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e333\Downloads\Telegram Desktop\"/>
    </mc:Choice>
  </mc:AlternateContent>
  <bookViews>
    <workbookView xWindow="0" yWindow="0" windowWidth="20490" windowHeight="7755" activeTab="3"/>
  </bookViews>
  <sheets>
    <sheet name="Find Number which isn't in CDR" sheetId="5" r:id="rId1"/>
    <sheet name="Paste CDR" sheetId="1" r:id="rId2"/>
    <sheet name="Paste CRM" sheetId="2" r:id="rId3"/>
    <sheet name="RESULT" sheetId="3" r:id="rId4"/>
  </sheets>
  <definedNames>
    <definedName name="_xlnm._FilterDatabase" localSheetId="0" hidden="1">'Find Number which isn''t in CDR'!$A$3:$E$1981</definedName>
    <definedName name="_xlnm._FilterDatabase" localSheetId="1" hidden="1">'Paste CDR'!$A$2:$I$171</definedName>
    <definedName name="_xlnm._FilterDatabase" localSheetId="3" hidden="1">RESULT!$I$10:$O$1127</definedName>
  </definedNames>
  <calcPr calcId="152511"/>
</workbook>
</file>

<file path=xl/calcChain.xml><?xml version="1.0" encoding="utf-8"?>
<calcChain xmlns="http://schemas.openxmlformats.org/spreadsheetml/2006/main">
  <c r="S4" i="3" l="1"/>
  <c r="B5" i="5" l="1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B38" i="5"/>
  <c r="C38" i="5"/>
  <c r="D38" i="5"/>
  <c r="E38" i="5"/>
  <c r="B39" i="5"/>
  <c r="C39" i="5"/>
  <c r="D39" i="5"/>
  <c r="E39" i="5"/>
  <c r="B40" i="5"/>
  <c r="C40" i="5"/>
  <c r="D40" i="5"/>
  <c r="E40" i="5"/>
  <c r="B41" i="5"/>
  <c r="C41" i="5"/>
  <c r="D41" i="5"/>
  <c r="E41" i="5"/>
  <c r="B42" i="5"/>
  <c r="C42" i="5"/>
  <c r="D42" i="5"/>
  <c r="E42" i="5"/>
  <c r="B43" i="5"/>
  <c r="C43" i="5"/>
  <c r="D43" i="5"/>
  <c r="E43" i="5"/>
  <c r="B44" i="5"/>
  <c r="C44" i="5"/>
  <c r="D44" i="5"/>
  <c r="E44" i="5"/>
  <c r="B45" i="5"/>
  <c r="C45" i="5"/>
  <c r="D45" i="5"/>
  <c r="E45" i="5"/>
  <c r="B46" i="5"/>
  <c r="C46" i="5"/>
  <c r="D46" i="5"/>
  <c r="E46" i="5"/>
  <c r="B47" i="5"/>
  <c r="C47" i="5"/>
  <c r="D47" i="5"/>
  <c r="E47" i="5"/>
  <c r="B48" i="5"/>
  <c r="C48" i="5"/>
  <c r="D48" i="5"/>
  <c r="E48" i="5"/>
  <c r="B49" i="5"/>
  <c r="C49" i="5"/>
  <c r="D49" i="5"/>
  <c r="E49" i="5"/>
  <c r="B50" i="5"/>
  <c r="C50" i="5"/>
  <c r="D50" i="5"/>
  <c r="E50" i="5"/>
  <c r="B51" i="5"/>
  <c r="C51" i="5"/>
  <c r="D51" i="5"/>
  <c r="E51" i="5"/>
  <c r="B52" i="5"/>
  <c r="C52" i="5"/>
  <c r="D52" i="5"/>
  <c r="E52" i="5"/>
  <c r="B53" i="5"/>
  <c r="C53" i="5"/>
  <c r="D53" i="5"/>
  <c r="E53" i="5"/>
  <c r="B54" i="5"/>
  <c r="C54" i="5"/>
  <c r="D54" i="5"/>
  <c r="E54" i="5"/>
  <c r="B55" i="5"/>
  <c r="C55" i="5"/>
  <c r="D55" i="5"/>
  <c r="E55" i="5"/>
  <c r="B56" i="5"/>
  <c r="C56" i="5"/>
  <c r="D56" i="5"/>
  <c r="E56" i="5"/>
  <c r="B57" i="5"/>
  <c r="C57" i="5"/>
  <c r="D57" i="5"/>
  <c r="E57" i="5"/>
  <c r="B58" i="5"/>
  <c r="C58" i="5"/>
  <c r="D58" i="5"/>
  <c r="E58" i="5"/>
  <c r="B59" i="5"/>
  <c r="C59" i="5"/>
  <c r="D59" i="5"/>
  <c r="E59" i="5"/>
  <c r="B60" i="5"/>
  <c r="C60" i="5"/>
  <c r="D60" i="5"/>
  <c r="E60" i="5"/>
  <c r="B61" i="5"/>
  <c r="C61" i="5"/>
  <c r="D61" i="5"/>
  <c r="E61" i="5"/>
  <c r="B62" i="5"/>
  <c r="C62" i="5"/>
  <c r="D62" i="5"/>
  <c r="E62" i="5"/>
  <c r="B63" i="5"/>
  <c r="C63" i="5"/>
  <c r="D63" i="5"/>
  <c r="E63" i="5"/>
  <c r="B64" i="5"/>
  <c r="C64" i="5"/>
  <c r="D64" i="5"/>
  <c r="E64" i="5"/>
  <c r="B65" i="5"/>
  <c r="C65" i="5"/>
  <c r="D65" i="5"/>
  <c r="E65" i="5"/>
  <c r="B66" i="5"/>
  <c r="C66" i="5"/>
  <c r="D66" i="5"/>
  <c r="E66" i="5"/>
  <c r="B67" i="5"/>
  <c r="C67" i="5"/>
  <c r="D67" i="5"/>
  <c r="E67" i="5"/>
  <c r="B68" i="5"/>
  <c r="C68" i="5"/>
  <c r="D68" i="5"/>
  <c r="E68" i="5"/>
  <c r="B69" i="5"/>
  <c r="C69" i="5"/>
  <c r="D69" i="5"/>
  <c r="E69" i="5"/>
  <c r="B70" i="5"/>
  <c r="C70" i="5"/>
  <c r="D70" i="5"/>
  <c r="E70" i="5"/>
  <c r="B71" i="5"/>
  <c r="C71" i="5"/>
  <c r="D71" i="5"/>
  <c r="E71" i="5"/>
  <c r="B72" i="5"/>
  <c r="C72" i="5"/>
  <c r="D72" i="5"/>
  <c r="E72" i="5"/>
  <c r="B73" i="5"/>
  <c r="C73" i="5"/>
  <c r="D73" i="5"/>
  <c r="E73" i="5"/>
  <c r="B74" i="5"/>
  <c r="C74" i="5"/>
  <c r="D74" i="5"/>
  <c r="E74" i="5"/>
  <c r="B75" i="5"/>
  <c r="C75" i="5"/>
  <c r="D75" i="5"/>
  <c r="E75" i="5"/>
  <c r="B76" i="5"/>
  <c r="C76" i="5"/>
  <c r="D76" i="5"/>
  <c r="E76" i="5"/>
  <c r="B77" i="5"/>
  <c r="C77" i="5"/>
  <c r="D77" i="5"/>
  <c r="E77" i="5"/>
  <c r="B78" i="5"/>
  <c r="C78" i="5"/>
  <c r="D78" i="5"/>
  <c r="E78" i="5"/>
  <c r="B79" i="5"/>
  <c r="C79" i="5"/>
  <c r="D79" i="5"/>
  <c r="E79" i="5"/>
  <c r="B80" i="5"/>
  <c r="C80" i="5"/>
  <c r="D80" i="5"/>
  <c r="E80" i="5"/>
  <c r="B81" i="5"/>
  <c r="C81" i="5"/>
  <c r="D81" i="5"/>
  <c r="E81" i="5"/>
  <c r="B82" i="5"/>
  <c r="C82" i="5"/>
  <c r="D82" i="5"/>
  <c r="E82" i="5"/>
  <c r="B83" i="5"/>
  <c r="C83" i="5"/>
  <c r="D83" i="5"/>
  <c r="E83" i="5"/>
  <c r="B84" i="5"/>
  <c r="C84" i="5"/>
  <c r="D84" i="5"/>
  <c r="E84" i="5"/>
  <c r="B85" i="5"/>
  <c r="C85" i="5"/>
  <c r="D85" i="5"/>
  <c r="E85" i="5"/>
  <c r="B86" i="5"/>
  <c r="C86" i="5"/>
  <c r="D86" i="5"/>
  <c r="E86" i="5"/>
  <c r="B87" i="5"/>
  <c r="C87" i="5"/>
  <c r="D87" i="5"/>
  <c r="E87" i="5"/>
  <c r="B88" i="5"/>
  <c r="C88" i="5"/>
  <c r="D88" i="5"/>
  <c r="E88" i="5"/>
  <c r="B89" i="5"/>
  <c r="C89" i="5"/>
  <c r="D89" i="5"/>
  <c r="E89" i="5"/>
  <c r="B90" i="5"/>
  <c r="C90" i="5"/>
  <c r="D90" i="5"/>
  <c r="E90" i="5"/>
  <c r="B91" i="5"/>
  <c r="C91" i="5"/>
  <c r="D91" i="5"/>
  <c r="E91" i="5"/>
  <c r="B92" i="5"/>
  <c r="C92" i="5"/>
  <c r="D92" i="5"/>
  <c r="E92" i="5"/>
  <c r="B93" i="5"/>
  <c r="C93" i="5"/>
  <c r="D93" i="5"/>
  <c r="E93" i="5"/>
  <c r="B94" i="5"/>
  <c r="C94" i="5"/>
  <c r="D94" i="5"/>
  <c r="E94" i="5"/>
  <c r="B95" i="5"/>
  <c r="C95" i="5"/>
  <c r="D95" i="5"/>
  <c r="E95" i="5"/>
  <c r="B96" i="5"/>
  <c r="C96" i="5"/>
  <c r="D96" i="5"/>
  <c r="E96" i="5"/>
  <c r="B97" i="5"/>
  <c r="C97" i="5"/>
  <c r="D97" i="5"/>
  <c r="E97" i="5"/>
  <c r="B98" i="5"/>
  <c r="C98" i="5"/>
  <c r="D98" i="5"/>
  <c r="E98" i="5"/>
  <c r="B99" i="5"/>
  <c r="C99" i="5"/>
  <c r="D99" i="5"/>
  <c r="E99" i="5"/>
  <c r="B100" i="5"/>
  <c r="C100" i="5"/>
  <c r="D100" i="5"/>
  <c r="E100" i="5"/>
  <c r="B101" i="5"/>
  <c r="C101" i="5"/>
  <c r="D101" i="5"/>
  <c r="E101" i="5"/>
  <c r="B102" i="5"/>
  <c r="C102" i="5"/>
  <c r="D102" i="5"/>
  <c r="E102" i="5"/>
  <c r="B103" i="5"/>
  <c r="C103" i="5"/>
  <c r="D103" i="5"/>
  <c r="E103" i="5"/>
  <c r="B104" i="5"/>
  <c r="C104" i="5"/>
  <c r="D104" i="5"/>
  <c r="E104" i="5"/>
  <c r="B105" i="5"/>
  <c r="C105" i="5"/>
  <c r="D105" i="5"/>
  <c r="E105" i="5"/>
  <c r="B106" i="5"/>
  <c r="C106" i="5"/>
  <c r="D106" i="5"/>
  <c r="E106" i="5"/>
  <c r="B107" i="5"/>
  <c r="C107" i="5"/>
  <c r="D107" i="5"/>
  <c r="E107" i="5"/>
  <c r="B108" i="5"/>
  <c r="C108" i="5"/>
  <c r="D108" i="5"/>
  <c r="E108" i="5"/>
  <c r="B109" i="5"/>
  <c r="C109" i="5"/>
  <c r="D109" i="5"/>
  <c r="E109" i="5"/>
  <c r="B110" i="5"/>
  <c r="C110" i="5"/>
  <c r="D110" i="5"/>
  <c r="E110" i="5"/>
  <c r="B111" i="5"/>
  <c r="C111" i="5"/>
  <c r="D111" i="5"/>
  <c r="E111" i="5"/>
  <c r="B112" i="5"/>
  <c r="C112" i="5"/>
  <c r="D112" i="5"/>
  <c r="E112" i="5"/>
  <c r="B113" i="5"/>
  <c r="C113" i="5"/>
  <c r="D113" i="5"/>
  <c r="E113" i="5"/>
  <c r="B114" i="5"/>
  <c r="C114" i="5"/>
  <c r="D114" i="5"/>
  <c r="E114" i="5"/>
  <c r="B115" i="5"/>
  <c r="C115" i="5"/>
  <c r="D115" i="5"/>
  <c r="E115" i="5"/>
  <c r="B116" i="5"/>
  <c r="C116" i="5"/>
  <c r="D116" i="5"/>
  <c r="E116" i="5"/>
  <c r="B117" i="5"/>
  <c r="C117" i="5"/>
  <c r="D117" i="5"/>
  <c r="E117" i="5"/>
  <c r="B118" i="5"/>
  <c r="C118" i="5"/>
  <c r="D118" i="5"/>
  <c r="E118" i="5"/>
  <c r="B119" i="5"/>
  <c r="C119" i="5"/>
  <c r="D119" i="5"/>
  <c r="E119" i="5"/>
  <c r="B120" i="5"/>
  <c r="C120" i="5"/>
  <c r="D120" i="5"/>
  <c r="E120" i="5"/>
  <c r="B121" i="5"/>
  <c r="C121" i="5"/>
  <c r="D121" i="5"/>
  <c r="E121" i="5"/>
  <c r="B122" i="5"/>
  <c r="C122" i="5"/>
  <c r="D122" i="5"/>
  <c r="E122" i="5"/>
  <c r="B123" i="5"/>
  <c r="C123" i="5"/>
  <c r="D123" i="5"/>
  <c r="E123" i="5"/>
  <c r="B124" i="5"/>
  <c r="C124" i="5"/>
  <c r="D124" i="5"/>
  <c r="E124" i="5"/>
  <c r="B125" i="5"/>
  <c r="C125" i="5"/>
  <c r="D125" i="5"/>
  <c r="E125" i="5"/>
  <c r="B126" i="5"/>
  <c r="C126" i="5"/>
  <c r="D126" i="5"/>
  <c r="E126" i="5"/>
  <c r="B127" i="5"/>
  <c r="C127" i="5"/>
  <c r="D127" i="5"/>
  <c r="E127" i="5"/>
  <c r="B128" i="5"/>
  <c r="C128" i="5"/>
  <c r="D128" i="5"/>
  <c r="E128" i="5"/>
  <c r="B129" i="5"/>
  <c r="C129" i="5"/>
  <c r="D129" i="5"/>
  <c r="E129" i="5"/>
  <c r="B130" i="5"/>
  <c r="C130" i="5"/>
  <c r="D130" i="5"/>
  <c r="E130" i="5"/>
  <c r="B131" i="5"/>
  <c r="C131" i="5"/>
  <c r="D131" i="5"/>
  <c r="E131" i="5"/>
  <c r="B132" i="5"/>
  <c r="C132" i="5"/>
  <c r="D132" i="5"/>
  <c r="E132" i="5"/>
  <c r="B133" i="5"/>
  <c r="C133" i="5"/>
  <c r="D133" i="5"/>
  <c r="E133" i="5"/>
  <c r="B134" i="5"/>
  <c r="C134" i="5"/>
  <c r="D134" i="5"/>
  <c r="E134" i="5"/>
  <c r="B135" i="5"/>
  <c r="C135" i="5"/>
  <c r="D135" i="5"/>
  <c r="E135" i="5"/>
  <c r="B136" i="5"/>
  <c r="C136" i="5"/>
  <c r="D136" i="5"/>
  <c r="E136" i="5"/>
  <c r="B137" i="5"/>
  <c r="C137" i="5"/>
  <c r="D137" i="5"/>
  <c r="E137" i="5"/>
  <c r="B138" i="5"/>
  <c r="C138" i="5"/>
  <c r="D138" i="5"/>
  <c r="E138" i="5"/>
  <c r="B139" i="5"/>
  <c r="C139" i="5"/>
  <c r="D139" i="5"/>
  <c r="E139" i="5"/>
  <c r="B140" i="5"/>
  <c r="C140" i="5"/>
  <c r="D140" i="5"/>
  <c r="E140" i="5"/>
  <c r="B141" i="5"/>
  <c r="C141" i="5"/>
  <c r="D141" i="5"/>
  <c r="E141" i="5"/>
  <c r="B142" i="5"/>
  <c r="C142" i="5"/>
  <c r="D142" i="5"/>
  <c r="E142" i="5"/>
  <c r="B143" i="5"/>
  <c r="C143" i="5"/>
  <c r="D143" i="5"/>
  <c r="E143" i="5"/>
  <c r="B144" i="5"/>
  <c r="C144" i="5"/>
  <c r="D144" i="5"/>
  <c r="E144" i="5"/>
  <c r="B145" i="5"/>
  <c r="C145" i="5"/>
  <c r="D145" i="5"/>
  <c r="E145" i="5"/>
  <c r="B146" i="5"/>
  <c r="C146" i="5"/>
  <c r="D146" i="5"/>
  <c r="E146" i="5"/>
  <c r="B147" i="5"/>
  <c r="C147" i="5"/>
  <c r="D147" i="5"/>
  <c r="E147" i="5"/>
  <c r="B148" i="5"/>
  <c r="C148" i="5"/>
  <c r="D148" i="5"/>
  <c r="E148" i="5"/>
  <c r="B149" i="5"/>
  <c r="C149" i="5"/>
  <c r="D149" i="5"/>
  <c r="E149" i="5"/>
  <c r="B150" i="5"/>
  <c r="C150" i="5"/>
  <c r="D150" i="5"/>
  <c r="E150" i="5"/>
  <c r="B151" i="5"/>
  <c r="C151" i="5"/>
  <c r="D151" i="5"/>
  <c r="E151" i="5"/>
  <c r="B152" i="5"/>
  <c r="C152" i="5"/>
  <c r="D152" i="5"/>
  <c r="E152" i="5"/>
  <c r="B153" i="5"/>
  <c r="C153" i="5"/>
  <c r="D153" i="5"/>
  <c r="E153" i="5"/>
  <c r="B154" i="5"/>
  <c r="C154" i="5"/>
  <c r="D154" i="5"/>
  <c r="E154" i="5"/>
  <c r="B155" i="5"/>
  <c r="C155" i="5"/>
  <c r="D155" i="5"/>
  <c r="E155" i="5"/>
  <c r="B156" i="5"/>
  <c r="C156" i="5"/>
  <c r="D156" i="5"/>
  <c r="E156" i="5"/>
  <c r="B157" i="5"/>
  <c r="C157" i="5"/>
  <c r="D157" i="5"/>
  <c r="E157" i="5"/>
  <c r="B158" i="5"/>
  <c r="C158" i="5"/>
  <c r="D158" i="5"/>
  <c r="E158" i="5"/>
  <c r="B159" i="5"/>
  <c r="C159" i="5"/>
  <c r="D159" i="5"/>
  <c r="E159" i="5"/>
  <c r="B160" i="5"/>
  <c r="C160" i="5"/>
  <c r="D160" i="5"/>
  <c r="E160" i="5"/>
  <c r="B161" i="5"/>
  <c r="C161" i="5"/>
  <c r="D161" i="5"/>
  <c r="E161" i="5"/>
  <c r="B162" i="5"/>
  <c r="C162" i="5"/>
  <c r="D162" i="5"/>
  <c r="E162" i="5"/>
  <c r="B163" i="5"/>
  <c r="C163" i="5"/>
  <c r="D163" i="5"/>
  <c r="E163" i="5"/>
  <c r="B164" i="5"/>
  <c r="C164" i="5"/>
  <c r="D164" i="5"/>
  <c r="E164" i="5"/>
  <c r="B165" i="5"/>
  <c r="C165" i="5"/>
  <c r="D165" i="5"/>
  <c r="E165" i="5"/>
  <c r="B166" i="5"/>
  <c r="C166" i="5"/>
  <c r="D166" i="5"/>
  <c r="E166" i="5"/>
  <c r="B167" i="5"/>
  <c r="C167" i="5"/>
  <c r="D167" i="5"/>
  <c r="E167" i="5"/>
  <c r="B168" i="5"/>
  <c r="C168" i="5"/>
  <c r="D168" i="5"/>
  <c r="E168" i="5"/>
  <c r="B169" i="5"/>
  <c r="C169" i="5"/>
  <c r="D169" i="5"/>
  <c r="E169" i="5"/>
  <c r="B170" i="5"/>
  <c r="C170" i="5"/>
  <c r="D170" i="5"/>
  <c r="E170" i="5"/>
  <c r="B171" i="5"/>
  <c r="C171" i="5"/>
  <c r="D171" i="5"/>
  <c r="E171" i="5"/>
  <c r="B172" i="5"/>
  <c r="C172" i="5"/>
  <c r="D172" i="5"/>
  <c r="E172" i="5"/>
  <c r="B173" i="5"/>
  <c r="C173" i="5"/>
  <c r="D173" i="5"/>
  <c r="E173" i="5"/>
  <c r="B174" i="5"/>
  <c r="C174" i="5"/>
  <c r="D174" i="5"/>
  <c r="E174" i="5"/>
  <c r="B175" i="5"/>
  <c r="C175" i="5"/>
  <c r="D175" i="5"/>
  <c r="E175" i="5"/>
  <c r="B176" i="5"/>
  <c r="C176" i="5"/>
  <c r="D176" i="5"/>
  <c r="E176" i="5"/>
  <c r="B177" i="5"/>
  <c r="C177" i="5"/>
  <c r="D177" i="5"/>
  <c r="E177" i="5"/>
  <c r="B178" i="5"/>
  <c r="C178" i="5"/>
  <c r="D178" i="5"/>
  <c r="E178" i="5"/>
  <c r="B179" i="5"/>
  <c r="C179" i="5"/>
  <c r="D179" i="5"/>
  <c r="E179" i="5"/>
  <c r="B180" i="5"/>
  <c r="C180" i="5"/>
  <c r="D180" i="5"/>
  <c r="E180" i="5"/>
  <c r="B181" i="5"/>
  <c r="C181" i="5"/>
  <c r="D181" i="5"/>
  <c r="E181" i="5"/>
  <c r="B182" i="5"/>
  <c r="C182" i="5"/>
  <c r="D182" i="5"/>
  <c r="E182" i="5"/>
  <c r="B183" i="5"/>
  <c r="C183" i="5"/>
  <c r="D183" i="5"/>
  <c r="E183" i="5"/>
  <c r="B184" i="5"/>
  <c r="C184" i="5"/>
  <c r="D184" i="5"/>
  <c r="E184" i="5"/>
  <c r="B185" i="5"/>
  <c r="C185" i="5"/>
  <c r="D185" i="5"/>
  <c r="E185" i="5"/>
  <c r="B186" i="5"/>
  <c r="C186" i="5"/>
  <c r="D186" i="5"/>
  <c r="E186" i="5"/>
  <c r="B187" i="5"/>
  <c r="C187" i="5"/>
  <c r="D187" i="5"/>
  <c r="E187" i="5"/>
  <c r="B188" i="5"/>
  <c r="C188" i="5"/>
  <c r="D188" i="5"/>
  <c r="E188" i="5"/>
  <c r="B189" i="5"/>
  <c r="C189" i="5"/>
  <c r="D189" i="5"/>
  <c r="E189" i="5"/>
  <c r="B190" i="5"/>
  <c r="C190" i="5"/>
  <c r="D190" i="5"/>
  <c r="E190" i="5"/>
  <c r="B191" i="5"/>
  <c r="C191" i="5"/>
  <c r="D191" i="5"/>
  <c r="E191" i="5"/>
  <c r="B192" i="5"/>
  <c r="C192" i="5"/>
  <c r="D192" i="5"/>
  <c r="E192" i="5"/>
  <c r="B193" i="5"/>
  <c r="C193" i="5"/>
  <c r="D193" i="5"/>
  <c r="E193" i="5"/>
  <c r="B194" i="5"/>
  <c r="C194" i="5"/>
  <c r="D194" i="5"/>
  <c r="E194" i="5"/>
  <c r="B195" i="5"/>
  <c r="C195" i="5"/>
  <c r="D195" i="5"/>
  <c r="E195" i="5"/>
  <c r="B196" i="5"/>
  <c r="C196" i="5"/>
  <c r="D196" i="5"/>
  <c r="E196" i="5"/>
  <c r="B197" i="5"/>
  <c r="C197" i="5"/>
  <c r="D197" i="5"/>
  <c r="E197" i="5"/>
  <c r="B198" i="5"/>
  <c r="C198" i="5"/>
  <c r="D198" i="5"/>
  <c r="E198" i="5"/>
  <c r="B199" i="5"/>
  <c r="C199" i="5"/>
  <c r="D199" i="5"/>
  <c r="E199" i="5"/>
  <c r="B200" i="5"/>
  <c r="C200" i="5"/>
  <c r="D200" i="5"/>
  <c r="E200" i="5"/>
  <c r="B201" i="5"/>
  <c r="C201" i="5"/>
  <c r="D201" i="5"/>
  <c r="E201" i="5"/>
  <c r="B202" i="5"/>
  <c r="C202" i="5"/>
  <c r="D202" i="5"/>
  <c r="E202" i="5"/>
  <c r="B203" i="5"/>
  <c r="C203" i="5"/>
  <c r="D203" i="5"/>
  <c r="E203" i="5"/>
  <c r="B204" i="5"/>
  <c r="C204" i="5"/>
  <c r="D204" i="5"/>
  <c r="E204" i="5"/>
  <c r="B205" i="5"/>
  <c r="C205" i="5"/>
  <c r="D205" i="5"/>
  <c r="E205" i="5"/>
  <c r="B206" i="5"/>
  <c r="C206" i="5"/>
  <c r="D206" i="5"/>
  <c r="E206" i="5"/>
  <c r="B207" i="5"/>
  <c r="C207" i="5"/>
  <c r="D207" i="5"/>
  <c r="E207" i="5"/>
  <c r="B208" i="5"/>
  <c r="C208" i="5"/>
  <c r="D208" i="5"/>
  <c r="E208" i="5"/>
  <c r="B209" i="5"/>
  <c r="C209" i="5"/>
  <c r="D209" i="5"/>
  <c r="E209" i="5"/>
  <c r="B210" i="5"/>
  <c r="C210" i="5"/>
  <c r="D210" i="5"/>
  <c r="E210" i="5"/>
  <c r="B211" i="5"/>
  <c r="C211" i="5"/>
  <c r="D211" i="5"/>
  <c r="E211" i="5"/>
  <c r="B212" i="5"/>
  <c r="C212" i="5"/>
  <c r="D212" i="5"/>
  <c r="E212" i="5"/>
  <c r="B213" i="5"/>
  <c r="C213" i="5"/>
  <c r="D213" i="5"/>
  <c r="E213" i="5"/>
  <c r="B214" i="5"/>
  <c r="C214" i="5"/>
  <c r="D214" i="5"/>
  <c r="E214" i="5"/>
  <c r="B215" i="5"/>
  <c r="C215" i="5"/>
  <c r="D215" i="5"/>
  <c r="E215" i="5"/>
  <c r="B216" i="5"/>
  <c r="C216" i="5"/>
  <c r="D216" i="5"/>
  <c r="E216" i="5"/>
  <c r="B217" i="5"/>
  <c r="C217" i="5"/>
  <c r="D217" i="5"/>
  <c r="E217" i="5"/>
  <c r="B218" i="5"/>
  <c r="C218" i="5"/>
  <c r="D218" i="5"/>
  <c r="E218" i="5"/>
  <c r="B219" i="5"/>
  <c r="C219" i="5"/>
  <c r="D219" i="5"/>
  <c r="E219" i="5"/>
  <c r="B220" i="5"/>
  <c r="C220" i="5"/>
  <c r="D220" i="5"/>
  <c r="E220" i="5"/>
  <c r="B221" i="5"/>
  <c r="C221" i="5"/>
  <c r="D221" i="5"/>
  <c r="E221" i="5"/>
  <c r="B222" i="5"/>
  <c r="C222" i="5"/>
  <c r="D222" i="5"/>
  <c r="E222" i="5"/>
  <c r="B223" i="5"/>
  <c r="C223" i="5"/>
  <c r="D223" i="5"/>
  <c r="E223" i="5"/>
  <c r="B224" i="5"/>
  <c r="C224" i="5"/>
  <c r="D224" i="5"/>
  <c r="E224" i="5"/>
  <c r="B225" i="5"/>
  <c r="C225" i="5"/>
  <c r="D225" i="5"/>
  <c r="E225" i="5"/>
  <c r="B226" i="5"/>
  <c r="C226" i="5"/>
  <c r="D226" i="5"/>
  <c r="E226" i="5"/>
  <c r="B227" i="5"/>
  <c r="C227" i="5"/>
  <c r="D227" i="5"/>
  <c r="E227" i="5"/>
  <c r="B228" i="5"/>
  <c r="C228" i="5"/>
  <c r="D228" i="5"/>
  <c r="E228" i="5"/>
  <c r="B229" i="5"/>
  <c r="C229" i="5"/>
  <c r="D229" i="5"/>
  <c r="E229" i="5"/>
  <c r="B230" i="5"/>
  <c r="C230" i="5"/>
  <c r="D230" i="5"/>
  <c r="E230" i="5"/>
  <c r="B231" i="5"/>
  <c r="C231" i="5"/>
  <c r="D231" i="5"/>
  <c r="E231" i="5"/>
  <c r="B232" i="5"/>
  <c r="C232" i="5"/>
  <c r="D232" i="5"/>
  <c r="E232" i="5"/>
  <c r="B233" i="5"/>
  <c r="C233" i="5"/>
  <c r="D233" i="5"/>
  <c r="E233" i="5"/>
  <c r="B234" i="5"/>
  <c r="C234" i="5"/>
  <c r="D234" i="5"/>
  <c r="E234" i="5"/>
  <c r="B235" i="5"/>
  <c r="C235" i="5"/>
  <c r="D235" i="5"/>
  <c r="E235" i="5"/>
  <c r="B236" i="5"/>
  <c r="C236" i="5"/>
  <c r="D236" i="5"/>
  <c r="E236" i="5"/>
  <c r="B237" i="5"/>
  <c r="C237" i="5"/>
  <c r="D237" i="5"/>
  <c r="E237" i="5"/>
  <c r="B238" i="5"/>
  <c r="C238" i="5"/>
  <c r="D238" i="5"/>
  <c r="E238" i="5"/>
  <c r="B239" i="5"/>
  <c r="C239" i="5"/>
  <c r="D239" i="5"/>
  <c r="E239" i="5"/>
  <c r="B240" i="5"/>
  <c r="C240" i="5"/>
  <c r="D240" i="5"/>
  <c r="E240" i="5"/>
  <c r="B241" i="5"/>
  <c r="C241" i="5"/>
  <c r="D241" i="5"/>
  <c r="E241" i="5"/>
  <c r="B242" i="5"/>
  <c r="C242" i="5"/>
  <c r="D242" i="5"/>
  <c r="E242" i="5"/>
  <c r="B243" i="5"/>
  <c r="C243" i="5"/>
  <c r="D243" i="5"/>
  <c r="E243" i="5"/>
  <c r="B244" i="5"/>
  <c r="C244" i="5"/>
  <c r="D244" i="5"/>
  <c r="E244" i="5"/>
  <c r="B245" i="5"/>
  <c r="C245" i="5"/>
  <c r="D245" i="5"/>
  <c r="E245" i="5"/>
  <c r="B246" i="5"/>
  <c r="C246" i="5"/>
  <c r="D246" i="5"/>
  <c r="E246" i="5"/>
  <c r="B247" i="5"/>
  <c r="C247" i="5"/>
  <c r="D247" i="5"/>
  <c r="E247" i="5"/>
  <c r="B248" i="5"/>
  <c r="C248" i="5"/>
  <c r="D248" i="5"/>
  <c r="E248" i="5"/>
  <c r="B249" i="5"/>
  <c r="C249" i="5"/>
  <c r="D249" i="5"/>
  <c r="E249" i="5"/>
  <c r="B250" i="5"/>
  <c r="C250" i="5"/>
  <c r="D250" i="5"/>
  <c r="E250" i="5"/>
  <c r="B251" i="5"/>
  <c r="C251" i="5"/>
  <c r="D251" i="5"/>
  <c r="E251" i="5"/>
  <c r="B252" i="5"/>
  <c r="C252" i="5"/>
  <c r="D252" i="5"/>
  <c r="E252" i="5"/>
  <c r="B253" i="5"/>
  <c r="C253" i="5"/>
  <c r="D253" i="5"/>
  <c r="E253" i="5"/>
  <c r="B254" i="5"/>
  <c r="C254" i="5"/>
  <c r="D254" i="5"/>
  <c r="E254" i="5"/>
  <c r="B255" i="5"/>
  <c r="C255" i="5"/>
  <c r="D255" i="5"/>
  <c r="E255" i="5"/>
  <c r="B256" i="5"/>
  <c r="C256" i="5"/>
  <c r="D256" i="5"/>
  <c r="E256" i="5"/>
  <c r="B257" i="5"/>
  <c r="C257" i="5"/>
  <c r="D257" i="5"/>
  <c r="E257" i="5"/>
  <c r="B258" i="5"/>
  <c r="C258" i="5"/>
  <c r="D258" i="5"/>
  <c r="E258" i="5"/>
  <c r="B259" i="5"/>
  <c r="C259" i="5"/>
  <c r="D259" i="5"/>
  <c r="E259" i="5"/>
  <c r="B260" i="5"/>
  <c r="C260" i="5"/>
  <c r="D260" i="5"/>
  <c r="E260" i="5"/>
  <c r="B261" i="5"/>
  <c r="C261" i="5"/>
  <c r="D261" i="5"/>
  <c r="E261" i="5"/>
  <c r="B262" i="5"/>
  <c r="C262" i="5"/>
  <c r="D262" i="5"/>
  <c r="E262" i="5"/>
  <c r="B263" i="5"/>
  <c r="C263" i="5"/>
  <c r="D263" i="5"/>
  <c r="E263" i="5"/>
  <c r="B264" i="5"/>
  <c r="C264" i="5"/>
  <c r="D264" i="5"/>
  <c r="E264" i="5"/>
  <c r="B265" i="5"/>
  <c r="C265" i="5"/>
  <c r="D265" i="5"/>
  <c r="E265" i="5"/>
  <c r="B266" i="5"/>
  <c r="C266" i="5"/>
  <c r="D266" i="5"/>
  <c r="E266" i="5"/>
  <c r="B267" i="5"/>
  <c r="C267" i="5"/>
  <c r="D267" i="5"/>
  <c r="E267" i="5"/>
  <c r="B268" i="5"/>
  <c r="C268" i="5"/>
  <c r="D268" i="5"/>
  <c r="E268" i="5"/>
  <c r="B269" i="5"/>
  <c r="C269" i="5"/>
  <c r="D269" i="5"/>
  <c r="E269" i="5"/>
  <c r="B270" i="5"/>
  <c r="C270" i="5"/>
  <c r="D270" i="5"/>
  <c r="E270" i="5"/>
  <c r="B271" i="5"/>
  <c r="C271" i="5"/>
  <c r="D271" i="5"/>
  <c r="E271" i="5"/>
  <c r="B272" i="5"/>
  <c r="C272" i="5"/>
  <c r="D272" i="5"/>
  <c r="E272" i="5"/>
  <c r="B273" i="5"/>
  <c r="C273" i="5"/>
  <c r="D273" i="5"/>
  <c r="E273" i="5"/>
  <c r="B274" i="5"/>
  <c r="C274" i="5"/>
  <c r="D274" i="5"/>
  <c r="E274" i="5"/>
  <c r="B275" i="5"/>
  <c r="C275" i="5"/>
  <c r="D275" i="5"/>
  <c r="E275" i="5"/>
  <c r="B276" i="5"/>
  <c r="C276" i="5"/>
  <c r="D276" i="5"/>
  <c r="E276" i="5"/>
  <c r="B277" i="5"/>
  <c r="C277" i="5"/>
  <c r="D277" i="5"/>
  <c r="E277" i="5"/>
  <c r="B278" i="5"/>
  <c r="C278" i="5"/>
  <c r="D278" i="5"/>
  <c r="E278" i="5"/>
  <c r="B279" i="5"/>
  <c r="C279" i="5"/>
  <c r="D279" i="5"/>
  <c r="E279" i="5"/>
  <c r="B280" i="5"/>
  <c r="C280" i="5"/>
  <c r="D280" i="5"/>
  <c r="E280" i="5"/>
  <c r="B281" i="5"/>
  <c r="C281" i="5"/>
  <c r="D281" i="5"/>
  <c r="E281" i="5"/>
  <c r="B282" i="5"/>
  <c r="C282" i="5"/>
  <c r="D282" i="5"/>
  <c r="E282" i="5"/>
  <c r="B283" i="5"/>
  <c r="C283" i="5"/>
  <c r="D283" i="5"/>
  <c r="E283" i="5"/>
  <c r="B284" i="5"/>
  <c r="C284" i="5"/>
  <c r="D284" i="5"/>
  <c r="E284" i="5"/>
  <c r="B285" i="5"/>
  <c r="C285" i="5"/>
  <c r="D285" i="5"/>
  <c r="E285" i="5"/>
  <c r="B286" i="5"/>
  <c r="C286" i="5"/>
  <c r="D286" i="5"/>
  <c r="E286" i="5"/>
  <c r="B287" i="5"/>
  <c r="C287" i="5"/>
  <c r="D287" i="5"/>
  <c r="E287" i="5"/>
  <c r="B288" i="5"/>
  <c r="C288" i="5"/>
  <c r="D288" i="5"/>
  <c r="E288" i="5"/>
  <c r="B289" i="5"/>
  <c r="C289" i="5"/>
  <c r="D289" i="5"/>
  <c r="E289" i="5"/>
  <c r="B290" i="5"/>
  <c r="C290" i="5"/>
  <c r="D290" i="5"/>
  <c r="E290" i="5"/>
  <c r="B291" i="5"/>
  <c r="C291" i="5"/>
  <c r="D291" i="5"/>
  <c r="E291" i="5"/>
  <c r="B292" i="5"/>
  <c r="C292" i="5"/>
  <c r="D292" i="5"/>
  <c r="E292" i="5"/>
  <c r="B293" i="5"/>
  <c r="C293" i="5"/>
  <c r="D293" i="5"/>
  <c r="E293" i="5"/>
  <c r="B294" i="5"/>
  <c r="C294" i="5"/>
  <c r="D294" i="5"/>
  <c r="E294" i="5"/>
  <c r="B295" i="5"/>
  <c r="C295" i="5"/>
  <c r="D295" i="5"/>
  <c r="E295" i="5"/>
  <c r="B296" i="5"/>
  <c r="C296" i="5"/>
  <c r="D296" i="5"/>
  <c r="E296" i="5"/>
  <c r="B297" i="5"/>
  <c r="C297" i="5"/>
  <c r="D297" i="5"/>
  <c r="E297" i="5"/>
  <c r="B298" i="5"/>
  <c r="C298" i="5"/>
  <c r="D298" i="5"/>
  <c r="E298" i="5"/>
  <c r="B299" i="5"/>
  <c r="C299" i="5"/>
  <c r="D299" i="5"/>
  <c r="E299" i="5"/>
  <c r="B300" i="5"/>
  <c r="C300" i="5"/>
  <c r="D300" i="5"/>
  <c r="E300" i="5"/>
  <c r="B301" i="5"/>
  <c r="C301" i="5"/>
  <c r="D301" i="5"/>
  <c r="E301" i="5"/>
  <c r="B302" i="5"/>
  <c r="C302" i="5"/>
  <c r="D302" i="5"/>
  <c r="E302" i="5"/>
  <c r="B303" i="5"/>
  <c r="C303" i="5"/>
  <c r="D303" i="5"/>
  <c r="E303" i="5"/>
  <c r="B304" i="5"/>
  <c r="C304" i="5"/>
  <c r="D304" i="5"/>
  <c r="E304" i="5"/>
  <c r="B305" i="5"/>
  <c r="C305" i="5"/>
  <c r="D305" i="5"/>
  <c r="E305" i="5"/>
  <c r="B306" i="5"/>
  <c r="C306" i="5"/>
  <c r="D306" i="5"/>
  <c r="E306" i="5"/>
  <c r="B307" i="5"/>
  <c r="C307" i="5"/>
  <c r="D307" i="5"/>
  <c r="E307" i="5"/>
  <c r="B308" i="5"/>
  <c r="C308" i="5"/>
  <c r="D308" i="5"/>
  <c r="E308" i="5"/>
  <c r="B309" i="5"/>
  <c r="C309" i="5"/>
  <c r="D309" i="5"/>
  <c r="E309" i="5"/>
  <c r="B310" i="5"/>
  <c r="C310" i="5"/>
  <c r="D310" i="5"/>
  <c r="E310" i="5"/>
  <c r="B311" i="5"/>
  <c r="C311" i="5"/>
  <c r="D311" i="5"/>
  <c r="E311" i="5"/>
  <c r="B312" i="5"/>
  <c r="C312" i="5"/>
  <c r="D312" i="5"/>
  <c r="E312" i="5"/>
  <c r="B313" i="5"/>
  <c r="C313" i="5"/>
  <c r="D313" i="5"/>
  <c r="E313" i="5"/>
  <c r="B314" i="5"/>
  <c r="C314" i="5"/>
  <c r="D314" i="5"/>
  <c r="E314" i="5"/>
  <c r="B315" i="5"/>
  <c r="C315" i="5"/>
  <c r="D315" i="5"/>
  <c r="E315" i="5"/>
  <c r="B316" i="5"/>
  <c r="C316" i="5"/>
  <c r="D316" i="5"/>
  <c r="E316" i="5"/>
  <c r="B317" i="5"/>
  <c r="C317" i="5"/>
  <c r="D317" i="5"/>
  <c r="E317" i="5"/>
  <c r="B318" i="5"/>
  <c r="C318" i="5"/>
  <c r="D318" i="5"/>
  <c r="E318" i="5"/>
  <c r="B319" i="5"/>
  <c r="C319" i="5"/>
  <c r="D319" i="5"/>
  <c r="E319" i="5"/>
  <c r="B320" i="5"/>
  <c r="C320" i="5"/>
  <c r="D320" i="5"/>
  <c r="E320" i="5"/>
  <c r="B321" i="5"/>
  <c r="C321" i="5"/>
  <c r="D321" i="5"/>
  <c r="E321" i="5"/>
  <c r="B322" i="5"/>
  <c r="C322" i="5"/>
  <c r="D322" i="5"/>
  <c r="E322" i="5"/>
  <c r="B323" i="5"/>
  <c r="C323" i="5"/>
  <c r="D323" i="5"/>
  <c r="E323" i="5"/>
  <c r="B324" i="5"/>
  <c r="C324" i="5"/>
  <c r="D324" i="5"/>
  <c r="E324" i="5"/>
  <c r="B325" i="5"/>
  <c r="C325" i="5"/>
  <c r="D325" i="5"/>
  <c r="E325" i="5"/>
  <c r="B326" i="5"/>
  <c r="C326" i="5"/>
  <c r="D326" i="5"/>
  <c r="E326" i="5"/>
  <c r="B327" i="5"/>
  <c r="C327" i="5"/>
  <c r="D327" i="5"/>
  <c r="E327" i="5"/>
  <c r="B328" i="5"/>
  <c r="C328" i="5"/>
  <c r="D328" i="5"/>
  <c r="E328" i="5"/>
  <c r="B329" i="5"/>
  <c r="C329" i="5"/>
  <c r="D329" i="5"/>
  <c r="E329" i="5"/>
  <c r="B330" i="5"/>
  <c r="C330" i="5"/>
  <c r="D330" i="5"/>
  <c r="E330" i="5"/>
  <c r="B331" i="5"/>
  <c r="C331" i="5"/>
  <c r="D331" i="5"/>
  <c r="E331" i="5"/>
  <c r="B332" i="5"/>
  <c r="C332" i="5"/>
  <c r="D332" i="5"/>
  <c r="E332" i="5"/>
  <c r="B333" i="5"/>
  <c r="C333" i="5"/>
  <c r="D333" i="5"/>
  <c r="E333" i="5"/>
  <c r="B334" i="5"/>
  <c r="C334" i="5"/>
  <c r="D334" i="5"/>
  <c r="E334" i="5"/>
  <c r="B335" i="5"/>
  <c r="C335" i="5"/>
  <c r="D335" i="5"/>
  <c r="E335" i="5"/>
  <c r="B336" i="5"/>
  <c r="C336" i="5"/>
  <c r="D336" i="5"/>
  <c r="E336" i="5"/>
  <c r="B337" i="5"/>
  <c r="C337" i="5"/>
  <c r="D337" i="5"/>
  <c r="E337" i="5"/>
  <c r="B338" i="5"/>
  <c r="C338" i="5"/>
  <c r="D338" i="5"/>
  <c r="E338" i="5"/>
  <c r="B339" i="5"/>
  <c r="C339" i="5"/>
  <c r="D339" i="5"/>
  <c r="E339" i="5"/>
  <c r="B340" i="5"/>
  <c r="C340" i="5"/>
  <c r="D340" i="5"/>
  <c r="E340" i="5"/>
  <c r="B341" i="5"/>
  <c r="C341" i="5"/>
  <c r="D341" i="5"/>
  <c r="E341" i="5"/>
  <c r="B342" i="5"/>
  <c r="C342" i="5"/>
  <c r="D342" i="5"/>
  <c r="E342" i="5"/>
  <c r="B343" i="5"/>
  <c r="C343" i="5"/>
  <c r="D343" i="5"/>
  <c r="E343" i="5"/>
  <c r="B344" i="5"/>
  <c r="C344" i="5"/>
  <c r="D344" i="5"/>
  <c r="E344" i="5"/>
  <c r="B345" i="5"/>
  <c r="C345" i="5"/>
  <c r="D345" i="5"/>
  <c r="E345" i="5"/>
  <c r="B346" i="5"/>
  <c r="C346" i="5"/>
  <c r="D346" i="5"/>
  <c r="E346" i="5"/>
  <c r="B347" i="5"/>
  <c r="C347" i="5"/>
  <c r="D347" i="5"/>
  <c r="E347" i="5"/>
  <c r="B348" i="5"/>
  <c r="C348" i="5"/>
  <c r="D348" i="5"/>
  <c r="E348" i="5"/>
  <c r="B349" i="5"/>
  <c r="C349" i="5"/>
  <c r="D349" i="5"/>
  <c r="E349" i="5"/>
  <c r="B350" i="5"/>
  <c r="C350" i="5"/>
  <c r="D350" i="5"/>
  <c r="E350" i="5"/>
  <c r="B351" i="5"/>
  <c r="C351" i="5"/>
  <c r="D351" i="5"/>
  <c r="E351" i="5"/>
  <c r="B352" i="5"/>
  <c r="C352" i="5"/>
  <c r="D352" i="5"/>
  <c r="E352" i="5"/>
  <c r="B353" i="5"/>
  <c r="C353" i="5"/>
  <c r="D353" i="5"/>
  <c r="E353" i="5"/>
  <c r="B354" i="5"/>
  <c r="C354" i="5"/>
  <c r="D354" i="5"/>
  <c r="E354" i="5"/>
  <c r="B355" i="5"/>
  <c r="C355" i="5"/>
  <c r="D355" i="5"/>
  <c r="E355" i="5"/>
  <c r="B356" i="5"/>
  <c r="C356" i="5"/>
  <c r="D356" i="5"/>
  <c r="E356" i="5"/>
  <c r="B357" i="5"/>
  <c r="C357" i="5"/>
  <c r="D357" i="5"/>
  <c r="E357" i="5"/>
  <c r="B358" i="5"/>
  <c r="C358" i="5"/>
  <c r="D358" i="5"/>
  <c r="E358" i="5"/>
  <c r="B359" i="5"/>
  <c r="C359" i="5"/>
  <c r="D359" i="5"/>
  <c r="E359" i="5"/>
  <c r="B360" i="5"/>
  <c r="C360" i="5"/>
  <c r="D360" i="5"/>
  <c r="E360" i="5"/>
  <c r="B361" i="5"/>
  <c r="C361" i="5"/>
  <c r="D361" i="5"/>
  <c r="E361" i="5"/>
  <c r="B362" i="5"/>
  <c r="C362" i="5"/>
  <c r="D362" i="5"/>
  <c r="E362" i="5"/>
  <c r="B363" i="5"/>
  <c r="C363" i="5"/>
  <c r="D363" i="5"/>
  <c r="E363" i="5"/>
  <c r="B364" i="5"/>
  <c r="C364" i="5"/>
  <c r="D364" i="5"/>
  <c r="E364" i="5"/>
  <c r="B365" i="5"/>
  <c r="C365" i="5"/>
  <c r="D365" i="5"/>
  <c r="E365" i="5"/>
  <c r="B366" i="5"/>
  <c r="C366" i="5"/>
  <c r="D366" i="5"/>
  <c r="E366" i="5"/>
  <c r="B367" i="5"/>
  <c r="C367" i="5"/>
  <c r="D367" i="5"/>
  <c r="E367" i="5"/>
  <c r="B368" i="5"/>
  <c r="C368" i="5"/>
  <c r="D368" i="5"/>
  <c r="E368" i="5"/>
  <c r="B369" i="5"/>
  <c r="C369" i="5"/>
  <c r="D369" i="5"/>
  <c r="E369" i="5"/>
  <c r="B370" i="5"/>
  <c r="C370" i="5"/>
  <c r="D370" i="5"/>
  <c r="E370" i="5"/>
  <c r="B371" i="5"/>
  <c r="C371" i="5"/>
  <c r="D371" i="5"/>
  <c r="E371" i="5"/>
  <c r="B372" i="5"/>
  <c r="C372" i="5"/>
  <c r="D372" i="5"/>
  <c r="E372" i="5"/>
  <c r="B373" i="5"/>
  <c r="C373" i="5"/>
  <c r="D373" i="5"/>
  <c r="E373" i="5"/>
  <c r="B374" i="5"/>
  <c r="C374" i="5"/>
  <c r="D374" i="5"/>
  <c r="E374" i="5"/>
  <c r="B375" i="5"/>
  <c r="C375" i="5"/>
  <c r="D375" i="5"/>
  <c r="E375" i="5"/>
  <c r="B376" i="5"/>
  <c r="C376" i="5"/>
  <c r="D376" i="5"/>
  <c r="E376" i="5"/>
  <c r="B377" i="5"/>
  <c r="C377" i="5"/>
  <c r="D377" i="5"/>
  <c r="E377" i="5"/>
  <c r="B378" i="5"/>
  <c r="C378" i="5"/>
  <c r="D378" i="5"/>
  <c r="E378" i="5"/>
  <c r="B379" i="5"/>
  <c r="C379" i="5"/>
  <c r="D379" i="5"/>
  <c r="E379" i="5"/>
  <c r="B380" i="5"/>
  <c r="C380" i="5"/>
  <c r="D380" i="5"/>
  <c r="E380" i="5"/>
  <c r="B381" i="5"/>
  <c r="C381" i="5"/>
  <c r="D381" i="5"/>
  <c r="E381" i="5"/>
  <c r="B382" i="5"/>
  <c r="C382" i="5"/>
  <c r="D382" i="5"/>
  <c r="E382" i="5"/>
  <c r="B383" i="5"/>
  <c r="C383" i="5"/>
  <c r="D383" i="5"/>
  <c r="E383" i="5"/>
  <c r="B384" i="5"/>
  <c r="C384" i="5"/>
  <c r="D384" i="5"/>
  <c r="E384" i="5"/>
  <c r="B385" i="5"/>
  <c r="C385" i="5"/>
  <c r="D385" i="5"/>
  <c r="E385" i="5"/>
  <c r="B386" i="5"/>
  <c r="C386" i="5"/>
  <c r="D386" i="5"/>
  <c r="E386" i="5"/>
  <c r="B387" i="5"/>
  <c r="C387" i="5"/>
  <c r="D387" i="5"/>
  <c r="E387" i="5"/>
  <c r="B388" i="5"/>
  <c r="C388" i="5"/>
  <c r="D388" i="5"/>
  <c r="E388" i="5"/>
  <c r="B389" i="5"/>
  <c r="C389" i="5"/>
  <c r="D389" i="5"/>
  <c r="E389" i="5"/>
  <c r="B390" i="5"/>
  <c r="C390" i="5"/>
  <c r="D390" i="5"/>
  <c r="E390" i="5"/>
  <c r="B391" i="5"/>
  <c r="C391" i="5"/>
  <c r="D391" i="5"/>
  <c r="E391" i="5"/>
  <c r="B392" i="5"/>
  <c r="C392" i="5"/>
  <c r="D392" i="5"/>
  <c r="E392" i="5"/>
  <c r="B393" i="5"/>
  <c r="C393" i="5"/>
  <c r="D393" i="5"/>
  <c r="E393" i="5"/>
  <c r="B394" i="5"/>
  <c r="C394" i="5"/>
  <c r="D394" i="5"/>
  <c r="E394" i="5"/>
  <c r="B395" i="5"/>
  <c r="C395" i="5"/>
  <c r="D395" i="5"/>
  <c r="E395" i="5"/>
  <c r="B396" i="5"/>
  <c r="C396" i="5"/>
  <c r="D396" i="5"/>
  <c r="E396" i="5"/>
  <c r="B397" i="5"/>
  <c r="C397" i="5"/>
  <c r="D397" i="5"/>
  <c r="E397" i="5"/>
  <c r="B398" i="5"/>
  <c r="C398" i="5"/>
  <c r="D398" i="5"/>
  <c r="E398" i="5"/>
  <c r="B399" i="5"/>
  <c r="C399" i="5"/>
  <c r="D399" i="5"/>
  <c r="E399" i="5"/>
  <c r="B400" i="5"/>
  <c r="C400" i="5"/>
  <c r="D400" i="5"/>
  <c r="E400" i="5"/>
  <c r="B401" i="5"/>
  <c r="C401" i="5"/>
  <c r="D401" i="5"/>
  <c r="E401" i="5"/>
  <c r="B402" i="5"/>
  <c r="C402" i="5"/>
  <c r="D402" i="5"/>
  <c r="E402" i="5"/>
  <c r="B403" i="5"/>
  <c r="C403" i="5"/>
  <c r="D403" i="5"/>
  <c r="E403" i="5"/>
  <c r="B404" i="5"/>
  <c r="C404" i="5"/>
  <c r="D404" i="5"/>
  <c r="E404" i="5"/>
  <c r="B405" i="5"/>
  <c r="C405" i="5"/>
  <c r="D405" i="5"/>
  <c r="E405" i="5"/>
  <c r="B406" i="5"/>
  <c r="C406" i="5"/>
  <c r="D406" i="5"/>
  <c r="E406" i="5"/>
  <c r="B407" i="5"/>
  <c r="C407" i="5"/>
  <c r="D407" i="5"/>
  <c r="E407" i="5"/>
  <c r="B408" i="5"/>
  <c r="C408" i="5"/>
  <c r="D408" i="5"/>
  <c r="E408" i="5"/>
  <c r="B409" i="5"/>
  <c r="C409" i="5"/>
  <c r="D409" i="5"/>
  <c r="E409" i="5"/>
  <c r="B410" i="5"/>
  <c r="C410" i="5"/>
  <c r="D410" i="5"/>
  <c r="E410" i="5"/>
  <c r="B411" i="5"/>
  <c r="C411" i="5"/>
  <c r="D411" i="5"/>
  <c r="E411" i="5"/>
  <c r="B412" i="5"/>
  <c r="C412" i="5"/>
  <c r="D412" i="5"/>
  <c r="E412" i="5"/>
  <c r="B413" i="5"/>
  <c r="C413" i="5"/>
  <c r="D413" i="5"/>
  <c r="E413" i="5"/>
  <c r="B414" i="5"/>
  <c r="C414" i="5"/>
  <c r="D414" i="5"/>
  <c r="E414" i="5"/>
  <c r="B415" i="5"/>
  <c r="C415" i="5"/>
  <c r="D415" i="5"/>
  <c r="E415" i="5"/>
  <c r="B416" i="5"/>
  <c r="C416" i="5"/>
  <c r="D416" i="5"/>
  <c r="E416" i="5"/>
  <c r="B417" i="5"/>
  <c r="C417" i="5"/>
  <c r="D417" i="5"/>
  <c r="E417" i="5"/>
  <c r="B418" i="5"/>
  <c r="C418" i="5"/>
  <c r="D418" i="5"/>
  <c r="E418" i="5"/>
  <c r="B419" i="5"/>
  <c r="C419" i="5"/>
  <c r="D419" i="5"/>
  <c r="E419" i="5"/>
  <c r="B420" i="5"/>
  <c r="C420" i="5"/>
  <c r="D420" i="5"/>
  <c r="E420" i="5"/>
  <c r="B421" i="5"/>
  <c r="C421" i="5"/>
  <c r="D421" i="5"/>
  <c r="E421" i="5"/>
  <c r="B422" i="5"/>
  <c r="C422" i="5"/>
  <c r="D422" i="5"/>
  <c r="E422" i="5"/>
  <c r="B423" i="5"/>
  <c r="C423" i="5"/>
  <c r="D423" i="5"/>
  <c r="E423" i="5"/>
  <c r="B424" i="5"/>
  <c r="C424" i="5"/>
  <c r="D424" i="5"/>
  <c r="E424" i="5"/>
  <c r="B425" i="5"/>
  <c r="C425" i="5"/>
  <c r="D425" i="5"/>
  <c r="E425" i="5"/>
  <c r="B426" i="5"/>
  <c r="C426" i="5"/>
  <c r="D426" i="5"/>
  <c r="E426" i="5"/>
  <c r="B427" i="5"/>
  <c r="C427" i="5"/>
  <c r="D427" i="5"/>
  <c r="E427" i="5"/>
  <c r="B428" i="5"/>
  <c r="C428" i="5"/>
  <c r="D428" i="5"/>
  <c r="E428" i="5"/>
  <c r="B429" i="5"/>
  <c r="C429" i="5"/>
  <c r="D429" i="5"/>
  <c r="E429" i="5"/>
  <c r="B430" i="5"/>
  <c r="C430" i="5"/>
  <c r="D430" i="5"/>
  <c r="E430" i="5"/>
  <c r="B431" i="5"/>
  <c r="C431" i="5"/>
  <c r="D431" i="5"/>
  <c r="E431" i="5"/>
  <c r="B432" i="5"/>
  <c r="C432" i="5"/>
  <c r="D432" i="5"/>
  <c r="E432" i="5"/>
  <c r="B433" i="5"/>
  <c r="C433" i="5"/>
  <c r="D433" i="5"/>
  <c r="E433" i="5"/>
  <c r="B434" i="5"/>
  <c r="C434" i="5"/>
  <c r="D434" i="5"/>
  <c r="E434" i="5"/>
  <c r="B435" i="5"/>
  <c r="C435" i="5"/>
  <c r="D435" i="5"/>
  <c r="E435" i="5"/>
  <c r="B436" i="5"/>
  <c r="C436" i="5"/>
  <c r="D436" i="5"/>
  <c r="E436" i="5"/>
  <c r="B437" i="5"/>
  <c r="C437" i="5"/>
  <c r="D437" i="5"/>
  <c r="E437" i="5"/>
  <c r="B438" i="5"/>
  <c r="C438" i="5"/>
  <c r="D438" i="5"/>
  <c r="E438" i="5"/>
  <c r="B439" i="5"/>
  <c r="C439" i="5"/>
  <c r="D439" i="5"/>
  <c r="E439" i="5"/>
  <c r="B440" i="5"/>
  <c r="C440" i="5"/>
  <c r="D440" i="5"/>
  <c r="E440" i="5"/>
  <c r="B441" i="5"/>
  <c r="C441" i="5"/>
  <c r="D441" i="5"/>
  <c r="E441" i="5"/>
  <c r="B442" i="5"/>
  <c r="C442" i="5"/>
  <c r="D442" i="5"/>
  <c r="E442" i="5"/>
  <c r="B443" i="5"/>
  <c r="C443" i="5"/>
  <c r="D443" i="5"/>
  <c r="E443" i="5"/>
  <c r="B444" i="5"/>
  <c r="C444" i="5"/>
  <c r="D444" i="5"/>
  <c r="E444" i="5"/>
  <c r="B445" i="5"/>
  <c r="C445" i="5"/>
  <c r="D445" i="5"/>
  <c r="E445" i="5"/>
  <c r="B446" i="5"/>
  <c r="C446" i="5"/>
  <c r="D446" i="5"/>
  <c r="E446" i="5"/>
  <c r="B447" i="5"/>
  <c r="C447" i="5"/>
  <c r="D447" i="5"/>
  <c r="E447" i="5"/>
  <c r="B448" i="5"/>
  <c r="C448" i="5"/>
  <c r="D448" i="5"/>
  <c r="E448" i="5"/>
  <c r="B449" i="5"/>
  <c r="C449" i="5"/>
  <c r="D449" i="5"/>
  <c r="E449" i="5"/>
  <c r="B450" i="5"/>
  <c r="C450" i="5"/>
  <c r="D450" i="5"/>
  <c r="E450" i="5"/>
  <c r="B451" i="5"/>
  <c r="C451" i="5"/>
  <c r="D451" i="5"/>
  <c r="E451" i="5"/>
  <c r="B452" i="5"/>
  <c r="C452" i="5"/>
  <c r="D452" i="5"/>
  <c r="E452" i="5"/>
  <c r="B453" i="5"/>
  <c r="C453" i="5"/>
  <c r="D453" i="5"/>
  <c r="E453" i="5"/>
  <c r="B454" i="5"/>
  <c r="C454" i="5"/>
  <c r="D454" i="5"/>
  <c r="E454" i="5"/>
  <c r="B455" i="5"/>
  <c r="C455" i="5"/>
  <c r="D455" i="5"/>
  <c r="E455" i="5"/>
  <c r="B456" i="5"/>
  <c r="C456" i="5"/>
  <c r="D456" i="5"/>
  <c r="E456" i="5"/>
  <c r="B457" i="5"/>
  <c r="C457" i="5"/>
  <c r="D457" i="5"/>
  <c r="E457" i="5"/>
  <c r="B458" i="5"/>
  <c r="C458" i="5"/>
  <c r="D458" i="5"/>
  <c r="E458" i="5"/>
  <c r="B459" i="5"/>
  <c r="C459" i="5"/>
  <c r="D459" i="5"/>
  <c r="E459" i="5"/>
  <c r="B460" i="5"/>
  <c r="C460" i="5"/>
  <c r="D460" i="5"/>
  <c r="E460" i="5"/>
  <c r="B461" i="5"/>
  <c r="C461" i="5"/>
  <c r="D461" i="5"/>
  <c r="E461" i="5"/>
  <c r="B462" i="5"/>
  <c r="C462" i="5"/>
  <c r="D462" i="5"/>
  <c r="E462" i="5"/>
  <c r="B463" i="5"/>
  <c r="C463" i="5"/>
  <c r="D463" i="5"/>
  <c r="E463" i="5"/>
  <c r="B464" i="5"/>
  <c r="C464" i="5"/>
  <c r="D464" i="5"/>
  <c r="E464" i="5"/>
  <c r="B465" i="5"/>
  <c r="C465" i="5"/>
  <c r="D465" i="5"/>
  <c r="E465" i="5"/>
  <c r="B466" i="5"/>
  <c r="C466" i="5"/>
  <c r="D466" i="5"/>
  <c r="E466" i="5"/>
  <c r="B467" i="5"/>
  <c r="C467" i="5"/>
  <c r="D467" i="5"/>
  <c r="E467" i="5"/>
  <c r="B468" i="5"/>
  <c r="C468" i="5"/>
  <c r="D468" i="5"/>
  <c r="E468" i="5"/>
  <c r="B469" i="5"/>
  <c r="C469" i="5"/>
  <c r="D469" i="5"/>
  <c r="E469" i="5"/>
  <c r="B470" i="5"/>
  <c r="C470" i="5"/>
  <c r="D470" i="5"/>
  <c r="E470" i="5"/>
  <c r="B471" i="5"/>
  <c r="C471" i="5"/>
  <c r="D471" i="5"/>
  <c r="E471" i="5"/>
  <c r="B472" i="5"/>
  <c r="C472" i="5"/>
  <c r="D472" i="5"/>
  <c r="E472" i="5"/>
  <c r="B473" i="5"/>
  <c r="C473" i="5"/>
  <c r="D473" i="5"/>
  <c r="E473" i="5"/>
  <c r="B474" i="5"/>
  <c r="C474" i="5"/>
  <c r="D474" i="5"/>
  <c r="E474" i="5"/>
  <c r="B475" i="5"/>
  <c r="C475" i="5"/>
  <c r="D475" i="5"/>
  <c r="E475" i="5"/>
  <c r="B476" i="5"/>
  <c r="C476" i="5"/>
  <c r="D476" i="5"/>
  <c r="E476" i="5"/>
  <c r="B477" i="5"/>
  <c r="C477" i="5"/>
  <c r="D477" i="5"/>
  <c r="E477" i="5"/>
  <c r="B478" i="5"/>
  <c r="C478" i="5"/>
  <c r="D478" i="5"/>
  <c r="E478" i="5"/>
  <c r="B479" i="5"/>
  <c r="C479" i="5"/>
  <c r="D479" i="5"/>
  <c r="E479" i="5"/>
  <c r="B480" i="5"/>
  <c r="C480" i="5"/>
  <c r="D480" i="5"/>
  <c r="E480" i="5"/>
  <c r="B481" i="5"/>
  <c r="C481" i="5"/>
  <c r="D481" i="5"/>
  <c r="E481" i="5"/>
  <c r="B482" i="5"/>
  <c r="C482" i="5"/>
  <c r="D482" i="5"/>
  <c r="E482" i="5"/>
  <c r="B483" i="5"/>
  <c r="C483" i="5"/>
  <c r="D483" i="5"/>
  <c r="E483" i="5"/>
  <c r="B484" i="5"/>
  <c r="C484" i="5"/>
  <c r="D484" i="5"/>
  <c r="E484" i="5"/>
  <c r="B485" i="5"/>
  <c r="C485" i="5"/>
  <c r="D485" i="5"/>
  <c r="E485" i="5"/>
  <c r="B486" i="5"/>
  <c r="C486" i="5"/>
  <c r="D486" i="5"/>
  <c r="E486" i="5"/>
  <c r="B487" i="5"/>
  <c r="C487" i="5"/>
  <c r="D487" i="5"/>
  <c r="E487" i="5"/>
  <c r="B488" i="5"/>
  <c r="C488" i="5"/>
  <c r="D488" i="5"/>
  <c r="E488" i="5"/>
  <c r="B489" i="5"/>
  <c r="C489" i="5"/>
  <c r="D489" i="5"/>
  <c r="E489" i="5"/>
  <c r="B490" i="5"/>
  <c r="C490" i="5"/>
  <c r="D490" i="5"/>
  <c r="E490" i="5"/>
  <c r="B491" i="5"/>
  <c r="C491" i="5"/>
  <c r="D491" i="5"/>
  <c r="E491" i="5"/>
  <c r="B492" i="5"/>
  <c r="C492" i="5"/>
  <c r="D492" i="5"/>
  <c r="E492" i="5"/>
  <c r="B493" i="5"/>
  <c r="C493" i="5"/>
  <c r="D493" i="5"/>
  <c r="E493" i="5"/>
  <c r="B494" i="5"/>
  <c r="C494" i="5"/>
  <c r="D494" i="5"/>
  <c r="E494" i="5"/>
  <c r="B495" i="5"/>
  <c r="C495" i="5"/>
  <c r="D495" i="5"/>
  <c r="E495" i="5"/>
  <c r="B496" i="5"/>
  <c r="C496" i="5"/>
  <c r="D496" i="5"/>
  <c r="E496" i="5"/>
  <c r="B497" i="5"/>
  <c r="C497" i="5"/>
  <c r="D497" i="5"/>
  <c r="E497" i="5"/>
  <c r="B498" i="5"/>
  <c r="C498" i="5"/>
  <c r="D498" i="5"/>
  <c r="E498" i="5"/>
  <c r="B499" i="5"/>
  <c r="C499" i="5"/>
  <c r="D499" i="5"/>
  <c r="E499" i="5"/>
  <c r="B500" i="5"/>
  <c r="C500" i="5"/>
  <c r="D500" i="5"/>
  <c r="E500" i="5"/>
  <c r="B501" i="5"/>
  <c r="C501" i="5"/>
  <c r="D501" i="5"/>
  <c r="E501" i="5"/>
  <c r="B502" i="5"/>
  <c r="C502" i="5"/>
  <c r="D502" i="5"/>
  <c r="E502" i="5"/>
  <c r="B503" i="5"/>
  <c r="C503" i="5"/>
  <c r="D503" i="5"/>
  <c r="E503" i="5"/>
  <c r="B504" i="5"/>
  <c r="C504" i="5"/>
  <c r="D504" i="5"/>
  <c r="E504" i="5"/>
  <c r="B505" i="5"/>
  <c r="C505" i="5"/>
  <c r="D505" i="5"/>
  <c r="E505" i="5"/>
  <c r="B506" i="5"/>
  <c r="C506" i="5"/>
  <c r="D506" i="5"/>
  <c r="E506" i="5"/>
  <c r="B507" i="5"/>
  <c r="C507" i="5"/>
  <c r="D507" i="5"/>
  <c r="E507" i="5"/>
  <c r="B508" i="5"/>
  <c r="C508" i="5"/>
  <c r="D508" i="5"/>
  <c r="E508" i="5"/>
  <c r="B509" i="5"/>
  <c r="C509" i="5"/>
  <c r="D509" i="5"/>
  <c r="E509" i="5"/>
  <c r="B510" i="5"/>
  <c r="C510" i="5"/>
  <c r="D510" i="5"/>
  <c r="E510" i="5"/>
  <c r="B511" i="5"/>
  <c r="C511" i="5"/>
  <c r="D511" i="5"/>
  <c r="E511" i="5"/>
  <c r="B512" i="5"/>
  <c r="C512" i="5"/>
  <c r="D512" i="5"/>
  <c r="E512" i="5"/>
  <c r="B513" i="5"/>
  <c r="C513" i="5"/>
  <c r="D513" i="5"/>
  <c r="E513" i="5"/>
  <c r="B514" i="5"/>
  <c r="C514" i="5"/>
  <c r="D514" i="5"/>
  <c r="E514" i="5"/>
  <c r="B515" i="5"/>
  <c r="C515" i="5"/>
  <c r="D515" i="5"/>
  <c r="E515" i="5"/>
  <c r="B516" i="5"/>
  <c r="C516" i="5"/>
  <c r="D516" i="5"/>
  <c r="E516" i="5"/>
  <c r="B517" i="5"/>
  <c r="C517" i="5"/>
  <c r="D517" i="5"/>
  <c r="E517" i="5"/>
  <c r="B518" i="5"/>
  <c r="C518" i="5"/>
  <c r="D518" i="5"/>
  <c r="E518" i="5"/>
  <c r="B519" i="5"/>
  <c r="C519" i="5"/>
  <c r="D519" i="5"/>
  <c r="E519" i="5"/>
  <c r="B520" i="5"/>
  <c r="C520" i="5"/>
  <c r="D520" i="5"/>
  <c r="E520" i="5"/>
  <c r="B521" i="5"/>
  <c r="C521" i="5"/>
  <c r="D521" i="5"/>
  <c r="E521" i="5"/>
  <c r="B522" i="5"/>
  <c r="C522" i="5"/>
  <c r="D522" i="5"/>
  <c r="E522" i="5"/>
  <c r="B523" i="5"/>
  <c r="C523" i="5"/>
  <c r="D523" i="5"/>
  <c r="E523" i="5"/>
  <c r="B524" i="5"/>
  <c r="C524" i="5"/>
  <c r="D524" i="5"/>
  <c r="E524" i="5"/>
  <c r="B525" i="5"/>
  <c r="C525" i="5"/>
  <c r="D525" i="5"/>
  <c r="E525" i="5"/>
  <c r="B526" i="5"/>
  <c r="C526" i="5"/>
  <c r="D526" i="5"/>
  <c r="E526" i="5"/>
  <c r="B527" i="5"/>
  <c r="C527" i="5"/>
  <c r="D527" i="5"/>
  <c r="E527" i="5"/>
  <c r="B528" i="5"/>
  <c r="C528" i="5"/>
  <c r="D528" i="5"/>
  <c r="E528" i="5"/>
  <c r="B529" i="5"/>
  <c r="C529" i="5"/>
  <c r="D529" i="5"/>
  <c r="E529" i="5"/>
  <c r="B530" i="5"/>
  <c r="C530" i="5"/>
  <c r="D530" i="5"/>
  <c r="E530" i="5"/>
  <c r="B531" i="5"/>
  <c r="C531" i="5"/>
  <c r="D531" i="5"/>
  <c r="E531" i="5"/>
  <c r="B532" i="5"/>
  <c r="C532" i="5"/>
  <c r="D532" i="5"/>
  <c r="E532" i="5"/>
  <c r="B533" i="5"/>
  <c r="C533" i="5"/>
  <c r="D533" i="5"/>
  <c r="E533" i="5"/>
  <c r="B534" i="5"/>
  <c r="C534" i="5"/>
  <c r="D534" i="5"/>
  <c r="E534" i="5"/>
  <c r="B535" i="5"/>
  <c r="C535" i="5"/>
  <c r="D535" i="5"/>
  <c r="E535" i="5"/>
  <c r="B536" i="5"/>
  <c r="C536" i="5"/>
  <c r="D536" i="5"/>
  <c r="E536" i="5"/>
  <c r="B537" i="5"/>
  <c r="C537" i="5"/>
  <c r="D537" i="5"/>
  <c r="E537" i="5"/>
  <c r="B538" i="5"/>
  <c r="C538" i="5"/>
  <c r="D538" i="5"/>
  <c r="E538" i="5"/>
  <c r="B539" i="5"/>
  <c r="C539" i="5"/>
  <c r="D539" i="5"/>
  <c r="E539" i="5"/>
  <c r="B540" i="5"/>
  <c r="C540" i="5"/>
  <c r="D540" i="5"/>
  <c r="E540" i="5"/>
  <c r="B541" i="5"/>
  <c r="C541" i="5"/>
  <c r="D541" i="5"/>
  <c r="E541" i="5"/>
  <c r="B542" i="5"/>
  <c r="C542" i="5"/>
  <c r="D542" i="5"/>
  <c r="E542" i="5"/>
  <c r="B543" i="5"/>
  <c r="C543" i="5"/>
  <c r="D543" i="5"/>
  <c r="E543" i="5"/>
  <c r="B544" i="5"/>
  <c r="C544" i="5"/>
  <c r="D544" i="5"/>
  <c r="E544" i="5"/>
  <c r="B545" i="5"/>
  <c r="C545" i="5"/>
  <c r="D545" i="5"/>
  <c r="E545" i="5"/>
  <c r="B546" i="5"/>
  <c r="C546" i="5"/>
  <c r="D546" i="5"/>
  <c r="E546" i="5"/>
  <c r="B547" i="5"/>
  <c r="C547" i="5"/>
  <c r="D547" i="5"/>
  <c r="E547" i="5"/>
  <c r="B548" i="5"/>
  <c r="C548" i="5"/>
  <c r="D548" i="5"/>
  <c r="E548" i="5"/>
  <c r="B549" i="5"/>
  <c r="C549" i="5"/>
  <c r="D549" i="5"/>
  <c r="E549" i="5"/>
  <c r="B550" i="5"/>
  <c r="C550" i="5"/>
  <c r="D550" i="5"/>
  <c r="E550" i="5"/>
  <c r="B551" i="5"/>
  <c r="C551" i="5"/>
  <c r="D551" i="5"/>
  <c r="E551" i="5"/>
  <c r="B552" i="5"/>
  <c r="C552" i="5"/>
  <c r="D552" i="5"/>
  <c r="E552" i="5"/>
  <c r="B553" i="5"/>
  <c r="C553" i="5"/>
  <c r="D553" i="5"/>
  <c r="E553" i="5"/>
  <c r="B554" i="5"/>
  <c r="C554" i="5"/>
  <c r="D554" i="5"/>
  <c r="E554" i="5"/>
  <c r="B555" i="5"/>
  <c r="C555" i="5"/>
  <c r="D555" i="5"/>
  <c r="E555" i="5"/>
  <c r="B556" i="5"/>
  <c r="C556" i="5"/>
  <c r="D556" i="5"/>
  <c r="E556" i="5"/>
  <c r="B557" i="5"/>
  <c r="C557" i="5"/>
  <c r="D557" i="5"/>
  <c r="E557" i="5"/>
  <c r="B558" i="5"/>
  <c r="C558" i="5"/>
  <c r="D558" i="5"/>
  <c r="E558" i="5"/>
  <c r="B559" i="5"/>
  <c r="C559" i="5"/>
  <c r="D559" i="5"/>
  <c r="E559" i="5"/>
  <c r="B560" i="5"/>
  <c r="C560" i="5"/>
  <c r="D560" i="5"/>
  <c r="E560" i="5"/>
  <c r="B561" i="5"/>
  <c r="C561" i="5"/>
  <c r="D561" i="5"/>
  <c r="E561" i="5"/>
  <c r="B562" i="5"/>
  <c r="C562" i="5"/>
  <c r="D562" i="5"/>
  <c r="E562" i="5"/>
  <c r="B563" i="5"/>
  <c r="C563" i="5"/>
  <c r="D563" i="5"/>
  <c r="E563" i="5"/>
  <c r="B564" i="5"/>
  <c r="C564" i="5"/>
  <c r="D564" i="5"/>
  <c r="E564" i="5"/>
  <c r="B565" i="5"/>
  <c r="C565" i="5"/>
  <c r="D565" i="5"/>
  <c r="E565" i="5"/>
  <c r="B566" i="5"/>
  <c r="C566" i="5"/>
  <c r="D566" i="5"/>
  <c r="E566" i="5"/>
  <c r="B567" i="5"/>
  <c r="C567" i="5"/>
  <c r="D567" i="5"/>
  <c r="E567" i="5"/>
  <c r="B568" i="5"/>
  <c r="C568" i="5"/>
  <c r="D568" i="5"/>
  <c r="E568" i="5"/>
  <c r="B569" i="5"/>
  <c r="C569" i="5"/>
  <c r="D569" i="5"/>
  <c r="E569" i="5"/>
  <c r="B570" i="5"/>
  <c r="C570" i="5"/>
  <c r="D570" i="5"/>
  <c r="E570" i="5"/>
  <c r="B571" i="5"/>
  <c r="C571" i="5"/>
  <c r="D571" i="5"/>
  <c r="E571" i="5"/>
  <c r="B572" i="5"/>
  <c r="C572" i="5"/>
  <c r="D572" i="5"/>
  <c r="E572" i="5"/>
  <c r="B573" i="5"/>
  <c r="C573" i="5"/>
  <c r="D573" i="5"/>
  <c r="E573" i="5"/>
  <c r="B574" i="5"/>
  <c r="C574" i="5"/>
  <c r="D574" i="5"/>
  <c r="E574" i="5"/>
  <c r="B575" i="5"/>
  <c r="C575" i="5"/>
  <c r="D575" i="5"/>
  <c r="E575" i="5"/>
  <c r="B576" i="5"/>
  <c r="C576" i="5"/>
  <c r="D576" i="5"/>
  <c r="E576" i="5"/>
  <c r="B577" i="5"/>
  <c r="C577" i="5"/>
  <c r="D577" i="5"/>
  <c r="E577" i="5"/>
  <c r="B578" i="5"/>
  <c r="C578" i="5"/>
  <c r="D578" i="5"/>
  <c r="E578" i="5"/>
  <c r="B579" i="5"/>
  <c r="C579" i="5"/>
  <c r="D579" i="5"/>
  <c r="E579" i="5"/>
  <c r="B580" i="5"/>
  <c r="C580" i="5"/>
  <c r="D580" i="5"/>
  <c r="E580" i="5"/>
  <c r="B581" i="5"/>
  <c r="C581" i="5"/>
  <c r="D581" i="5"/>
  <c r="E581" i="5"/>
  <c r="B582" i="5"/>
  <c r="C582" i="5"/>
  <c r="D582" i="5"/>
  <c r="E582" i="5"/>
  <c r="B583" i="5"/>
  <c r="C583" i="5"/>
  <c r="D583" i="5"/>
  <c r="E583" i="5"/>
  <c r="B584" i="5"/>
  <c r="C584" i="5"/>
  <c r="D584" i="5"/>
  <c r="E584" i="5"/>
  <c r="B585" i="5"/>
  <c r="C585" i="5"/>
  <c r="D585" i="5"/>
  <c r="E585" i="5"/>
  <c r="B586" i="5"/>
  <c r="C586" i="5"/>
  <c r="D586" i="5"/>
  <c r="E586" i="5"/>
  <c r="B587" i="5"/>
  <c r="C587" i="5"/>
  <c r="D587" i="5"/>
  <c r="E587" i="5"/>
  <c r="B588" i="5"/>
  <c r="C588" i="5"/>
  <c r="D588" i="5"/>
  <c r="E588" i="5"/>
  <c r="B589" i="5"/>
  <c r="C589" i="5"/>
  <c r="D589" i="5"/>
  <c r="E589" i="5"/>
  <c r="B590" i="5"/>
  <c r="C590" i="5"/>
  <c r="D590" i="5"/>
  <c r="E590" i="5"/>
  <c r="B591" i="5"/>
  <c r="C591" i="5"/>
  <c r="D591" i="5"/>
  <c r="E591" i="5"/>
  <c r="B592" i="5"/>
  <c r="C592" i="5"/>
  <c r="D592" i="5"/>
  <c r="E592" i="5"/>
  <c r="B593" i="5"/>
  <c r="C593" i="5"/>
  <c r="D593" i="5"/>
  <c r="E593" i="5"/>
  <c r="B594" i="5"/>
  <c r="C594" i="5"/>
  <c r="D594" i="5"/>
  <c r="E594" i="5"/>
  <c r="B595" i="5"/>
  <c r="C595" i="5"/>
  <c r="D595" i="5"/>
  <c r="E595" i="5"/>
  <c r="B596" i="5"/>
  <c r="C596" i="5"/>
  <c r="D596" i="5"/>
  <c r="E596" i="5"/>
  <c r="B597" i="5"/>
  <c r="C597" i="5"/>
  <c r="D597" i="5"/>
  <c r="E597" i="5"/>
  <c r="B598" i="5"/>
  <c r="C598" i="5"/>
  <c r="D598" i="5"/>
  <c r="E598" i="5"/>
  <c r="B599" i="5"/>
  <c r="C599" i="5"/>
  <c r="D599" i="5"/>
  <c r="E599" i="5"/>
  <c r="B600" i="5"/>
  <c r="C600" i="5"/>
  <c r="D600" i="5"/>
  <c r="E600" i="5"/>
  <c r="B601" i="5"/>
  <c r="C601" i="5"/>
  <c r="D601" i="5"/>
  <c r="E601" i="5"/>
  <c r="B602" i="5"/>
  <c r="C602" i="5"/>
  <c r="D602" i="5"/>
  <c r="E602" i="5"/>
  <c r="B603" i="5"/>
  <c r="C603" i="5"/>
  <c r="D603" i="5"/>
  <c r="E603" i="5"/>
  <c r="B604" i="5"/>
  <c r="C604" i="5"/>
  <c r="D604" i="5"/>
  <c r="E604" i="5"/>
  <c r="B605" i="5"/>
  <c r="C605" i="5"/>
  <c r="D605" i="5"/>
  <c r="E605" i="5"/>
  <c r="B606" i="5"/>
  <c r="C606" i="5"/>
  <c r="D606" i="5"/>
  <c r="E606" i="5"/>
  <c r="B607" i="5"/>
  <c r="C607" i="5"/>
  <c r="D607" i="5"/>
  <c r="E607" i="5"/>
  <c r="B608" i="5"/>
  <c r="C608" i="5"/>
  <c r="D608" i="5"/>
  <c r="E608" i="5"/>
  <c r="B609" i="5"/>
  <c r="C609" i="5"/>
  <c r="D609" i="5"/>
  <c r="E609" i="5"/>
  <c r="B610" i="5"/>
  <c r="C610" i="5"/>
  <c r="D610" i="5"/>
  <c r="E610" i="5"/>
  <c r="B611" i="5"/>
  <c r="C611" i="5"/>
  <c r="D611" i="5"/>
  <c r="E611" i="5"/>
  <c r="B612" i="5"/>
  <c r="C612" i="5"/>
  <c r="D612" i="5"/>
  <c r="E612" i="5"/>
  <c r="B613" i="5"/>
  <c r="C613" i="5"/>
  <c r="D613" i="5"/>
  <c r="E613" i="5"/>
  <c r="B614" i="5"/>
  <c r="C614" i="5"/>
  <c r="D614" i="5"/>
  <c r="E614" i="5"/>
  <c r="B615" i="5"/>
  <c r="C615" i="5"/>
  <c r="D615" i="5"/>
  <c r="E615" i="5"/>
  <c r="B616" i="5"/>
  <c r="C616" i="5"/>
  <c r="D616" i="5"/>
  <c r="E616" i="5"/>
  <c r="B617" i="5"/>
  <c r="C617" i="5"/>
  <c r="D617" i="5"/>
  <c r="E617" i="5"/>
  <c r="B618" i="5"/>
  <c r="C618" i="5"/>
  <c r="D618" i="5"/>
  <c r="E618" i="5"/>
  <c r="B619" i="5"/>
  <c r="C619" i="5"/>
  <c r="D619" i="5"/>
  <c r="E619" i="5"/>
  <c r="B620" i="5"/>
  <c r="C620" i="5"/>
  <c r="D620" i="5"/>
  <c r="E620" i="5"/>
  <c r="B621" i="5"/>
  <c r="C621" i="5"/>
  <c r="D621" i="5"/>
  <c r="E621" i="5"/>
  <c r="B622" i="5"/>
  <c r="C622" i="5"/>
  <c r="D622" i="5"/>
  <c r="E622" i="5"/>
  <c r="B623" i="5"/>
  <c r="C623" i="5"/>
  <c r="D623" i="5"/>
  <c r="E623" i="5"/>
  <c r="B624" i="5"/>
  <c r="C624" i="5"/>
  <c r="D624" i="5"/>
  <c r="E624" i="5"/>
  <c r="B625" i="5"/>
  <c r="C625" i="5"/>
  <c r="D625" i="5"/>
  <c r="E625" i="5"/>
  <c r="B626" i="5"/>
  <c r="C626" i="5"/>
  <c r="D626" i="5"/>
  <c r="E626" i="5"/>
  <c r="B627" i="5"/>
  <c r="C627" i="5"/>
  <c r="D627" i="5"/>
  <c r="E627" i="5"/>
  <c r="B628" i="5"/>
  <c r="C628" i="5"/>
  <c r="D628" i="5"/>
  <c r="E628" i="5"/>
  <c r="B629" i="5"/>
  <c r="C629" i="5"/>
  <c r="D629" i="5"/>
  <c r="E629" i="5"/>
  <c r="B630" i="5"/>
  <c r="C630" i="5"/>
  <c r="D630" i="5"/>
  <c r="E630" i="5"/>
  <c r="B631" i="5"/>
  <c r="C631" i="5"/>
  <c r="D631" i="5"/>
  <c r="E631" i="5"/>
  <c r="B632" i="5"/>
  <c r="C632" i="5"/>
  <c r="D632" i="5"/>
  <c r="E632" i="5"/>
  <c r="B633" i="5"/>
  <c r="C633" i="5"/>
  <c r="D633" i="5"/>
  <c r="E633" i="5"/>
  <c r="B634" i="5"/>
  <c r="C634" i="5"/>
  <c r="D634" i="5"/>
  <c r="E634" i="5"/>
  <c r="B635" i="5"/>
  <c r="C635" i="5"/>
  <c r="D635" i="5"/>
  <c r="E635" i="5"/>
  <c r="B636" i="5"/>
  <c r="C636" i="5"/>
  <c r="D636" i="5"/>
  <c r="E636" i="5"/>
  <c r="B637" i="5"/>
  <c r="C637" i="5"/>
  <c r="D637" i="5"/>
  <c r="E637" i="5"/>
  <c r="B638" i="5"/>
  <c r="C638" i="5"/>
  <c r="D638" i="5"/>
  <c r="E638" i="5"/>
  <c r="B639" i="5"/>
  <c r="C639" i="5"/>
  <c r="D639" i="5"/>
  <c r="E639" i="5"/>
  <c r="B640" i="5"/>
  <c r="C640" i="5"/>
  <c r="D640" i="5"/>
  <c r="E640" i="5"/>
  <c r="B641" i="5"/>
  <c r="C641" i="5"/>
  <c r="D641" i="5"/>
  <c r="E641" i="5"/>
  <c r="B642" i="5"/>
  <c r="C642" i="5"/>
  <c r="D642" i="5"/>
  <c r="E642" i="5"/>
  <c r="B643" i="5"/>
  <c r="C643" i="5"/>
  <c r="D643" i="5"/>
  <c r="E643" i="5"/>
  <c r="B644" i="5"/>
  <c r="C644" i="5"/>
  <c r="D644" i="5"/>
  <c r="E644" i="5"/>
  <c r="B645" i="5"/>
  <c r="C645" i="5"/>
  <c r="D645" i="5"/>
  <c r="E645" i="5"/>
  <c r="B646" i="5"/>
  <c r="C646" i="5"/>
  <c r="D646" i="5"/>
  <c r="E646" i="5"/>
  <c r="B647" i="5"/>
  <c r="C647" i="5"/>
  <c r="D647" i="5"/>
  <c r="E647" i="5"/>
  <c r="B648" i="5"/>
  <c r="C648" i="5"/>
  <c r="D648" i="5"/>
  <c r="E648" i="5"/>
  <c r="B649" i="5"/>
  <c r="C649" i="5"/>
  <c r="D649" i="5"/>
  <c r="E649" i="5"/>
  <c r="B650" i="5"/>
  <c r="C650" i="5"/>
  <c r="D650" i="5"/>
  <c r="E650" i="5"/>
  <c r="B651" i="5"/>
  <c r="C651" i="5"/>
  <c r="D651" i="5"/>
  <c r="E651" i="5"/>
  <c r="B652" i="5"/>
  <c r="C652" i="5"/>
  <c r="D652" i="5"/>
  <c r="E652" i="5"/>
  <c r="B653" i="5"/>
  <c r="C653" i="5"/>
  <c r="D653" i="5"/>
  <c r="E653" i="5"/>
  <c r="B654" i="5"/>
  <c r="C654" i="5"/>
  <c r="D654" i="5"/>
  <c r="E654" i="5"/>
  <c r="B655" i="5"/>
  <c r="C655" i="5"/>
  <c r="D655" i="5"/>
  <c r="E655" i="5"/>
  <c r="B656" i="5"/>
  <c r="C656" i="5"/>
  <c r="D656" i="5"/>
  <c r="E656" i="5"/>
  <c r="B657" i="5"/>
  <c r="C657" i="5"/>
  <c r="D657" i="5"/>
  <c r="E657" i="5"/>
  <c r="B658" i="5"/>
  <c r="C658" i="5"/>
  <c r="D658" i="5"/>
  <c r="E658" i="5"/>
  <c r="B659" i="5"/>
  <c r="C659" i="5"/>
  <c r="D659" i="5"/>
  <c r="E659" i="5"/>
  <c r="B660" i="5"/>
  <c r="C660" i="5"/>
  <c r="D660" i="5"/>
  <c r="E660" i="5"/>
  <c r="B661" i="5"/>
  <c r="C661" i="5"/>
  <c r="D661" i="5"/>
  <c r="E661" i="5"/>
  <c r="B662" i="5"/>
  <c r="C662" i="5"/>
  <c r="D662" i="5"/>
  <c r="E662" i="5"/>
  <c r="B663" i="5"/>
  <c r="C663" i="5"/>
  <c r="D663" i="5"/>
  <c r="E663" i="5"/>
  <c r="B664" i="5"/>
  <c r="C664" i="5"/>
  <c r="D664" i="5"/>
  <c r="E664" i="5"/>
  <c r="B665" i="5"/>
  <c r="C665" i="5"/>
  <c r="D665" i="5"/>
  <c r="E665" i="5"/>
  <c r="B666" i="5"/>
  <c r="C666" i="5"/>
  <c r="D666" i="5"/>
  <c r="E666" i="5"/>
  <c r="B667" i="5"/>
  <c r="C667" i="5"/>
  <c r="D667" i="5"/>
  <c r="E667" i="5"/>
  <c r="B668" i="5"/>
  <c r="C668" i="5"/>
  <c r="D668" i="5"/>
  <c r="E668" i="5"/>
  <c r="B669" i="5"/>
  <c r="C669" i="5"/>
  <c r="D669" i="5"/>
  <c r="E669" i="5"/>
  <c r="B670" i="5"/>
  <c r="C670" i="5"/>
  <c r="D670" i="5"/>
  <c r="E670" i="5"/>
  <c r="B671" i="5"/>
  <c r="C671" i="5"/>
  <c r="D671" i="5"/>
  <c r="E671" i="5"/>
  <c r="B672" i="5"/>
  <c r="C672" i="5"/>
  <c r="D672" i="5"/>
  <c r="E672" i="5"/>
  <c r="B673" i="5"/>
  <c r="C673" i="5"/>
  <c r="D673" i="5"/>
  <c r="E673" i="5"/>
  <c r="B674" i="5"/>
  <c r="C674" i="5"/>
  <c r="D674" i="5"/>
  <c r="E674" i="5"/>
  <c r="B675" i="5"/>
  <c r="C675" i="5"/>
  <c r="D675" i="5"/>
  <c r="E675" i="5"/>
  <c r="B676" i="5"/>
  <c r="C676" i="5"/>
  <c r="D676" i="5"/>
  <c r="E676" i="5"/>
  <c r="B677" i="5"/>
  <c r="C677" i="5"/>
  <c r="D677" i="5"/>
  <c r="E677" i="5"/>
  <c r="B678" i="5"/>
  <c r="C678" i="5"/>
  <c r="D678" i="5"/>
  <c r="E678" i="5"/>
  <c r="B679" i="5"/>
  <c r="C679" i="5"/>
  <c r="D679" i="5"/>
  <c r="E679" i="5"/>
  <c r="B680" i="5"/>
  <c r="C680" i="5"/>
  <c r="D680" i="5"/>
  <c r="E680" i="5"/>
  <c r="B681" i="5"/>
  <c r="C681" i="5"/>
  <c r="D681" i="5"/>
  <c r="E681" i="5"/>
  <c r="B682" i="5"/>
  <c r="C682" i="5"/>
  <c r="D682" i="5"/>
  <c r="E682" i="5"/>
  <c r="B683" i="5"/>
  <c r="C683" i="5"/>
  <c r="D683" i="5"/>
  <c r="E683" i="5"/>
  <c r="B684" i="5"/>
  <c r="C684" i="5"/>
  <c r="D684" i="5"/>
  <c r="E684" i="5"/>
  <c r="B685" i="5"/>
  <c r="C685" i="5"/>
  <c r="D685" i="5"/>
  <c r="E685" i="5"/>
  <c r="B686" i="5"/>
  <c r="C686" i="5"/>
  <c r="D686" i="5"/>
  <c r="E686" i="5"/>
  <c r="B687" i="5"/>
  <c r="C687" i="5"/>
  <c r="D687" i="5"/>
  <c r="E687" i="5"/>
  <c r="B688" i="5"/>
  <c r="C688" i="5"/>
  <c r="D688" i="5"/>
  <c r="E688" i="5"/>
  <c r="B689" i="5"/>
  <c r="C689" i="5"/>
  <c r="D689" i="5"/>
  <c r="E689" i="5"/>
  <c r="B690" i="5"/>
  <c r="C690" i="5"/>
  <c r="D690" i="5"/>
  <c r="E690" i="5"/>
  <c r="B691" i="5"/>
  <c r="C691" i="5"/>
  <c r="D691" i="5"/>
  <c r="E691" i="5"/>
  <c r="B692" i="5"/>
  <c r="C692" i="5"/>
  <c r="D692" i="5"/>
  <c r="E692" i="5"/>
  <c r="B693" i="5"/>
  <c r="C693" i="5"/>
  <c r="D693" i="5"/>
  <c r="E693" i="5"/>
  <c r="B694" i="5"/>
  <c r="C694" i="5"/>
  <c r="D694" i="5"/>
  <c r="E694" i="5"/>
  <c r="B695" i="5"/>
  <c r="C695" i="5"/>
  <c r="D695" i="5"/>
  <c r="E695" i="5"/>
  <c r="B696" i="5"/>
  <c r="C696" i="5"/>
  <c r="D696" i="5"/>
  <c r="E696" i="5"/>
  <c r="B697" i="5"/>
  <c r="C697" i="5"/>
  <c r="D697" i="5"/>
  <c r="E697" i="5"/>
  <c r="B698" i="5"/>
  <c r="C698" i="5"/>
  <c r="D698" i="5"/>
  <c r="E698" i="5"/>
  <c r="B699" i="5"/>
  <c r="C699" i="5"/>
  <c r="D699" i="5"/>
  <c r="E699" i="5"/>
  <c r="B700" i="5"/>
  <c r="C700" i="5"/>
  <c r="D700" i="5"/>
  <c r="E700" i="5"/>
  <c r="B701" i="5"/>
  <c r="C701" i="5"/>
  <c r="D701" i="5"/>
  <c r="E701" i="5"/>
  <c r="B702" i="5"/>
  <c r="C702" i="5"/>
  <c r="D702" i="5"/>
  <c r="E702" i="5"/>
  <c r="B703" i="5"/>
  <c r="C703" i="5"/>
  <c r="D703" i="5"/>
  <c r="E703" i="5"/>
  <c r="B704" i="5"/>
  <c r="C704" i="5"/>
  <c r="D704" i="5"/>
  <c r="E704" i="5"/>
  <c r="B705" i="5"/>
  <c r="C705" i="5"/>
  <c r="D705" i="5"/>
  <c r="E705" i="5"/>
  <c r="B706" i="5"/>
  <c r="C706" i="5"/>
  <c r="D706" i="5"/>
  <c r="E706" i="5"/>
  <c r="B707" i="5"/>
  <c r="C707" i="5"/>
  <c r="D707" i="5"/>
  <c r="E707" i="5"/>
  <c r="B708" i="5"/>
  <c r="C708" i="5"/>
  <c r="D708" i="5"/>
  <c r="E708" i="5"/>
  <c r="B709" i="5"/>
  <c r="C709" i="5"/>
  <c r="D709" i="5"/>
  <c r="E709" i="5"/>
  <c r="B710" i="5"/>
  <c r="C710" i="5"/>
  <c r="D710" i="5"/>
  <c r="E710" i="5"/>
  <c r="B711" i="5"/>
  <c r="C711" i="5"/>
  <c r="D711" i="5"/>
  <c r="E711" i="5"/>
  <c r="B712" i="5"/>
  <c r="C712" i="5"/>
  <c r="D712" i="5"/>
  <c r="E712" i="5"/>
  <c r="B713" i="5"/>
  <c r="C713" i="5"/>
  <c r="D713" i="5"/>
  <c r="E713" i="5"/>
  <c r="B714" i="5"/>
  <c r="C714" i="5"/>
  <c r="D714" i="5"/>
  <c r="E714" i="5"/>
  <c r="B715" i="5"/>
  <c r="C715" i="5"/>
  <c r="D715" i="5"/>
  <c r="E715" i="5"/>
  <c r="B716" i="5"/>
  <c r="C716" i="5"/>
  <c r="D716" i="5"/>
  <c r="E716" i="5"/>
  <c r="B717" i="5"/>
  <c r="C717" i="5"/>
  <c r="D717" i="5"/>
  <c r="E717" i="5"/>
  <c r="B718" i="5"/>
  <c r="C718" i="5"/>
  <c r="D718" i="5"/>
  <c r="E718" i="5"/>
  <c r="B719" i="5"/>
  <c r="C719" i="5"/>
  <c r="D719" i="5"/>
  <c r="E719" i="5"/>
  <c r="B720" i="5"/>
  <c r="C720" i="5"/>
  <c r="D720" i="5"/>
  <c r="E720" i="5"/>
  <c r="B721" i="5"/>
  <c r="C721" i="5"/>
  <c r="D721" i="5"/>
  <c r="E721" i="5"/>
  <c r="B722" i="5"/>
  <c r="C722" i="5"/>
  <c r="D722" i="5"/>
  <c r="E722" i="5"/>
  <c r="B723" i="5"/>
  <c r="C723" i="5"/>
  <c r="D723" i="5"/>
  <c r="E723" i="5"/>
  <c r="B724" i="5"/>
  <c r="C724" i="5"/>
  <c r="D724" i="5"/>
  <c r="E724" i="5"/>
  <c r="B725" i="5"/>
  <c r="C725" i="5"/>
  <c r="D725" i="5"/>
  <c r="E725" i="5"/>
  <c r="B726" i="5"/>
  <c r="C726" i="5"/>
  <c r="D726" i="5"/>
  <c r="E726" i="5"/>
  <c r="B727" i="5"/>
  <c r="C727" i="5"/>
  <c r="D727" i="5"/>
  <c r="E727" i="5"/>
  <c r="B728" i="5"/>
  <c r="C728" i="5"/>
  <c r="D728" i="5"/>
  <c r="E728" i="5"/>
  <c r="B729" i="5"/>
  <c r="C729" i="5"/>
  <c r="D729" i="5"/>
  <c r="E729" i="5"/>
  <c r="B730" i="5"/>
  <c r="C730" i="5"/>
  <c r="D730" i="5"/>
  <c r="E730" i="5"/>
  <c r="B731" i="5"/>
  <c r="C731" i="5"/>
  <c r="D731" i="5"/>
  <c r="E731" i="5"/>
  <c r="B732" i="5"/>
  <c r="C732" i="5"/>
  <c r="D732" i="5"/>
  <c r="E732" i="5"/>
  <c r="B733" i="5"/>
  <c r="C733" i="5"/>
  <c r="D733" i="5"/>
  <c r="E733" i="5"/>
  <c r="B734" i="5"/>
  <c r="C734" i="5"/>
  <c r="D734" i="5"/>
  <c r="E734" i="5"/>
  <c r="B735" i="5"/>
  <c r="C735" i="5"/>
  <c r="D735" i="5"/>
  <c r="E735" i="5"/>
  <c r="B736" i="5"/>
  <c r="C736" i="5"/>
  <c r="D736" i="5"/>
  <c r="E736" i="5"/>
  <c r="B737" i="5"/>
  <c r="C737" i="5"/>
  <c r="D737" i="5"/>
  <c r="E737" i="5"/>
  <c r="B738" i="5"/>
  <c r="C738" i="5"/>
  <c r="D738" i="5"/>
  <c r="E738" i="5"/>
  <c r="B739" i="5"/>
  <c r="C739" i="5"/>
  <c r="D739" i="5"/>
  <c r="E739" i="5"/>
  <c r="B740" i="5"/>
  <c r="C740" i="5"/>
  <c r="D740" i="5"/>
  <c r="E740" i="5"/>
  <c r="B741" i="5"/>
  <c r="C741" i="5"/>
  <c r="D741" i="5"/>
  <c r="E741" i="5"/>
  <c r="B742" i="5"/>
  <c r="C742" i="5"/>
  <c r="D742" i="5"/>
  <c r="E742" i="5"/>
  <c r="B743" i="5"/>
  <c r="C743" i="5"/>
  <c r="D743" i="5"/>
  <c r="E743" i="5"/>
  <c r="B744" i="5"/>
  <c r="C744" i="5"/>
  <c r="D744" i="5"/>
  <c r="E744" i="5"/>
  <c r="B745" i="5"/>
  <c r="C745" i="5"/>
  <c r="D745" i="5"/>
  <c r="E745" i="5"/>
  <c r="B746" i="5"/>
  <c r="C746" i="5"/>
  <c r="D746" i="5"/>
  <c r="E746" i="5"/>
  <c r="B747" i="5"/>
  <c r="C747" i="5"/>
  <c r="D747" i="5"/>
  <c r="E747" i="5"/>
  <c r="B748" i="5"/>
  <c r="C748" i="5"/>
  <c r="D748" i="5"/>
  <c r="E748" i="5"/>
  <c r="B749" i="5"/>
  <c r="C749" i="5"/>
  <c r="D749" i="5"/>
  <c r="E749" i="5"/>
  <c r="B750" i="5"/>
  <c r="C750" i="5"/>
  <c r="D750" i="5"/>
  <c r="E750" i="5"/>
  <c r="B751" i="5"/>
  <c r="C751" i="5"/>
  <c r="D751" i="5"/>
  <c r="E751" i="5"/>
  <c r="B752" i="5"/>
  <c r="C752" i="5"/>
  <c r="D752" i="5"/>
  <c r="E752" i="5"/>
  <c r="B753" i="5"/>
  <c r="C753" i="5"/>
  <c r="D753" i="5"/>
  <c r="E753" i="5"/>
  <c r="B754" i="5"/>
  <c r="C754" i="5"/>
  <c r="D754" i="5"/>
  <c r="E754" i="5"/>
  <c r="B755" i="5"/>
  <c r="C755" i="5"/>
  <c r="D755" i="5"/>
  <c r="E755" i="5"/>
  <c r="B756" i="5"/>
  <c r="C756" i="5"/>
  <c r="D756" i="5"/>
  <c r="E756" i="5"/>
  <c r="B757" i="5"/>
  <c r="C757" i="5"/>
  <c r="D757" i="5"/>
  <c r="E757" i="5"/>
  <c r="B758" i="5"/>
  <c r="C758" i="5"/>
  <c r="D758" i="5"/>
  <c r="E758" i="5"/>
  <c r="B759" i="5"/>
  <c r="C759" i="5"/>
  <c r="D759" i="5"/>
  <c r="E759" i="5"/>
  <c r="B760" i="5"/>
  <c r="C760" i="5"/>
  <c r="D760" i="5"/>
  <c r="E760" i="5"/>
  <c r="B761" i="5"/>
  <c r="C761" i="5"/>
  <c r="D761" i="5"/>
  <c r="E761" i="5"/>
  <c r="B762" i="5"/>
  <c r="C762" i="5"/>
  <c r="D762" i="5"/>
  <c r="E762" i="5"/>
  <c r="B763" i="5"/>
  <c r="C763" i="5"/>
  <c r="D763" i="5"/>
  <c r="E763" i="5"/>
  <c r="B764" i="5"/>
  <c r="C764" i="5"/>
  <c r="D764" i="5"/>
  <c r="E764" i="5"/>
  <c r="B765" i="5"/>
  <c r="C765" i="5"/>
  <c r="D765" i="5"/>
  <c r="E765" i="5"/>
  <c r="B766" i="5"/>
  <c r="C766" i="5"/>
  <c r="D766" i="5"/>
  <c r="E766" i="5"/>
  <c r="B767" i="5"/>
  <c r="C767" i="5"/>
  <c r="D767" i="5"/>
  <c r="E767" i="5"/>
  <c r="B768" i="5"/>
  <c r="C768" i="5"/>
  <c r="D768" i="5"/>
  <c r="E768" i="5"/>
  <c r="B769" i="5"/>
  <c r="C769" i="5"/>
  <c r="D769" i="5"/>
  <c r="E769" i="5"/>
  <c r="B770" i="5"/>
  <c r="C770" i="5"/>
  <c r="D770" i="5"/>
  <c r="E770" i="5"/>
  <c r="B771" i="5"/>
  <c r="C771" i="5"/>
  <c r="D771" i="5"/>
  <c r="E771" i="5"/>
  <c r="B772" i="5"/>
  <c r="C772" i="5"/>
  <c r="D772" i="5"/>
  <c r="E772" i="5"/>
  <c r="B773" i="5"/>
  <c r="C773" i="5"/>
  <c r="D773" i="5"/>
  <c r="E773" i="5"/>
  <c r="B774" i="5"/>
  <c r="C774" i="5"/>
  <c r="D774" i="5"/>
  <c r="E774" i="5"/>
  <c r="B775" i="5"/>
  <c r="C775" i="5"/>
  <c r="D775" i="5"/>
  <c r="E775" i="5"/>
  <c r="B776" i="5"/>
  <c r="C776" i="5"/>
  <c r="D776" i="5"/>
  <c r="E776" i="5"/>
  <c r="B777" i="5"/>
  <c r="C777" i="5"/>
  <c r="D777" i="5"/>
  <c r="E777" i="5"/>
  <c r="B778" i="5"/>
  <c r="C778" i="5"/>
  <c r="D778" i="5"/>
  <c r="E778" i="5"/>
  <c r="B779" i="5"/>
  <c r="C779" i="5"/>
  <c r="D779" i="5"/>
  <c r="E779" i="5"/>
  <c r="B780" i="5"/>
  <c r="C780" i="5"/>
  <c r="D780" i="5"/>
  <c r="E780" i="5"/>
  <c r="B781" i="5"/>
  <c r="C781" i="5"/>
  <c r="D781" i="5"/>
  <c r="E781" i="5"/>
  <c r="B782" i="5"/>
  <c r="C782" i="5"/>
  <c r="D782" i="5"/>
  <c r="E782" i="5"/>
  <c r="B783" i="5"/>
  <c r="C783" i="5"/>
  <c r="D783" i="5"/>
  <c r="E783" i="5"/>
  <c r="B784" i="5"/>
  <c r="C784" i="5"/>
  <c r="D784" i="5"/>
  <c r="E784" i="5"/>
  <c r="B785" i="5"/>
  <c r="C785" i="5"/>
  <c r="D785" i="5"/>
  <c r="E785" i="5"/>
  <c r="B786" i="5"/>
  <c r="C786" i="5"/>
  <c r="D786" i="5"/>
  <c r="E786" i="5"/>
  <c r="B787" i="5"/>
  <c r="C787" i="5"/>
  <c r="D787" i="5"/>
  <c r="E787" i="5"/>
  <c r="B788" i="5"/>
  <c r="C788" i="5"/>
  <c r="D788" i="5"/>
  <c r="E788" i="5"/>
  <c r="B789" i="5"/>
  <c r="C789" i="5"/>
  <c r="D789" i="5"/>
  <c r="E789" i="5"/>
  <c r="B790" i="5"/>
  <c r="C790" i="5"/>
  <c r="D790" i="5"/>
  <c r="E790" i="5"/>
  <c r="B791" i="5"/>
  <c r="C791" i="5"/>
  <c r="D791" i="5"/>
  <c r="E791" i="5"/>
  <c r="B792" i="5"/>
  <c r="C792" i="5"/>
  <c r="D792" i="5"/>
  <c r="E792" i="5"/>
  <c r="B793" i="5"/>
  <c r="C793" i="5"/>
  <c r="D793" i="5"/>
  <c r="E793" i="5"/>
  <c r="B794" i="5"/>
  <c r="C794" i="5"/>
  <c r="D794" i="5"/>
  <c r="E794" i="5"/>
  <c r="B795" i="5"/>
  <c r="C795" i="5"/>
  <c r="D795" i="5"/>
  <c r="E795" i="5"/>
  <c r="B796" i="5"/>
  <c r="C796" i="5"/>
  <c r="D796" i="5"/>
  <c r="E796" i="5"/>
  <c r="B797" i="5"/>
  <c r="C797" i="5"/>
  <c r="D797" i="5"/>
  <c r="E797" i="5"/>
  <c r="B798" i="5"/>
  <c r="C798" i="5"/>
  <c r="D798" i="5"/>
  <c r="E798" i="5"/>
  <c r="B799" i="5"/>
  <c r="C799" i="5"/>
  <c r="D799" i="5"/>
  <c r="E799" i="5"/>
  <c r="B800" i="5"/>
  <c r="C800" i="5"/>
  <c r="D800" i="5"/>
  <c r="E800" i="5"/>
  <c r="B801" i="5"/>
  <c r="C801" i="5"/>
  <c r="D801" i="5"/>
  <c r="E801" i="5"/>
  <c r="B802" i="5"/>
  <c r="C802" i="5"/>
  <c r="D802" i="5"/>
  <c r="E802" i="5"/>
  <c r="B803" i="5"/>
  <c r="C803" i="5"/>
  <c r="D803" i="5"/>
  <c r="E803" i="5"/>
  <c r="B804" i="5"/>
  <c r="C804" i="5"/>
  <c r="D804" i="5"/>
  <c r="E804" i="5"/>
  <c r="B805" i="5"/>
  <c r="C805" i="5"/>
  <c r="D805" i="5"/>
  <c r="E805" i="5"/>
  <c r="B806" i="5"/>
  <c r="C806" i="5"/>
  <c r="D806" i="5"/>
  <c r="E806" i="5"/>
  <c r="B807" i="5"/>
  <c r="C807" i="5"/>
  <c r="D807" i="5"/>
  <c r="E807" i="5"/>
  <c r="B808" i="5"/>
  <c r="C808" i="5"/>
  <c r="D808" i="5"/>
  <c r="E808" i="5"/>
  <c r="B809" i="5"/>
  <c r="C809" i="5"/>
  <c r="D809" i="5"/>
  <c r="E809" i="5"/>
  <c r="B810" i="5"/>
  <c r="C810" i="5"/>
  <c r="D810" i="5"/>
  <c r="E810" i="5"/>
  <c r="B811" i="5"/>
  <c r="C811" i="5"/>
  <c r="D811" i="5"/>
  <c r="E811" i="5"/>
  <c r="B812" i="5"/>
  <c r="C812" i="5"/>
  <c r="D812" i="5"/>
  <c r="E812" i="5"/>
  <c r="B813" i="5"/>
  <c r="C813" i="5"/>
  <c r="D813" i="5"/>
  <c r="E813" i="5"/>
  <c r="B814" i="5"/>
  <c r="C814" i="5"/>
  <c r="D814" i="5"/>
  <c r="E814" i="5"/>
  <c r="B815" i="5"/>
  <c r="C815" i="5"/>
  <c r="D815" i="5"/>
  <c r="E815" i="5"/>
  <c r="B816" i="5"/>
  <c r="C816" i="5"/>
  <c r="D816" i="5"/>
  <c r="E816" i="5"/>
  <c r="B817" i="5"/>
  <c r="C817" i="5"/>
  <c r="D817" i="5"/>
  <c r="E817" i="5"/>
  <c r="B818" i="5"/>
  <c r="C818" i="5"/>
  <c r="D818" i="5"/>
  <c r="E818" i="5"/>
  <c r="B819" i="5"/>
  <c r="C819" i="5"/>
  <c r="D819" i="5"/>
  <c r="E819" i="5"/>
  <c r="B820" i="5"/>
  <c r="C820" i="5"/>
  <c r="D820" i="5"/>
  <c r="E820" i="5"/>
  <c r="B821" i="5"/>
  <c r="C821" i="5"/>
  <c r="D821" i="5"/>
  <c r="E821" i="5"/>
  <c r="B822" i="5"/>
  <c r="C822" i="5"/>
  <c r="D822" i="5"/>
  <c r="E822" i="5"/>
  <c r="B823" i="5"/>
  <c r="C823" i="5"/>
  <c r="D823" i="5"/>
  <c r="E823" i="5"/>
  <c r="B824" i="5"/>
  <c r="C824" i="5"/>
  <c r="D824" i="5"/>
  <c r="E824" i="5"/>
  <c r="B825" i="5"/>
  <c r="C825" i="5"/>
  <c r="D825" i="5"/>
  <c r="E825" i="5"/>
  <c r="B826" i="5"/>
  <c r="C826" i="5"/>
  <c r="D826" i="5"/>
  <c r="E826" i="5"/>
  <c r="B827" i="5"/>
  <c r="C827" i="5"/>
  <c r="D827" i="5"/>
  <c r="E827" i="5"/>
  <c r="B828" i="5"/>
  <c r="C828" i="5"/>
  <c r="D828" i="5"/>
  <c r="E828" i="5"/>
  <c r="B829" i="5"/>
  <c r="C829" i="5"/>
  <c r="D829" i="5"/>
  <c r="E829" i="5"/>
  <c r="B830" i="5"/>
  <c r="C830" i="5"/>
  <c r="D830" i="5"/>
  <c r="E830" i="5"/>
  <c r="B831" i="5"/>
  <c r="C831" i="5"/>
  <c r="D831" i="5"/>
  <c r="E831" i="5"/>
  <c r="B832" i="5"/>
  <c r="C832" i="5"/>
  <c r="D832" i="5"/>
  <c r="E832" i="5"/>
  <c r="B833" i="5"/>
  <c r="C833" i="5"/>
  <c r="D833" i="5"/>
  <c r="E833" i="5"/>
  <c r="B834" i="5"/>
  <c r="C834" i="5"/>
  <c r="D834" i="5"/>
  <c r="E834" i="5"/>
  <c r="B835" i="5"/>
  <c r="C835" i="5"/>
  <c r="D835" i="5"/>
  <c r="E835" i="5"/>
  <c r="B836" i="5"/>
  <c r="C836" i="5"/>
  <c r="D836" i="5"/>
  <c r="E836" i="5"/>
  <c r="B837" i="5"/>
  <c r="C837" i="5"/>
  <c r="D837" i="5"/>
  <c r="E837" i="5"/>
  <c r="B838" i="5"/>
  <c r="C838" i="5"/>
  <c r="D838" i="5"/>
  <c r="E838" i="5"/>
  <c r="B839" i="5"/>
  <c r="C839" i="5"/>
  <c r="D839" i="5"/>
  <c r="E839" i="5"/>
  <c r="B840" i="5"/>
  <c r="C840" i="5"/>
  <c r="D840" i="5"/>
  <c r="E840" i="5"/>
  <c r="B841" i="5"/>
  <c r="C841" i="5"/>
  <c r="D841" i="5"/>
  <c r="E841" i="5"/>
  <c r="B842" i="5"/>
  <c r="C842" i="5"/>
  <c r="D842" i="5"/>
  <c r="E842" i="5"/>
  <c r="B843" i="5"/>
  <c r="C843" i="5"/>
  <c r="D843" i="5"/>
  <c r="E843" i="5"/>
  <c r="B844" i="5"/>
  <c r="C844" i="5"/>
  <c r="D844" i="5"/>
  <c r="E844" i="5"/>
  <c r="B845" i="5"/>
  <c r="C845" i="5"/>
  <c r="D845" i="5"/>
  <c r="E845" i="5"/>
  <c r="B846" i="5"/>
  <c r="C846" i="5"/>
  <c r="D846" i="5"/>
  <c r="E846" i="5"/>
  <c r="B847" i="5"/>
  <c r="C847" i="5"/>
  <c r="D847" i="5"/>
  <c r="E847" i="5"/>
  <c r="B848" i="5"/>
  <c r="C848" i="5"/>
  <c r="D848" i="5"/>
  <c r="E848" i="5"/>
  <c r="B849" i="5"/>
  <c r="C849" i="5"/>
  <c r="D849" i="5"/>
  <c r="E849" i="5"/>
  <c r="B850" i="5"/>
  <c r="C850" i="5"/>
  <c r="D850" i="5"/>
  <c r="E850" i="5"/>
  <c r="B851" i="5"/>
  <c r="C851" i="5"/>
  <c r="D851" i="5"/>
  <c r="E851" i="5"/>
  <c r="B852" i="5"/>
  <c r="C852" i="5"/>
  <c r="D852" i="5"/>
  <c r="E852" i="5"/>
  <c r="B853" i="5"/>
  <c r="C853" i="5"/>
  <c r="D853" i="5"/>
  <c r="E853" i="5"/>
  <c r="B854" i="5"/>
  <c r="C854" i="5"/>
  <c r="D854" i="5"/>
  <c r="E854" i="5"/>
  <c r="B855" i="5"/>
  <c r="C855" i="5"/>
  <c r="D855" i="5"/>
  <c r="E855" i="5"/>
  <c r="B856" i="5"/>
  <c r="C856" i="5"/>
  <c r="D856" i="5"/>
  <c r="E856" i="5"/>
  <c r="B857" i="5"/>
  <c r="C857" i="5"/>
  <c r="D857" i="5"/>
  <c r="E857" i="5"/>
  <c r="B858" i="5"/>
  <c r="C858" i="5"/>
  <c r="D858" i="5"/>
  <c r="E858" i="5"/>
  <c r="B859" i="5"/>
  <c r="C859" i="5"/>
  <c r="D859" i="5"/>
  <c r="E859" i="5"/>
  <c r="B860" i="5"/>
  <c r="C860" i="5"/>
  <c r="D860" i="5"/>
  <c r="E860" i="5"/>
  <c r="B861" i="5"/>
  <c r="C861" i="5"/>
  <c r="D861" i="5"/>
  <c r="E861" i="5"/>
  <c r="B862" i="5"/>
  <c r="C862" i="5"/>
  <c r="D862" i="5"/>
  <c r="E862" i="5"/>
  <c r="B863" i="5"/>
  <c r="C863" i="5"/>
  <c r="D863" i="5"/>
  <c r="E863" i="5"/>
  <c r="B864" i="5"/>
  <c r="C864" i="5"/>
  <c r="D864" i="5"/>
  <c r="E864" i="5"/>
  <c r="B865" i="5"/>
  <c r="C865" i="5"/>
  <c r="D865" i="5"/>
  <c r="E865" i="5"/>
  <c r="B866" i="5"/>
  <c r="C866" i="5"/>
  <c r="D866" i="5"/>
  <c r="E866" i="5"/>
  <c r="B867" i="5"/>
  <c r="C867" i="5"/>
  <c r="D867" i="5"/>
  <c r="E867" i="5"/>
  <c r="B868" i="5"/>
  <c r="C868" i="5"/>
  <c r="D868" i="5"/>
  <c r="E868" i="5"/>
  <c r="B869" i="5"/>
  <c r="C869" i="5"/>
  <c r="D869" i="5"/>
  <c r="E869" i="5"/>
  <c r="B870" i="5"/>
  <c r="C870" i="5"/>
  <c r="D870" i="5"/>
  <c r="E870" i="5"/>
  <c r="B871" i="5"/>
  <c r="C871" i="5"/>
  <c r="D871" i="5"/>
  <c r="E871" i="5"/>
  <c r="B872" i="5"/>
  <c r="C872" i="5"/>
  <c r="D872" i="5"/>
  <c r="E872" i="5"/>
  <c r="B873" i="5"/>
  <c r="C873" i="5"/>
  <c r="D873" i="5"/>
  <c r="E873" i="5"/>
  <c r="B874" i="5"/>
  <c r="C874" i="5"/>
  <c r="D874" i="5"/>
  <c r="E874" i="5"/>
  <c r="B875" i="5"/>
  <c r="C875" i="5"/>
  <c r="D875" i="5"/>
  <c r="E875" i="5"/>
  <c r="B876" i="5"/>
  <c r="C876" i="5"/>
  <c r="D876" i="5"/>
  <c r="E876" i="5"/>
  <c r="B877" i="5"/>
  <c r="C877" i="5"/>
  <c r="D877" i="5"/>
  <c r="E877" i="5"/>
  <c r="B878" i="5"/>
  <c r="C878" i="5"/>
  <c r="D878" i="5"/>
  <c r="E878" i="5"/>
  <c r="B879" i="5"/>
  <c r="C879" i="5"/>
  <c r="D879" i="5"/>
  <c r="E879" i="5"/>
  <c r="B880" i="5"/>
  <c r="C880" i="5"/>
  <c r="D880" i="5"/>
  <c r="E880" i="5"/>
  <c r="B881" i="5"/>
  <c r="C881" i="5"/>
  <c r="D881" i="5"/>
  <c r="E881" i="5"/>
  <c r="B882" i="5"/>
  <c r="C882" i="5"/>
  <c r="D882" i="5"/>
  <c r="E882" i="5"/>
  <c r="B883" i="5"/>
  <c r="C883" i="5"/>
  <c r="D883" i="5"/>
  <c r="E883" i="5"/>
  <c r="B884" i="5"/>
  <c r="C884" i="5"/>
  <c r="D884" i="5"/>
  <c r="E884" i="5"/>
  <c r="B885" i="5"/>
  <c r="C885" i="5"/>
  <c r="D885" i="5"/>
  <c r="E885" i="5"/>
  <c r="B886" i="5"/>
  <c r="C886" i="5"/>
  <c r="D886" i="5"/>
  <c r="E886" i="5"/>
  <c r="B887" i="5"/>
  <c r="C887" i="5"/>
  <c r="D887" i="5"/>
  <c r="E887" i="5"/>
  <c r="B888" i="5"/>
  <c r="C888" i="5"/>
  <c r="D888" i="5"/>
  <c r="E888" i="5"/>
  <c r="B889" i="5"/>
  <c r="C889" i="5"/>
  <c r="D889" i="5"/>
  <c r="E889" i="5"/>
  <c r="B890" i="5"/>
  <c r="C890" i="5"/>
  <c r="D890" i="5"/>
  <c r="E890" i="5"/>
  <c r="B891" i="5"/>
  <c r="C891" i="5"/>
  <c r="D891" i="5"/>
  <c r="E891" i="5"/>
  <c r="B892" i="5"/>
  <c r="C892" i="5"/>
  <c r="D892" i="5"/>
  <c r="E892" i="5"/>
  <c r="B893" i="5"/>
  <c r="C893" i="5"/>
  <c r="D893" i="5"/>
  <c r="E893" i="5"/>
  <c r="B894" i="5"/>
  <c r="C894" i="5"/>
  <c r="D894" i="5"/>
  <c r="E894" i="5"/>
  <c r="B895" i="5"/>
  <c r="C895" i="5"/>
  <c r="D895" i="5"/>
  <c r="E895" i="5"/>
  <c r="B896" i="5"/>
  <c r="C896" i="5"/>
  <c r="D896" i="5"/>
  <c r="E896" i="5"/>
  <c r="B897" i="5"/>
  <c r="C897" i="5"/>
  <c r="D897" i="5"/>
  <c r="E897" i="5"/>
  <c r="B898" i="5"/>
  <c r="C898" i="5"/>
  <c r="D898" i="5"/>
  <c r="E898" i="5"/>
  <c r="B899" i="5"/>
  <c r="C899" i="5"/>
  <c r="D899" i="5"/>
  <c r="E899" i="5"/>
  <c r="B900" i="5"/>
  <c r="C900" i="5"/>
  <c r="D900" i="5"/>
  <c r="E900" i="5"/>
  <c r="B901" i="5"/>
  <c r="C901" i="5"/>
  <c r="D901" i="5"/>
  <c r="E901" i="5"/>
  <c r="B902" i="5"/>
  <c r="C902" i="5"/>
  <c r="D902" i="5"/>
  <c r="E902" i="5"/>
  <c r="B903" i="5"/>
  <c r="C903" i="5"/>
  <c r="D903" i="5"/>
  <c r="E903" i="5"/>
  <c r="B904" i="5"/>
  <c r="C904" i="5"/>
  <c r="D904" i="5"/>
  <c r="E904" i="5"/>
  <c r="B905" i="5"/>
  <c r="C905" i="5"/>
  <c r="D905" i="5"/>
  <c r="E905" i="5"/>
  <c r="B906" i="5"/>
  <c r="C906" i="5"/>
  <c r="D906" i="5"/>
  <c r="E906" i="5"/>
  <c r="B907" i="5"/>
  <c r="C907" i="5"/>
  <c r="D907" i="5"/>
  <c r="E907" i="5"/>
  <c r="B908" i="5"/>
  <c r="C908" i="5"/>
  <c r="D908" i="5"/>
  <c r="E908" i="5"/>
  <c r="B909" i="5"/>
  <c r="C909" i="5"/>
  <c r="D909" i="5"/>
  <c r="E909" i="5"/>
  <c r="B910" i="5"/>
  <c r="C910" i="5"/>
  <c r="D910" i="5"/>
  <c r="E910" i="5"/>
  <c r="B911" i="5"/>
  <c r="C911" i="5"/>
  <c r="D911" i="5"/>
  <c r="E911" i="5"/>
  <c r="B912" i="5"/>
  <c r="C912" i="5"/>
  <c r="D912" i="5"/>
  <c r="E912" i="5"/>
  <c r="B913" i="5"/>
  <c r="C913" i="5"/>
  <c r="D913" i="5"/>
  <c r="E913" i="5"/>
  <c r="B914" i="5"/>
  <c r="C914" i="5"/>
  <c r="D914" i="5"/>
  <c r="E914" i="5"/>
  <c r="B915" i="5"/>
  <c r="C915" i="5"/>
  <c r="D915" i="5"/>
  <c r="E915" i="5"/>
  <c r="B916" i="5"/>
  <c r="C916" i="5"/>
  <c r="D916" i="5"/>
  <c r="E916" i="5"/>
  <c r="B917" i="5"/>
  <c r="C917" i="5"/>
  <c r="D917" i="5"/>
  <c r="E917" i="5"/>
  <c r="B918" i="5"/>
  <c r="C918" i="5"/>
  <c r="D918" i="5"/>
  <c r="E918" i="5"/>
  <c r="B919" i="5"/>
  <c r="C919" i="5"/>
  <c r="D919" i="5"/>
  <c r="E919" i="5"/>
  <c r="B920" i="5"/>
  <c r="C920" i="5"/>
  <c r="D920" i="5"/>
  <c r="E920" i="5"/>
  <c r="B921" i="5"/>
  <c r="C921" i="5"/>
  <c r="D921" i="5"/>
  <c r="E921" i="5"/>
  <c r="B922" i="5"/>
  <c r="C922" i="5"/>
  <c r="D922" i="5"/>
  <c r="E922" i="5"/>
  <c r="B923" i="5"/>
  <c r="C923" i="5"/>
  <c r="D923" i="5"/>
  <c r="E923" i="5"/>
  <c r="B924" i="5"/>
  <c r="C924" i="5"/>
  <c r="D924" i="5"/>
  <c r="E924" i="5"/>
  <c r="B925" i="5"/>
  <c r="C925" i="5"/>
  <c r="D925" i="5"/>
  <c r="E925" i="5"/>
  <c r="B926" i="5"/>
  <c r="C926" i="5"/>
  <c r="D926" i="5"/>
  <c r="E926" i="5"/>
  <c r="B927" i="5"/>
  <c r="C927" i="5"/>
  <c r="D927" i="5"/>
  <c r="E927" i="5"/>
  <c r="B928" i="5"/>
  <c r="C928" i="5"/>
  <c r="D928" i="5"/>
  <c r="E928" i="5"/>
  <c r="B929" i="5"/>
  <c r="C929" i="5"/>
  <c r="D929" i="5"/>
  <c r="E929" i="5"/>
  <c r="B930" i="5"/>
  <c r="C930" i="5"/>
  <c r="D930" i="5"/>
  <c r="E930" i="5"/>
  <c r="B931" i="5"/>
  <c r="C931" i="5"/>
  <c r="D931" i="5"/>
  <c r="E931" i="5"/>
  <c r="B932" i="5"/>
  <c r="C932" i="5"/>
  <c r="D932" i="5"/>
  <c r="E932" i="5"/>
  <c r="B933" i="5"/>
  <c r="C933" i="5"/>
  <c r="D933" i="5"/>
  <c r="E933" i="5"/>
  <c r="B934" i="5"/>
  <c r="C934" i="5"/>
  <c r="D934" i="5"/>
  <c r="E934" i="5"/>
  <c r="B935" i="5"/>
  <c r="C935" i="5"/>
  <c r="D935" i="5"/>
  <c r="E935" i="5"/>
  <c r="B936" i="5"/>
  <c r="C936" i="5"/>
  <c r="D936" i="5"/>
  <c r="E936" i="5"/>
  <c r="B937" i="5"/>
  <c r="C937" i="5"/>
  <c r="D937" i="5"/>
  <c r="E937" i="5"/>
  <c r="B938" i="5"/>
  <c r="C938" i="5"/>
  <c r="D938" i="5"/>
  <c r="E938" i="5"/>
  <c r="B939" i="5"/>
  <c r="C939" i="5"/>
  <c r="D939" i="5"/>
  <c r="E939" i="5"/>
  <c r="B940" i="5"/>
  <c r="C940" i="5"/>
  <c r="D940" i="5"/>
  <c r="E940" i="5"/>
  <c r="B941" i="5"/>
  <c r="C941" i="5"/>
  <c r="D941" i="5"/>
  <c r="E941" i="5"/>
  <c r="B942" i="5"/>
  <c r="C942" i="5"/>
  <c r="D942" i="5"/>
  <c r="E942" i="5"/>
  <c r="B943" i="5"/>
  <c r="C943" i="5"/>
  <c r="D943" i="5"/>
  <c r="E943" i="5"/>
  <c r="B944" i="5"/>
  <c r="C944" i="5"/>
  <c r="D944" i="5"/>
  <c r="E944" i="5"/>
  <c r="B945" i="5"/>
  <c r="C945" i="5"/>
  <c r="D945" i="5"/>
  <c r="E945" i="5"/>
  <c r="B946" i="5"/>
  <c r="C946" i="5"/>
  <c r="D946" i="5"/>
  <c r="E946" i="5"/>
  <c r="B947" i="5"/>
  <c r="C947" i="5"/>
  <c r="D947" i="5"/>
  <c r="E947" i="5"/>
  <c r="B948" i="5"/>
  <c r="C948" i="5"/>
  <c r="D948" i="5"/>
  <c r="E948" i="5"/>
  <c r="B949" i="5"/>
  <c r="C949" i="5"/>
  <c r="D949" i="5"/>
  <c r="E949" i="5"/>
  <c r="B950" i="5"/>
  <c r="C950" i="5"/>
  <c r="D950" i="5"/>
  <c r="E950" i="5"/>
  <c r="B951" i="5"/>
  <c r="C951" i="5"/>
  <c r="D951" i="5"/>
  <c r="E951" i="5"/>
  <c r="B952" i="5"/>
  <c r="C952" i="5"/>
  <c r="D952" i="5"/>
  <c r="E952" i="5"/>
  <c r="B953" i="5"/>
  <c r="C953" i="5"/>
  <c r="D953" i="5"/>
  <c r="E953" i="5"/>
  <c r="B954" i="5"/>
  <c r="C954" i="5"/>
  <c r="D954" i="5"/>
  <c r="E954" i="5"/>
  <c r="B955" i="5"/>
  <c r="C955" i="5"/>
  <c r="D955" i="5"/>
  <c r="E955" i="5"/>
  <c r="B956" i="5"/>
  <c r="C956" i="5"/>
  <c r="D956" i="5"/>
  <c r="E956" i="5"/>
  <c r="B957" i="5"/>
  <c r="C957" i="5"/>
  <c r="D957" i="5"/>
  <c r="E957" i="5"/>
  <c r="B958" i="5"/>
  <c r="C958" i="5"/>
  <c r="D958" i="5"/>
  <c r="E958" i="5"/>
  <c r="B959" i="5"/>
  <c r="C959" i="5"/>
  <c r="D959" i="5"/>
  <c r="E959" i="5"/>
  <c r="B960" i="5"/>
  <c r="C960" i="5"/>
  <c r="D960" i="5"/>
  <c r="E960" i="5"/>
  <c r="B961" i="5"/>
  <c r="C961" i="5"/>
  <c r="D961" i="5"/>
  <c r="E961" i="5"/>
  <c r="B962" i="5"/>
  <c r="C962" i="5"/>
  <c r="D962" i="5"/>
  <c r="E962" i="5"/>
  <c r="B963" i="5"/>
  <c r="C963" i="5"/>
  <c r="D963" i="5"/>
  <c r="E963" i="5"/>
  <c r="B964" i="5"/>
  <c r="C964" i="5"/>
  <c r="D964" i="5"/>
  <c r="E964" i="5"/>
  <c r="B965" i="5"/>
  <c r="C965" i="5"/>
  <c r="D965" i="5"/>
  <c r="E965" i="5"/>
  <c r="B966" i="5"/>
  <c r="C966" i="5"/>
  <c r="D966" i="5"/>
  <c r="E966" i="5"/>
  <c r="B967" i="5"/>
  <c r="C967" i="5"/>
  <c r="D967" i="5"/>
  <c r="E967" i="5"/>
  <c r="B968" i="5"/>
  <c r="C968" i="5"/>
  <c r="D968" i="5"/>
  <c r="E968" i="5"/>
  <c r="B969" i="5"/>
  <c r="C969" i="5"/>
  <c r="D969" i="5"/>
  <c r="E969" i="5"/>
  <c r="B970" i="5"/>
  <c r="C970" i="5"/>
  <c r="D970" i="5"/>
  <c r="E970" i="5"/>
  <c r="B971" i="5"/>
  <c r="C971" i="5"/>
  <c r="D971" i="5"/>
  <c r="E971" i="5"/>
  <c r="B972" i="5"/>
  <c r="C972" i="5"/>
  <c r="D972" i="5"/>
  <c r="E972" i="5"/>
  <c r="B973" i="5"/>
  <c r="C973" i="5"/>
  <c r="D973" i="5"/>
  <c r="E973" i="5"/>
  <c r="B974" i="5"/>
  <c r="C974" i="5"/>
  <c r="D974" i="5"/>
  <c r="E974" i="5"/>
  <c r="B975" i="5"/>
  <c r="C975" i="5"/>
  <c r="D975" i="5"/>
  <c r="E975" i="5"/>
  <c r="B976" i="5"/>
  <c r="C976" i="5"/>
  <c r="D976" i="5"/>
  <c r="E976" i="5"/>
  <c r="B977" i="5"/>
  <c r="C977" i="5"/>
  <c r="D977" i="5"/>
  <c r="E977" i="5"/>
  <c r="B978" i="5"/>
  <c r="C978" i="5"/>
  <c r="D978" i="5"/>
  <c r="E978" i="5"/>
  <c r="B979" i="5"/>
  <c r="C979" i="5"/>
  <c r="D979" i="5"/>
  <c r="E979" i="5"/>
  <c r="B980" i="5"/>
  <c r="C980" i="5"/>
  <c r="D980" i="5"/>
  <c r="E980" i="5"/>
  <c r="B981" i="5"/>
  <c r="C981" i="5"/>
  <c r="D981" i="5"/>
  <c r="E981" i="5"/>
  <c r="B982" i="5"/>
  <c r="C982" i="5"/>
  <c r="D982" i="5"/>
  <c r="E982" i="5"/>
  <c r="B983" i="5"/>
  <c r="C983" i="5"/>
  <c r="D983" i="5"/>
  <c r="E983" i="5"/>
  <c r="B984" i="5"/>
  <c r="C984" i="5"/>
  <c r="D984" i="5"/>
  <c r="E984" i="5"/>
  <c r="B985" i="5"/>
  <c r="C985" i="5"/>
  <c r="D985" i="5"/>
  <c r="E985" i="5"/>
  <c r="B986" i="5"/>
  <c r="C986" i="5"/>
  <c r="D986" i="5"/>
  <c r="E986" i="5"/>
  <c r="B987" i="5"/>
  <c r="C987" i="5"/>
  <c r="D987" i="5"/>
  <c r="E987" i="5"/>
  <c r="B988" i="5"/>
  <c r="C988" i="5"/>
  <c r="D988" i="5"/>
  <c r="E988" i="5"/>
  <c r="B989" i="5"/>
  <c r="C989" i="5"/>
  <c r="D989" i="5"/>
  <c r="E989" i="5"/>
  <c r="B990" i="5"/>
  <c r="C990" i="5"/>
  <c r="D990" i="5"/>
  <c r="E990" i="5"/>
  <c r="B991" i="5"/>
  <c r="C991" i="5"/>
  <c r="D991" i="5"/>
  <c r="E991" i="5"/>
  <c r="B992" i="5"/>
  <c r="C992" i="5"/>
  <c r="D992" i="5"/>
  <c r="E992" i="5"/>
  <c r="B993" i="5"/>
  <c r="C993" i="5"/>
  <c r="D993" i="5"/>
  <c r="E993" i="5"/>
  <c r="B994" i="5"/>
  <c r="C994" i="5"/>
  <c r="D994" i="5"/>
  <c r="E994" i="5"/>
  <c r="B995" i="5"/>
  <c r="C995" i="5"/>
  <c r="D995" i="5"/>
  <c r="E995" i="5"/>
  <c r="B996" i="5"/>
  <c r="C996" i="5"/>
  <c r="D996" i="5"/>
  <c r="E996" i="5"/>
  <c r="B997" i="5"/>
  <c r="C997" i="5"/>
  <c r="D997" i="5"/>
  <c r="E997" i="5"/>
  <c r="B998" i="5"/>
  <c r="C998" i="5"/>
  <c r="D998" i="5"/>
  <c r="E998" i="5"/>
  <c r="B999" i="5"/>
  <c r="C999" i="5"/>
  <c r="D999" i="5"/>
  <c r="E999" i="5"/>
  <c r="B1000" i="5"/>
  <c r="C1000" i="5"/>
  <c r="D1000" i="5"/>
  <c r="E1000" i="5"/>
  <c r="B1001" i="5"/>
  <c r="C1001" i="5"/>
  <c r="D1001" i="5"/>
  <c r="E1001" i="5"/>
  <c r="B1002" i="5"/>
  <c r="C1002" i="5"/>
  <c r="D1002" i="5"/>
  <c r="E1002" i="5"/>
  <c r="B1003" i="5"/>
  <c r="C1003" i="5"/>
  <c r="D1003" i="5"/>
  <c r="E1003" i="5"/>
  <c r="B1004" i="5"/>
  <c r="C1004" i="5"/>
  <c r="D1004" i="5"/>
  <c r="E1004" i="5"/>
  <c r="B1005" i="5"/>
  <c r="C1005" i="5"/>
  <c r="D1005" i="5"/>
  <c r="E1005" i="5"/>
  <c r="B1006" i="5"/>
  <c r="C1006" i="5"/>
  <c r="D1006" i="5"/>
  <c r="E1006" i="5"/>
  <c r="B1007" i="5"/>
  <c r="C1007" i="5"/>
  <c r="D1007" i="5"/>
  <c r="E1007" i="5"/>
  <c r="B1008" i="5"/>
  <c r="C1008" i="5"/>
  <c r="D1008" i="5"/>
  <c r="E1008" i="5"/>
  <c r="B1009" i="5"/>
  <c r="C1009" i="5"/>
  <c r="D1009" i="5"/>
  <c r="E1009" i="5"/>
  <c r="B1010" i="5"/>
  <c r="C1010" i="5"/>
  <c r="D1010" i="5"/>
  <c r="E1010" i="5"/>
  <c r="B1011" i="5"/>
  <c r="C1011" i="5"/>
  <c r="D1011" i="5"/>
  <c r="E1011" i="5"/>
  <c r="B1012" i="5"/>
  <c r="C1012" i="5"/>
  <c r="D1012" i="5"/>
  <c r="E1012" i="5"/>
  <c r="B1013" i="5"/>
  <c r="C1013" i="5"/>
  <c r="D1013" i="5"/>
  <c r="E1013" i="5"/>
  <c r="B1014" i="5"/>
  <c r="C1014" i="5"/>
  <c r="D1014" i="5"/>
  <c r="E1014" i="5"/>
  <c r="B1015" i="5"/>
  <c r="C1015" i="5"/>
  <c r="D1015" i="5"/>
  <c r="E1015" i="5"/>
  <c r="B1016" i="5"/>
  <c r="C1016" i="5"/>
  <c r="D1016" i="5"/>
  <c r="E1016" i="5"/>
  <c r="B1017" i="5"/>
  <c r="C1017" i="5"/>
  <c r="D1017" i="5"/>
  <c r="E1017" i="5"/>
  <c r="B1018" i="5"/>
  <c r="C1018" i="5"/>
  <c r="D1018" i="5"/>
  <c r="E1018" i="5"/>
  <c r="B1019" i="5"/>
  <c r="C1019" i="5"/>
  <c r="D1019" i="5"/>
  <c r="E1019" i="5"/>
  <c r="B1020" i="5"/>
  <c r="C1020" i="5"/>
  <c r="D1020" i="5"/>
  <c r="E1020" i="5"/>
  <c r="B1021" i="5"/>
  <c r="C1021" i="5"/>
  <c r="D1021" i="5"/>
  <c r="E1021" i="5"/>
  <c r="B1022" i="5"/>
  <c r="C1022" i="5"/>
  <c r="D1022" i="5"/>
  <c r="E1022" i="5"/>
  <c r="B1023" i="5"/>
  <c r="C1023" i="5"/>
  <c r="D1023" i="5"/>
  <c r="E1023" i="5"/>
  <c r="B1024" i="5"/>
  <c r="C1024" i="5"/>
  <c r="D1024" i="5"/>
  <c r="E1024" i="5"/>
  <c r="B1025" i="5"/>
  <c r="C1025" i="5"/>
  <c r="D1025" i="5"/>
  <c r="E1025" i="5"/>
  <c r="B1026" i="5"/>
  <c r="C1026" i="5"/>
  <c r="D1026" i="5"/>
  <c r="E1026" i="5"/>
  <c r="B1027" i="5"/>
  <c r="C1027" i="5"/>
  <c r="D1027" i="5"/>
  <c r="E1027" i="5"/>
  <c r="B1028" i="5"/>
  <c r="C1028" i="5"/>
  <c r="D1028" i="5"/>
  <c r="E1028" i="5"/>
  <c r="B1029" i="5"/>
  <c r="C1029" i="5"/>
  <c r="D1029" i="5"/>
  <c r="E1029" i="5"/>
  <c r="B1030" i="5"/>
  <c r="C1030" i="5"/>
  <c r="D1030" i="5"/>
  <c r="E1030" i="5"/>
  <c r="B1031" i="5"/>
  <c r="C1031" i="5"/>
  <c r="D1031" i="5"/>
  <c r="E1031" i="5"/>
  <c r="B1032" i="5"/>
  <c r="C1032" i="5"/>
  <c r="D1032" i="5"/>
  <c r="E1032" i="5"/>
  <c r="B1033" i="5"/>
  <c r="C1033" i="5"/>
  <c r="D1033" i="5"/>
  <c r="E1033" i="5"/>
  <c r="B1034" i="5"/>
  <c r="C1034" i="5"/>
  <c r="D1034" i="5"/>
  <c r="E1034" i="5"/>
  <c r="B1035" i="5"/>
  <c r="C1035" i="5"/>
  <c r="D1035" i="5"/>
  <c r="E1035" i="5"/>
  <c r="B1036" i="5"/>
  <c r="C1036" i="5"/>
  <c r="D1036" i="5"/>
  <c r="E1036" i="5"/>
  <c r="B1037" i="5"/>
  <c r="C1037" i="5"/>
  <c r="D1037" i="5"/>
  <c r="E1037" i="5"/>
  <c r="B1038" i="5"/>
  <c r="C1038" i="5"/>
  <c r="D1038" i="5"/>
  <c r="E1038" i="5"/>
  <c r="B1039" i="5"/>
  <c r="C1039" i="5"/>
  <c r="D1039" i="5"/>
  <c r="E1039" i="5"/>
  <c r="B1040" i="5"/>
  <c r="C1040" i="5"/>
  <c r="D1040" i="5"/>
  <c r="E1040" i="5"/>
  <c r="B1041" i="5"/>
  <c r="C1041" i="5"/>
  <c r="D1041" i="5"/>
  <c r="E1041" i="5"/>
  <c r="B1042" i="5"/>
  <c r="C1042" i="5"/>
  <c r="D1042" i="5"/>
  <c r="E1042" i="5"/>
  <c r="B1043" i="5"/>
  <c r="C1043" i="5"/>
  <c r="D1043" i="5"/>
  <c r="E1043" i="5"/>
  <c r="B1044" i="5"/>
  <c r="C1044" i="5"/>
  <c r="D1044" i="5"/>
  <c r="E1044" i="5"/>
  <c r="B1045" i="5"/>
  <c r="C1045" i="5"/>
  <c r="D1045" i="5"/>
  <c r="E1045" i="5"/>
  <c r="B1046" i="5"/>
  <c r="C1046" i="5"/>
  <c r="D1046" i="5"/>
  <c r="E1046" i="5"/>
  <c r="B1047" i="5"/>
  <c r="C1047" i="5"/>
  <c r="D1047" i="5"/>
  <c r="E1047" i="5"/>
  <c r="B1048" i="5"/>
  <c r="C1048" i="5"/>
  <c r="D1048" i="5"/>
  <c r="E1048" i="5"/>
  <c r="B1049" i="5"/>
  <c r="C1049" i="5"/>
  <c r="D1049" i="5"/>
  <c r="E1049" i="5"/>
  <c r="B1050" i="5"/>
  <c r="C1050" i="5"/>
  <c r="D1050" i="5"/>
  <c r="E1050" i="5"/>
  <c r="B1051" i="5"/>
  <c r="C1051" i="5"/>
  <c r="D1051" i="5"/>
  <c r="E1051" i="5"/>
  <c r="B1052" i="5"/>
  <c r="C1052" i="5"/>
  <c r="D1052" i="5"/>
  <c r="E1052" i="5"/>
  <c r="B1053" i="5"/>
  <c r="C1053" i="5"/>
  <c r="D1053" i="5"/>
  <c r="E1053" i="5"/>
  <c r="B1054" i="5"/>
  <c r="C1054" i="5"/>
  <c r="D1054" i="5"/>
  <c r="E1054" i="5"/>
  <c r="B1055" i="5"/>
  <c r="C1055" i="5"/>
  <c r="D1055" i="5"/>
  <c r="E1055" i="5"/>
  <c r="B1056" i="5"/>
  <c r="C1056" i="5"/>
  <c r="D1056" i="5"/>
  <c r="E1056" i="5"/>
  <c r="B1057" i="5"/>
  <c r="C1057" i="5"/>
  <c r="D1057" i="5"/>
  <c r="E1057" i="5"/>
  <c r="B1058" i="5"/>
  <c r="C1058" i="5"/>
  <c r="D1058" i="5"/>
  <c r="E1058" i="5"/>
  <c r="B1059" i="5"/>
  <c r="C1059" i="5"/>
  <c r="D1059" i="5"/>
  <c r="E1059" i="5"/>
  <c r="B1060" i="5"/>
  <c r="C1060" i="5"/>
  <c r="D1060" i="5"/>
  <c r="E1060" i="5"/>
  <c r="B1061" i="5"/>
  <c r="C1061" i="5"/>
  <c r="D1061" i="5"/>
  <c r="E1061" i="5"/>
  <c r="B1062" i="5"/>
  <c r="C1062" i="5"/>
  <c r="D1062" i="5"/>
  <c r="E1062" i="5"/>
  <c r="B1063" i="5"/>
  <c r="C1063" i="5"/>
  <c r="D1063" i="5"/>
  <c r="E1063" i="5"/>
  <c r="B1064" i="5"/>
  <c r="C1064" i="5"/>
  <c r="D1064" i="5"/>
  <c r="E1064" i="5"/>
  <c r="B1065" i="5"/>
  <c r="C1065" i="5"/>
  <c r="D1065" i="5"/>
  <c r="E1065" i="5"/>
  <c r="B1066" i="5"/>
  <c r="C1066" i="5"/>
  <c r="D1066" i="5"/>
  <c r="E1066" i="5"/>
  <c r="B1067" i="5"/>
  <c r="C1067" i="5"/>
  <c r="D1067" i="5"/>
  <c r="E1067" i="5"/>
  <c r="B1068" i="5"/>
  <c r="C1068" i="5"/>
  <c r="D1068" i="5"/>
  <c r="E1068" i="5"/>
  <c r="B1069" i="5"/>
  <c r="C1069" i="5"/>
  <c r="D1069" i="5"/>
  <c r="E1069" i="5"/>
  <c r="B1070" i="5"/>
  <c r="C1070" i="5"/>
  <c r="D1070" i="5"/>
  <c r="E1070" i="5"/>
  <c r="B1071" i="5"/>
  <c r="C1071" i="5"/>
  <c r="D1071" i="5"/>
  <c r="E1071" i="5"/>
  <c r="B1072" i="5"/>
  <c r="C1072" i="5"/>
  <c r="D1072" i="5"/>
  <c r="E1072" i="5"/>
  <c r="B1073" i="5"/>
  <c r="C1073" i="5"/>
  <c r="D1073" i="5"/>
  <c r="E1073" i="5"/>
  <c r="B1074" i="5"/>
  <c r="C1074" i="5"/>
  <c r="D1074" i="5"/>
  <c r="E1074" i="5"/>
  <c r="B1075" i="5"/>
  <c r="C1075" i="5"/>
  <c r="D1075" i="5"/>
  <c r="E1075" i="5"/>
  <c r="B1076" i="5"/>
  <c r="C1076" i="5"/>
  <c r="D1076" i="5"/>
  <c r="E1076" i="5"/>
  <c r="B1077" i="5"/>
  <c r="C1077" i="5"/>
  <c r="D1077" i="5"/>
  <c r="E1077" i="5"/>
  <c r="B1078" i="5"/>
  <c r="C1078" i="5"/>
  <c r="D1078" i="5"/>
  <c r="E1078" i="5"/>
  <c r="B1079" i="5"/>
  <c r="C1079" i="5"/>
  <c r="D1079" i="5"/>
  <c r="E1079" i="5"/>
  <c r="B1080" i="5"/>
  <c r="C1080" i="5"/>
  <c r="D1080" i="5"/>
  <c r="E1080" i="5"/>
  <c r="B1081" i="5"/>
  <c r="C1081" i="5"/>
  <c r="D1081" i="5"/>
  <c r="E1081" i="5"/>
  <c r="B1082" i="5"/>
  <c r="C1082" i="5"/>
  <c r="D1082" i="5"/>
  <c r="E1082" i="5"/>
  <c r="B1083" i="5"/>
  <c r="C1083" i="5"/>
  <c r="D1083" i="5"/>
  <c r="E1083" i="5"/>
  <c r="B1084" i="5"/>
  <c r="C1084" i="5"/>
  <c r="D1084" i="5"/>
  <c r="E1084" i="5"/>
  <c r="B1085" i="5"/>
  <c r="C1085" i="5"/>
  <c r="D1085" i="5"/>
  <c r="E1085" i="5"/>
  <c r="B1086" i="5"/>
  <c r="C1086" i="5"/>
  <c r="D1086" i="5"/>
  <c r="E1086" i="5"/>
  <c r="B1087" i="5"/>
  <c r="C1087" i="5"/>
  <c r="D1087" i="5"/>
  <c r="E1087" i="5"/>
  <c r="B1088" i="5"/>
  <c r="C1088" i="5"/>
  <c r="D1088" i="5"/>
  <c r="E1088" i="5"/>
  <c r="B1089" i="5"/>
  <c r="C1089" i="5"/>
  <c r="D1089" i="5"/>
  <c r="E1089" i="5"/>
  <c r="B1090" i="5"/>
  <c r="C1090" i="5"/>
  <c r="D1090" i="5"/>
  <c r="E1090" i="5"/>
  <c r="B1091" i="5"/>
  <c r="C1091" i="5"/>
  <c r="D1091" i="5"/>
  <c r="E1091" i="5"/>
  <c r="B1092" i="5"/>
  <c r="C1092" i="5"/>
  <c r="D1092" i="5"/>
  <c r="E1092" i="5"/>
  <c r="B1093" i="5"/>
  <c r="C1093" i="5"/>
  <c r="D1093" i="5"/>
  <c r="E1093" i="5"/>
  <c r="B1094" i="5"/>
  <c r="C1094" i="5"/>
  <c r="D1094" i="5"/>
  <c r="E1094" i="5"/>
  <c r="B1095" i="5"/>
  <c r="C1095" i="5"/>
  <c r="D1095" i="5"/>
  <c r="E1095" i="5"/>
  <c r="B1096" i="5"/>
  <c r="C1096" i="5"/>
  <c r="D1096" i="5"/>
  <c r="E1096" i="5"/>
  <c r="B1097" i="5"/>
  <c r="C1097" i="5"/>
  <c r="D1097" i="5"/>
  <c r="E1097" i="5"/>
  <c r="B1098" i="5"/>
  <c r="C1098" i="5"/>
  <c r="D1098" i="5"/>
  <c r="E1098" i="5"/>
  <c r="B1099" i="5"/>
  <c r="C1099" i="5"/>
  <c r="D1099" i="5"/>
  <c r="E1099" i="5"/>
  <c r="B1100" i="5"/>
  <c r="C1100" i="5"/>
  <c r="D1100" i="5"/>
  <c r="E1100" i="5"/>
  <c r="B1101" i="5"/>
  <c r="C1101" i="5"/>
  <c r="D1101" i="5"/>
  <c r="E1101" i="5"/>
  <c r="B1102" i="5"/>
  <c r="C1102" i="5"/>
  <c r="D1102" i="5"/>
  <c r="E1102" i="5"/>
  <c r="B1103" i="5"/>
  <c r="C1103" i="5"/>
  <c r="D1103" i="5"/>
  <c r="E1103" i="5"/>
  <c r="B1104" i="5"/>
  <c r="C1104" i="5"/>
  <c r="D1104" i="5"/>
  <c r="E1104" i="5"/>
  <c r="B1105" i="5"/>
  <c r="C1105" i="5"/>
  <c r="D1105" i="5"/>
  <c r="E1105" i="5"/>
  <c r="B1106" i="5"/>
  <c r="C1106" i="5"/>
  <c r="D1106" i="5"/>
  <c r="E1106" i="5"/>
  <c r="B1107" i="5"/>
  <c r="C1107" i="5"/>
  <c r="D1107" i="5"/>
  <c r="E1107" i="5"/>
  <c r="B1108" i="5"/>
  <c r="C1108" i="5"/>
  <c r="D1108" i="5"/>
  <c r="E1108" i="5"/>
  <c r="B1109" i="5"/>
  <c r="C1109" i="5"/>
  <c r="D1109" i="5"/>
  <c r="E1109" i="5"/>
  <c r="B1110" i="5"/>
  <c r="C1110" i="5"/>
  <c r="D1110" i="5"/>
  <c r="E1110" i="5"/>
  <c r="B1111" i="5"/>
  <c r="C1111" i="5"/>
  <c r="D1111" i="5"/>
  <c r="E1111" i="5"/>
  <c r="B1112" i="5"/>
  <c r="C1112" i="5"/>
  <c r="D1112" i="5"/>
  <c r="E1112" i="5"/>
  <c r="B1113" i="5"/>
  <c r="C1113" i="5"/>
  <c r="D1113" i="5"/>
  <c r="E1113" i="5"/>
  <c r="B1114" i="5"/>
  <c r="C1114" i="5"/>
  <c r="D1114" i="5"/>
  <c r="E1114" i="5"/>
  <c r="B1115" i="5"/>
  <c r="C1115" i="5"/>
  <c r="D1115" i="5"/>
  <c r="E1115" i="5"/>
  <c r="B1116" i="5"/>
  <c r="C1116" i="5"/>
  <c r="D1116" i="5"/>
  <c r="E1116" i="5"/>
  <c r="B1117" i="5"/>
  <c r="C1117" i="5"/>
  <c r="D1117" i="5"/>
  <c r="E1117" i="5"/>
  <c r="B1118" i="5"/>
  <c r="C1118" i="5"/>
  <c r="D1118" i="5"/>
  <c r="E1118" i="5"/>
  <c r="B1119" i="5"/>
  <c r="C1119" i="5"/>
  <c r="D1119" i="5"/>
  <c r="E1119" i="5"/>
  <c r="B1120" i="5"/>
  <c r="C1120" i="5"/>
  <c r="D1120" i="5"/>
  <c r="E1120" i="5"/>
  <c r="B1121" i="5"/>
  <c r="C1121" i="5"/>
  <c r="D1121" i="5"/>
  <c r="E1121" i="5"/>
  <c r="B1122" i="5"/>
  <c r="C1122" i="5"/>
  <c r="D1122" i="5"/>
  <c r="E1122" i="5"/>
  <c r="B1123" i="5"/>
  <c r="C1123" i="5"/>
  <c r="D1123" i="5"/>
  <c r="E1123" i="5"/>
  <c r="B1124" i="5"/>
  <c r="C1124" i="5"/>
  <c r="D1124" i="5"/>
  <c r="E1124" i="5"/>
  <c r="B1125" i="5"/>
  <c r="C1125" i="5"/>
  <c r="D1125" i="5"/>
  <c r="E1125" i="5"/>
  <c r="B1126" i="5"/>
  <c r="C1126" i="5"/>
  <c r="D1126" i="5"/>
  <c r="E1126" i="5"/>
  <c r="B1127" i="5"/>
  <c r="C1127" i="5"/>
  <c r="D1127" i="5"/>
  <c r="E1127" i="5"/>
  <c r="B1128" i="5"/>
  <c r="C1128" i="5"/>
  <c r="D1128" i="5"/>
  <c r="E1128" i="5"/>
  <c r="B1129" i="5"/>
  <c r="C1129" i="5"/>
  <c r="D1129" i="5"/>
  <c r="E1129" i="5"/>
  <c r="B1130" i="5"/>
  <c r="C1130" i="5"/>
  <c r="D1130" i="5"/>
  <c r="E1130" i="5"/>
  <c r="B1131" i="5"/>
  <c r="C1131" i="5"/>
  <c r="D1131" i="5"/>
  <c r="E1131" i="5"/>
  <c r="B1132" i="5"/>
  <c r="C1132" i="5"/>
  <c r="D1132" i="5"/>
  <c r="E1132" i="5"/>
  <c r="B1133" i="5"/>
  <c r="C1133" i="5"/>
  <c r="D1133" i="5"/>
  <c r="E1133" i="5"/>
  <c r="B1134" i="5"/>
  <c r="C1134" i="5"/>
  <c r="D1134" i="5"/>
  <c r="E1134" i="5"/>
  <c r="B1135" i="5"/>
  <c r="C1135" i="5"/>
  <c r="D1135" i="5"/>
  <c r="E1135" i="5"/>
  <c r="B1136" i="5"/>
  <c r="C1136" i="5"/>
  <c r="D1136" i="5"/>
  <c r="E1136" i="5"/>
  <c r="B1137" i="5"/>
  <c r="C1137" i="5"/>
  <c r="D1137" i="5"/>
  <c r="E1137" i="5"/>
  <c r="B1138" i="5"/>
  <c r="C1138" i="5"/>
  <c r="D1138" i="5"/>
  <c r="E1138" i="5"/>
  <c r="B1139" i="5"/>
  <c r="C1139" i="5"/>
  <c r="D1139" i="5"/>
  <c r="E1139" i="5"/>
  <c r="B1140" i="5"/>
  <c r="C1140" i="5"/>
  <c r="D1140" i="5"/>
  <c r="E1140" i="5"/>
  <c r="B1141" i="5"/>
  <c r="C1141" i="5"/>
  <c r="D1141" i="5"/>
  <c r="E1141" i="5"/>
  <c r="B1142" i="5"/>
  <c r="C1142" i="5"/>
  <c r="D1142" i="5"/>
  <c r="E1142" i="5"/>
  <c r="B1143" i="5"/>
  <c r="C1143" i="5"/>
  <c r="D1143" i="5"/>
  <c r="E1143" i="5"/>
  <c r="B1144" i="5"/>
  <c r="C1144" i="5"/>
  <c r="D1144" i="5"/>
  <c r="E1144" i="5"/>
  <c r="B1145" i="5"/>
  <c r="C1145" i="5"/>
  <c r="D1145" i="5"/>
  <c r="E1145" i="5"/>
  <c r="B1146" i="5"/>
  <c r="C1146" i="5"/>
  <c r="D1146" i="5"/>
  <c r="E1146" i="5"/>
  <c r="B1147" i="5"/>
  <c r="C1147" i="5"/>
  <c r="D1147" i="5"/>
  <c r="E1147" i="5"/>
  <c r="B1148" i="5"/>
  <c r="C1148" i="5"/>
  <c r="D1148" i="5"/>
  <c r="E1148" i="5"/>
  <c r="B1149" i="5"/>
  <c r="C1149" i="5"/>
  <c r="D1149" i="5"/>
  <c r="E1149" i="5"/>
  <c r="B1150" i="5"/>
  <c r="C1150" i="5"/>
  <c r="D1150" i="5"/>
  <c r="E1150" i="5"/>
  <c r="B1151" i="5"/>
  <c r="C1151" i="5"/>
  <c r="D1151" i="5"/>
  <c r="E1151" i="5"/>
  <c r="B1152" i="5"/>
  <c r="C1152" i="5"/>
  <c r="D1152" i="5"/>
  <c r="E1152" i="5"/>
  <c r="B1153" i="5"/>
  <c r="C1153" i="5"/>
  <c r="D1153" i="5"/>
  <c r="E1153" i="5"/>
  <c r="B1154" i="5"/>
  <c r="C1154" i="5"/>
  <c r="D1154" i="5"/>
  <c r="E1154" i="5"/>
  <c r="B1155" i="5"/>
  <c r="C1155" i="5"/>
  <c r="D1155" i="5"/>
  <c r="E1155" i="5"/>
  <c r="B1156" i="5"/>
  <c r="C1156" i="5"/>
  <c r="D1156" i="5"/>
  <c r="E1156" i="5"/>
  <c r="B1157" i="5"/>
  <c r="C1157" i="5"/>
  <c r="D1157" i="5"/>
  <c r="E1157" i="5"/>
  <c r="B1158" i="5"/>
  <c r="C1158" i="5"/>
  <c r="D1158" i="5"/>
  <c r="E1158" i="5"/>
  <c r="B1159" i="5"/>
  <c r="C1159" i="5"/>
  <c r="D1159" i="5"/>
  <c r="E1159" i="5"/>
  <c r="B1160" i="5"/>
  <c r="C1160" i="5"/>
  <c r="D1160" i="5"/>
  <c r="E1160" i="5"/>
  <c r="B1161" i="5"/>
  <c r="C1161" i="5"/>
  <c r="D1161" i="5"/>
  <c r="E1161" i="5"/>
  <c r="B1162" i="5"/>
  <c r="C1162" i="5"/>
  <c r="D1162" i="5"/>
  <c r="E1162" i="5"/>
  <c r="B1163" i="5"/>
  <c r="C1163" i="5"/>
  <c r="D1163" i="5"/>
  <c r="E1163" i="5"/>
  <c r="B1164" i="5"/>
  <c r="C1164" i="5"/>
  <c r="D1164" i="5"/>
  <c r="E1164" i="5"/>
  <c r="B1165" i="5"/>
  <c r="C1165" i="5"/>
  <c r="D1165" i="5"/>
  <c r="E1165" i="5"/>
  <c r="B1166" i="5"/>
  <c r="C1166" i="5"/>
  <c r="D1166" i="5"/>
  <c r="E1166" i="5"/>
  <c r="B1167" i="5"/>
  <c r="C1167" i="5"/>
  <c r="D1167" i="5"/>
  <c r="E1167" i="5"/>
  <c r="B1168" i="5"/>
  <c r="C1168" i="5"/>
  <c r="D1168" i="5"/>
  <c r="E1168" i="5"/>
  <c r="B1169" i="5"/>
  <c r="C1169" i="5"/>
  <c r="D1169" i="5"/>
  <c r="E1169" i="5"/>
  <c r="B1170" i="5"/>
  <c r="C1170" i="5"/>
  <c r="D1170" i="5"/>
  <c r="E1170" i="5"/>
  <c r="B1171" i="5"/>
  <c r="C1171" i="5"/>
  <c r="D1171" i="5"/>
  <c r="E1171" i="5"/>
  <c r="B1172" i="5"/>
  <c r="C1172" i="5"/>
  <c r="D1172" i="5"/>
  <c r="E1172" i="5"/>
  <c r="B1173" i="5"/>
  <c r="C1173" i="5"/>
  <c r="D1173" i="5"/>
  <c r="E1173" i="5"/>
  <c r="B1174" i="5"/>
  <c r="C1174" i="5"/>
  <c r="D1174" i="5"/>
  <c r="E1174" i="5"/>
  <c r="B1175" i="5"/>
  <c r="C1175" i="5"/>
  <c r="D1175" i="5"/>
  <c r="E1175" i="5"/>
  <c r="B1176" i="5"/>
  <c r="C1176" i="5"/>
  <c r="D1176" i="5"/>
  <c r="E1176" i="5"/>
  <c r="B1177" i="5"/>
  <c r="C1177" i="5"/>
  <c r="D1177" i="5"/>
  <c r="E1177" i="5"/>
  <c r="B1178" i="5"/>
  <c r="C1178" i="5"/>
  <c r="D1178" i="5"/>
  <c r="E1178" i="5"/>
  <c r="B1179" i="5"/>
  <c r="C1179" i="5"/>
  <c r="D1179" i="5"/>
  <c r="E1179" i="5"/>
  <c r="B1180" i="5"/>
  <c r="C1180" i="5"/>
  <c r="D1180" i="5"/>
  <c r="E1180" i="5"/>
  <c r="B1181" i="5"/>
  <c r="C1181" i="5"/>
  <c r="D1181" i="5"/>
  <c r="E1181" i="5"/>
  <c r="B1182" i="5"/>
  <c r="C1182" i="5"/>
  <c r="D1182" i="5"/>
  <c r="E1182" i="5"/>
  <c r="B1183" i="5"/>
  <c r="C1183" i="5"/>
  <c r="D1183" i="5"/>
  <c r="E1183" i="5"/>
  <c r="B1184" i="5"/>
  <c r="C1184" i="5"/>
  <c r="D1184" i="5"/>
  <c r="E1184" i="5"/>
  <c r="B1185" i="5"/>
  <c r="C1185" i="5"/>
  <c r="D1185" i="5"/>
  <c r="E1185" i="5"/>
  <c r="B1186" i="5"/>
  <c r="C1186" i="5"/>
  <c r="D1186" i="5"/>
  <c r="E1186" i="5"/>
  <c r="B1187" i="5"/>
  <c r="C1187" i="5"/>
  <c r="D1187" i="5"/>
  <c r="E1187" i="5"/>
  <c r="B1188" i="5"/>
  <c r="C1188" i="5"/>
  <c r="D1188" i="5"/>
  <c r="E1188" i="5"/>
  <c r="B1189" i="5"/>
  <c r="C1189" i="5"/>
  <c r="D1189" i="5"/>
  <c r="E1189" i="5"/>
  <c r="B1190" i="5"/>
  <c r="C1190" i="5"/>
  <c r="D1190" i="5"/>
  <c r="E1190" i="5"/>
  <c r="B1191" i="5"/>
  <c r="C1191" i="5"/>
  <c r="D1191" i="5"/>
  <c r="E1191" i="5"/>
  <c r="B1192" i="5"/>
  <c r="C1192" i="5"/>
  <c r="D1192" i="5"/>
  <c r="E1192" i="5"/>
  <c r="B1193" i="5"/>
  <c r="C1193" i="5"/>
  <c r="D1193" i="5"/>
  <c r="E1193" i="5"/>
  <c r="B1194" i="5"/>
  <c r="C1194" i="5"/>
  <c r="D1194" i="5"/>
  <c r="E1194" i="5"/>
  <c r="B1195" i="5"/>
  <c r="C1195" i="5"/>
  <c r="D1195" i="5"/>
  <c r="E1195" i="5"/>
  <c r="B1196" i="5"/>
  <c r="C1196" i="5"/>
  <c r="D1196" i="5"/>
  <c r="E1196" i="5"/>
  <c r="B1197" i="5"/>
  <c r="C1197" i="5"/>
  <c r="D1197" i="5"/>
  <c r="E1197" i="5"/>
  <c r="B1198" i="5"/>
  <c r="C1198" i="5"/>
  <c r="D1198" i="5"/>
  <c r="E1198" i="5"/>
  <c r="B1199" i="5"/>
  <c r="C1199" i="5"/>
  <c r="D1199" i="5"/>
  <c r="E1199" i="5"/>
  <c r="B1200" i="5"/>
  <c r="C1200" i="5"/>
  <c r="D1200" i="5"/>
  <c r="E1200" i="5"/>
  <c r="B1201" i="5"/>
  <c r="C1201" i="5"/>
  <c r="D1201" i="5"/>
  <c r="E1201" i="5"/>
  <c r="B1202" i="5"/>
  <c r="C1202" i="5"/>
  <c r="D1202" i="5"/>
  <c r="E1202" i="5"/>
  <c r="B1203" i="5"/>
  <c r="C1203" i="5"/>
  <c r="D1203" i="5"/>
  <c r="E1203" i="5"/>
  <c r="B1204" i="5"/>
  <c r="C1204" i="5"/>
  <c r="D1204" i="5"/>
  <c r="E1204" i="5"/>
  <c r="B1205" i="5"/>
  <c r="C1205" i="5"/>
  <c r="D1205" i="5"/>
  <c r="E1205" i="5"/>
  <c r="B1206" i="5"/>
  <c r="C1206" i="5"/>
  <c r="D1206" i="5"/>
  <c r="E1206" i="5"/>
  <c r="B1207" i="5"/>
  <c r="C1207" i="5"/>
  <c r="D1207" i="5"/>
  <c r="E1207" i="5"/>
  <c r="B1208" i="5"/>
  <c r="C1208" i="5"/>
  <c r="D1208" i="5"/>
  <c r="E1208" i="5"/>
  <c r="B1209" i="5"/>
  <c r="C1209" i="5"/>
  <c r="D1209" i="5"/>
  <c r="E1209" i="5"/>
  <c r="B1210" i="5"/>
  <c r="C1210" i="5"/>
  <c r="D1210" i="5"/>
  <c r="E1210" i="5"/>
  <c r="B1211" i="5"/>
  <c r="C1211" i="5"/>
  <c r="D1211" i="5"/>
  <c r="E1211" i="5"/>
  <c r="B1212" i="5"/>
  <c r="C1212" i="5"/>
  <c r="D1212" i="5"/>
  <c r="E1212" i="5"/>
  <c r="B1213" i="5"/>
  <c r="C1213" i="5"/>
  <c r="D1213" i="5"/>
  <c r="E1213" i="5"/>
  <c r="B1214" i="5"/>
  <c r="C1214" i="5"/>
  <c r="D1214" i="5"/>
  <c r="E1214" i="5"/>
  <c r="B1215" i="5"/>
  <c r="C1215" i="5"/>
  <c r="D1215" i="5"/>
  <c r="E1215" i="5"/>
  <c r="B1216" i="5"/>
  <c r="C1216" i="5"/>
  <c r="D1216" i="5"/>
  <c r="E1216" i="5"/>
  <c r="B1217" i="5"/>
  <c r="C1217" i="5"/>
  <c r="D1217" i="5"/>
  <c r="E1217" i="5"/>
  <c r="B1218" i="5"/>
  <c r="C1218" i="5"/>
  <c r="D1218" i="5"/>
  <c r="E1218" i="5"/>
  <c r="B1219" i="5"/>
  <c r="C1219" i="5"/>
  <c r="D1219" i="5"/>
  <c r="E1219" i="5"/>
  <c r="B1220" i="5"/>
  <c r="C1220" i="5"/>
  <c r="D1220" i="5"/>
  <c r="E1220" i="5"/>
  <c r="B1221" i="5"/>
  <c r="C1221" i="5"/>
  <c r="D1221" i="5"/>
  <c r="E1221" i="5"/>
  <c r="B1222" i="5"/>
  <c r="C1222" i="5"/>
  <c r="D1222" i="5"/>
  <c r="E1222" i="5"/>
  <c r="B1223" i="5"/>
  <c r="C1223" i="5"/>
  <c r="D1223" i="5"/>
  <c r="E1223" i="5"/>
  <c r="B1224" i="5"/>
  <c r="C1224" i="5"/>
  <c r="D1224" i="5"/>
  <c r="E1224" i="5"/>
  <c r="B1225" i="5"/>
  <c r="C1225" i="5"/>
  <c r="D1225" i="5"/>
  <c r="E1225" i="5"/>
  <c r="B1226" i="5"/>
  <c r="C1226" i="5"/>
  <c r="D1226" i="5"/>
  <c r="E1226" i="5"/>
  <c r="B1227" i="5"/>
  <c r="C1227" i="5"/>
  <c r="D1227" i="5"/>
  <c r="E1227" i="5"/>
  <c r="B1228" i="5"/>
  <c r="C1228" i="5"/>
  <c r="D1228" i="5"/>
  <c r="E1228" i="5"/>
  <c r="B1229" i="5"/>
  <c r="C1229" i="5"/>
  <c r="D1229" i="5"/>
  <c r="E1229" i="5"/>
  <c r="B1230" i="5"/>
  <c r="C1230" i="5"/>
  <c r="D1230" i="5"/>
  <c r="E1230" i="5"/>
  <c r="B1231" i="5"/>
  <c r="C1231" i="5"/>
  <c r="D1231" i="5"/>
  <c r="E1231" i="5"/>
  <c r="B1232" i="5"/>
  <c r="C1232" i="5"/>
  <c r="D1232" i="5"/>
  <c r="E1232" i="5"/>
  <c r="B1233" i="5"/>
  <c r="C1233" i="5"/>
  <c r="D1233" i="5"/>
  <c r="E1233" i="5"/>
  <c r="B1234" i="5"/>
  <c r="C1234" i="5"/>
  <c r="D1234" i="5"/>
  <c r="E1234" i="5"/>
  <c r="B1235" i="5"/>
  <c r="C1235" i="5"/>
  <c r="D1235" i="5"/>
  <c r="E1235" i="5"/>
  <c r="B1236" i="5"/>
  <c r="C1236" i="5"/>
  <c r="D1236" i="5"/>
  <c r="E1236" i="5"/>
  <c r="B1237" i="5"/>
  <c r="C1237" i="5"/>
  <c r="D1237" i="5"/>
  <c r="E1237" i="5"/>
  <c r="B1238" i="5"/>
  <c r="C1238" i="5"/>
  <c r="D1238" i="5"/>
  <c r="E1238" i="5"/>
  <c r="B1239" i="5"/>
  <c r="C1239" i="5"/>
  <c r="D1239" i="5"/>
  <c r="E1239" i="5"/>
  <c r="B1240" i="5"/>
  <c r="C1240" i="5"/>
  <c r="D1240" i="5"/>
  <c r="E1240" i="5"/>
  <c r="B1241" i="5"/>
  <c r="C1241" i="5"/>
  <c r="D1241" i="5"/>
  <c r="E1241" i="5"/>
  <c r="B1242" i="5"/>
  <c r="C1242" i="5"/>
  <c r="D1242" i="5"/>
  <c r="E1242" i="5"/>
  <c r="B1243" i="5"/>
  <c r="C1243" i="5"/>
  <c r="D1243" i="5"/>
  <c r="E1243" i="5"/>
  <c r="B1244" i="5"/>
  <c r="C1244" i="5"/>
  <c r="D1244" i="5"/>
  <c r="E1244" i="5"/>
  <c r="B1245" i="5"/>
  <c r="C1245" i="5"/>
  <c r="D1245" i="5"/>
  <c r="E1245" i="5"/>
  <c r="B1246" i="5"/>
  <c r="C1246" i="5"/>
  <c r="D1246" i="5"/>
  <c r="E1246" i="5"/>
  <c r="B1247" i="5"/>
  <c r="C1247" i="5"/>
  <c r="D1247" i="5"/>
  <c r="E1247" i="5"/>
  <c r="B1248" i="5"/>
  <c r="C1248" i="5"/>
  <c r="D1248" i="5"/>
  <c r="E1248" i="5"/>
  <c r="B1249" i="5"/>
  <c r="C1249" i="5"/>
  <c r="D1249" i="5"/>
  <c r="E1249" i="5"/>
  <c r="B1250" i="5"/>
  <c r="C1250" i="5"/>
  <c r="D1250" i="5"/>
  <c r="E1250" i="5"/>
  <c r="B1251" i="5"/>
  <c r="C1251" i="5"/>
  <c r="D1251" i="5"/>
  <c r="E1251" i="5"/>
  <c r="B1252" i="5"/>
  <c r="C1252" i="5"/>
  <c r="D1252" i="5"/>
  <c r="E1252" i="5"/>
  <c r="B1253" i="5"/>
  <c r="C1253" i="5"/>
  <c r="D1253" i="5"/>
  <c r="E1253" i="5"/>
  <c r="B1254" i="5"/>
  <c r="C1254" i="5"/>
  <c r="D1254" i="5"/>
  <c r="E1254" i="5"/>
  <c r="B1255" i="5"/>
  <c r="C1255" i="5"/>
  <c r="D1255" i="5"/>
  <c r="E1255" i="5"/>
  <c r="B1256" i="5"/>
  <c r="C1256" i="5"/>
  <c r="D1256" i="5"/>
  <c r="E1256" i="5"/>
  <c r="B1257" i="5"/>
  <c r="C1257" i="5"/>
  <c r="D1257" i="5"/>
  <c r="E1257" i="5"/>
  <c r="B1258" i="5"/>
  <c r="C1258" i="5"/>
  <c r="D1258" i="5"/>
  <c r="E1258" i="5"/>
  <c r="B1259" i="5"/>
  <c r="C1259" i="5"/>
  <c r="D1259" i="5"/>
  <c r="E1259" i="5"/>
  <c r="B1260" i="5"/>
  <c r="C1260" i="5"/>
  <c r="D1260" i="5"/>
  <c r="E1260" i="5"/>
  <c r="B1261" i="5"/>
  <c r="C1261" i="5"/>
  <c r="D1261" i="5"/>
  <c r="E1261" i="5"/>
  <c r="B1262" i="5"/>
  <c r="C1262" i="5"/>
  <c r="D1262" i="5"/>
  <c r="E1262" i="5"/>
  <c r="B1263" i="5"/>
  <c r="C1263" i="5"/>
  <c r="D1263" i="5"/>
  <c r="E1263" i="5"/>
  <c r="B1264" i="5"/>
  <c r="C1264" i="5"/>
  <c r="D1264" i="5"/>
  <c r="E1264" i="5"/>
  <c r="B1265" i="5"/>
  <c r="C1265" i="5"/>
  <c r="D1265" i="5"/>
  <c r="E1265" i="5"/>
  <c r="B1266" i="5"/>
  <c r="C1266" i="5"/>
  <c r="D1266" i="5"/>
  <c r="E1266" i="5"/>
  <c r="B1267" i="5"/>
  <c r="C1267" i="5"/>
  <c r="D1267" i="5"/>
  <c r="E1267" i="5"/>
  <c r="B1268" i="5"/>
  <c r="C1268" i="5"/>
  <c r="D1268" i="5"/>
  <c r="E1268" i="5"/>
  <c r="B1269" i="5"/>
  <c r="C1269" i="5"/>
  <c r="D1269" i="5"/>
  <c r="E1269" i="5"/>
  <c r="B1270" i="5"/>
  <c r="C1270" i="5"/>
  <c r="D1270" i="5"/>
  <c r="E1270" i="5"/>
  <c r="B1271" i="5"/>
  <c r="C1271" i="5"/>
  <c r="D1271" i="5"/>
  <c r="E1271" i="5"/>
  <c r="B1272" i="5"/>
  <c r="C1272" i="5"/>
  <c r="D1272" i="5"/>
  <c r="E1272" i="5"/>
  <c r="B1273" i="5"/>
  <c r="C1273" i="5"/>
  <c r="D1273" i="5"/>
  <c r="E1273" i="5"/>
  <c r="B1274" i="5"/>
  <c r="C1274" i="5"/>
  <c r="D1274" i="5"/>
  <c r="E1274" i="5"/>
  <c r="B1275" i="5"/>
  <c r="C1275" i="5"/>
  <c r="D1275" i="5"/>
  <c r="E1275" i="5"/>
  <c r="B1276" i="5"/>
  <c r="C1276" i="5"/>
  <c r="D1276" i="5"/>
  <c r="E1276" i="5"/>
  <c r="B1277" i="5"/>
  <c r="C1277" i="5"/>
  <c r="D1277" i="5"/>
  <c r="E1277" i="5"/>
  <c r="B1278" i="5"/>
  <c r="C1278" i="5"/>
  <c r="D1278" i="5"/>
  <c r="E1278" i="5"/>
  <c r="B1279" i="5"/>
  <c r="C1279" i="5"/>
  <c r="D1279" i="5"/>
  <c r="E1279" i="5"/>
  <c r="B1280" i="5"/>
  <c r="C1280" i="5"/>
  <c r="D1280" i="5"/>
  <c r="E1280" i="5"/>
  <c r="B1281" i="5"/>
  <c r="C1281" i="5"/>
  <c r="D1281" i="5"/>
  <c r="E1281" i="5"/>
  <c r="B1282" i="5"/>
  <c r="C1282" i="5"/>
  <c r="D1282" i="5"/>
  <c r="E1282" i="5"/>
  <c r="B1283" i="5"/>
  <c r="C1283" i="5"/>
  <c r="D1283" i="5"/>
  <c r="E1283" i="5"/>
  <c r="B1284" i="5"/>
  <c r="C1284" i="5"/>
  <c r="D1284" i="5"/>
  <c r="E1284" i="5"/>
  <c r="B1285" i="5"/>
  <c r="C1285" i="5"/>
  <c r="D1285" i="5"/>
  <c r="E1285" i="5"/>
  <c r="B1286" i="5"/>
  <c r="C1286" i="5"/>
  <c r="D1286" i="5"/>
  <c r="E1286" i="5"/>
  <c r="B1287" i="5"/>
  <c r="C1287" i="5"/>
  <c r="D1287" i="5"/>
  <c r="E1287" i="5"/>
  <c r="B1288" i="5"/>
  <c r="C1288" i="5"/>
  <c r="D1288" i="5"/>
  <c r="E1288" i="5"/>
  <c r="B1289" i="5"/>
  <c r="C1289" i="5"/>
  <c r="D1289" i="5"/>
  <c r="E1289" i="5"/>
  <c r="B1290" i="5"/>
  <c r="C1290" i="5"/>
  <c r="D1290" i="5"/>
  <c r="E1290" i="5"/>
  <c r="B1291" i="5"/>
  <c r="C1291" i="5"/>
  <c r="D1291" i="5"/>
  <c r="E1291" i="5"/>
  <c r="B1292" i="5"/>
  <c r="C1292" i="5"/>
  <c r="D1292" i="5"/>
  <c r="E1292" i="5"/>
  <c r="B1293" i="5"/>
  <c r="C1293" i="5"/>
  <c r="D1293" i="5"/>
  <c r="E1293" i="5"/>
  <c r="B1294" i="5"/>
  <c r="C1294" i="5"/>
  <c r="D1294" i="5"/>
  <c r="E1294" i="5"/>
  <c r="B1295" i="5"/>
  <c r="C1295" i="5"/>
  <c r="D1295" i="5"/>
  <c r="E1295" i="5"/>
  <c r="B1296" i="5"/>
  <c r="C1296" i="5"/>
  <c r="D1296" i="5"/>
  <c r="E1296" i="5"/>
  <c r="B1297" i="5"/>
  <c r="C1297" i="5"/>
  <c r="D1297" i="5"/>
  <c r="E1297" i="5"/>
  <c r="B1298" i="5"/>
  <c r="C1298" i="5"/>
  <c r="D1298" i="5"/>
  <c r="E1298" i="5"/>
  <c r="B1299" i="5"/>
  <c r="C1299" i="5"/>
  <c r="D1299" i="5"/>
  <c r="E1299" i="5"/>
  <c r="B1300" i="5"/>
  <c r="C1300" i="5"/>
  <c r="D1300" i="5"/>
  <c r="E1300" i="5"/>
  <c r="B1301" i="5"/>
  <c r="C1301" i="5"/>
  <c r="D1301" i="5"/>
  <c r="E1301" i="5"/>
  <c r="B1302" i="5"/>
  <c r="C1302" i="5"/>
  <c r="D1302" i="5"/>
  <c r="E1302" i="5"/>
  <c r="B1303" i="5"/>
  <c r="C1303" i="5"/>
  <c r="D1303" i="5"/>
  <c r="E1303" i="5"/>
  <c r="B1304" i="5"/>
  <c r="C1304" i="5"/>
  <c r="D1304" i="5"/>
  <c r="E1304" i="5"/>
  <c r="B1305" i="5"/>
  <c r="C1305" i="5"/>
  <c r="D1305" i="5"/>
  <c r="E1305" i="5"/>
  <c r="B1306" i="5"/>
  <c r="C1306" i="5"/>
  <c r="D1306" i="5"/>
  <c r="E1306" i="5"/>
  <c r="B1307" i="5"/>
  <c r="C1307" i="5"/>
  <c r="D1307" i="5"/>
  <c r="E1307" i="5"/>
  <c r="B1308" i="5"/>
  <c r="C1308" i="5"/>
  <c r="D1308" i="5"/>
  <c r="E1308" i="5"/>
  <c r="B1309" i="5"/>
  <c r="C1309" i="5"/>
  <c r="D1309" i="5"/>
  <c r="E1309" i="5"/>
  <c r="B1310" i="5"/>
  <c r="C1310" i="5"/>
  <c r="D1310" i="5"/>
  <c r="E1310" i="5"/>
  <c r="B1311" i="5"/>
  <c r="C1311" i="5"/>
  <c r="D1311" i="5"/>
  <c r="E1311" i="5"/>
  <c r="B1312" i="5"/>
  <c r="C1312" i="5"/>
  <c r="D1312" i="5"/>
  <c r="E1312" i="5"/>
  <c r="B1313" i="5"/>
  <c r="C1313" i="5"/>
  <c r="D1313" i="5"/>
  <c r="E1313" i="5"/>
  <c r="B1314" i="5"/>
  <c r="C1314" i="5"/>
  <c r="D1314" i="5"/>
  <c r="E1314" i="5"/>
  <c r="B1315" i="5"/>
  <c r="C1315" i="5"/>
  <c r="D1315" i="5"/>
  <c r="E1315" i="5"/>
  <c r="B1316" i="5"/>
  <c r="C1316" i="5"/>
  <c r="D1316" i="5"/>
  <c r="E1316" i="5"/>
  <c r="B1317" i="5"/>
  <c r="C1317" i="5"/>
  <c r="D1317" i="5"/>
  <c r="E1317" i="5"/>
  <c r="B1318" i="5"/>
  <c r="C1318" i="5"/>
  <c r="D1318" i="5"/>
  <c r="E1318" i="5"/>
  <c r="B1319" i="5"/>
  <c r="C1319" i="5"/>
  <c r="D1319" i="5"/>
  <c r="E1319" i="5"/>
  <c r="B1320" i="5"/>
  <c r="C1320" i="5"/>
  <c r="D1320" i="5"/>
  <c r="E1320" i="5"/>
  <c r="B1321" i="5"/>
  <c r="C1321" i="5"/>
  <c r="D1321" i="5"/>
  <c r="E1321" i="5"/>
  <c r="B1322" i="5"/>
  <c r="C1322" i="5"/>
  <c r="D1322" i="5"/>
  <c r="E1322" i="5"/>
  <c r="B1323" i="5"/>
  <c r="C1323" i="5"/>
  <c r="D1323" i="5"/>
  <c r="E1323" i="5"/>
  <c r="B1324" i="5"/>
  <c r="C1324" i="5"/>
  <c r="D1324" i="5"/>
  <c r="E1324" i="5"/>
  <c r="B1325" i="5"/>
  <c r="C1325" i="5"/>
  <c r="D1325" i="5"/>
  <c r="E1325" i="5"/>
  <c r="B1326" i="5"/>
  <c r="C1326" i="5"/>
  <c r="D1326" i="5"/>
  <c r="E1326" i="5"/>
  <c r="B1327" i="5"/>
  <c r="C1327" i="5"/>
  <c r="D1327" i="5"/>
  <c r="E1327" i="5"/>
  <c r="B1328" i="5"/>
  <c r="C1328" i="5"/>
  <c r="D1328" i="5"/>
  <c r="E1328" i="5"/>
  <c r="B1329" i="5"/>
  <c r="C1329" i="5"/>
  <c r="D1329" i="5"/>
  <c r="E1329" i="5"/>
  <c r="B1330" i="5"/>
  <c r="C1330" i="5"/>
  <c r="D1330" i="5"/>
  <c r="E1330" i="5"/>
  <c r="B1331" i="5"/>
  <c r="C1331" i="5"/>
  <c r="D1331" i="5"/>
  <c r="E1331" i="5"/>
  <c r="B1332" i="5"/>
  <c r="C1332" i="5"/>
  <c r="D1332" i="5"/>
  <c r="E1332" i="5"/>
  <c r="B1333" i="5"/>
  <c r="C1333" i="5"/>
  <c r="D1333" i="5"/>
  <c r="E1333" i="5"/>
  <c r="B1334" i="5"/>
  <c r="C1334" i="5"/>
  <c r="D1334" i="5"/>
  <c r="E1334" i="5"/>
  <c r="B1335" i="5"/>
  <c r="C1335" i="5"/>
  <c r="D1335" i="5"/>
  <c r="E1335" i="5"/>
  <c r="B1336" i="5"/>
  <c r="C1336" i="5"/>
  <c r="D1336" i="5"/>
  <c r="E1336" i="5"/>
  <c r="B1337" i="5"/>
  <c r="C1337" i="5"/>
  <c r="D1337" i="5"/>
  <c r="E1337" i="5"/>
  <c r="B1338" i="5"/>
  <c r="C1338" i="5"/>
  <c r="D1338" i="5"/>
  <c r="E1338" i="5"/>
  <c r="B1339" i="5"/>
  <c r="C1339" i="5"/>
  <c r="D1339" i="5"/>
  <c r="E1339" i="5"/>
  <c r="B1340" i="5"/>
  <c r="C1340" i="5"/>
  <c r="D1340" i="5"/>
  <c r="E1340" i="5"/>
  <c r="B1341" i="5"/>
  <c r="C1341" i="5"/>
  <c r="D1341" i="5"/>
  <c r="E1341" i="5"/>
  <c r="B1342" i="5"/>
  <c r="C1342" i="5"/>
  <c r="D1342" i="5"/>
  <c r="E1342" i="5"/>
  <c r="B1343" i="5"/>
  <c r="C1343" i="5"/>
  <c r="D1343" i="5"/>
  <c r="E1343" i="5"/>
  <c r="B1344" i="5"/>
  <c r="C1344" i="5"/>
  <c r="D1344" i="5"/>
  <c r="E1344" i="5"/>
  <c r="B1345" i="5"/>
  <c r="C1345" i="5"/>
  <c r="D1345" i="5"/>
  <c r="E1345" i="5"/>
  <c r="B1346" i="5"/>
  <c r="C1346" i="5"/>
  <c r="D1346" i="5"/>
  <c r="E1346" i="5"/>
  <c r="B1347" i="5"/>
  <c r="C1347" i="5"/>
  <c r="D1347" i="5"/>
  <c r="E1347" i="5"/>
  <c r="B1348" i="5"/>
  <c r="C1348" i="5"/>
  <c r="D1348" i="5"/>
  <c r="E1348" i="5"/>
  <c r="B1349" i="5"/>
  <c r="C1349" i="5"/>
  <c r="D1349" i="5"/>
  <c r="E1349" i="5"/>
  <c r="B1350" i="5"/>
  <c r="C1350" i="5"/>
  <c r="D1350" i="5"/>
  <c r="E1350" i="5"/>
  <c r="B1351" i="5"/>
  <c r="C1351" i="5"/>
  <c r="D1351" i="5"/>
  <c r="E1351" i="5"/>
  <c r="B1352" i="5"/>
  <c r="C1352" i="5"/>
  <c r="D1352" i="5"/>
  <c r="E1352" i="5"/>
  <c r="B1353" i="5"/>
  <c r="C1353" i="5"/>
  <c r="D1353" i="5"/>
  <c r="E1353" i="5"/>
  <c r="B1354" i="5"/>
  <c r="C1354" i="5"/>
  <c r="D1354" i="5"/>
  <c r="E1354" i="5"/>
  <c r="B1355" i="5"/>
  <c r="C1355" i="5"/>
  <c r="D1355" i="5"/>
  <c r="E1355" i="5"/>
  <c r="B1356" i="5"/>
  <c r="C1356" i="5"/>
  <c r="D1356" i="5"/>
  <c r="E1356" i="5"/>
  <c r="B1357" i="5"/>
  <c r="C1357" i="5"/>
  <c r="D1357" i="5"/>
  <c r="E1357" i="5"/>
  <c r="B1358" i="5"/>
  <c r="C1358" i="5"/>
  <c r="D1358" i="5"/>
  <c r="E1358" i="5"/>
  <c r="B1359" i="5"/>
  <c r="C1359" i="5"/>
  <c r="D1359" i="5"/>
  <c r="E1359" i="5"/>
  <c r="B1360" i="5"/>
  <c r="C1360" i="5"/>
  <c r="D1360" i="5"/>
  <c r="E1360" i="5"/>
  <c r="B1361" i="5"/>
  <c r="C1361" i="5"/>
  <c r="D1361" i="5"/>
  <c r="E1361" i="5"/>
  <c r="B1362" i="5"/>
  <c r="C1362" i="5"/>
  <c r="D1362" i="5"/>
  <c r="E1362" i="5"/>
  <c r="B1363" i="5"/>
  <c r="C1363" i="5"/>
  <c r="D1363" i="5"/>
  <c r="E1363" i="5"/>
  <c r="B1364" i="5"/>
  <c r="C1364" i="5"/>
  <c r="D1364" i="5"/>
  <c r="E1364" i="5"/>
  <c r="B1365" i="5"/>
  <c r="C1365" i="5"/>
  <c r="D1365" i="5"/>
  <c r="E1365" i="5"/>
  <c r="B1366" i="5"/>
  <c r="C1366" i="5"/>
  <c r="D1366" i="5"/>
  <c r="E1366" i="5"/>
  <c r="B1367" i="5"/>
  <c r="C1367" i="5"/>
  <c r="D1367" i="5"/>
  <c r="E1367" i="5"/>
  <c r="B1368" i="5"/>
  <c r="C1368" i="5"/>
  <c r="D1368" i="5"/>
  <c r="E1368" i="5"/>
  <c r="B1369" i="5"/>
  <c r="C1369" i="5"/>
  <c r="D1369" i="5"/>
  <c r="E1369" i="5"/>
  <c r="B1370" i="5"/>
  <c r="C1370" i="5"/>
  <c r="D1370" i="5"/>
  <c r="E1370" i="5"/>
  <c r="B1371" i="5"/>
  <c r="C1371" i="5"/>
  <c r="D1371" i="5"/>
  <c r="E1371" i="5"/>
  <c r="B1372" i="5"/>
  <c r="C1372" i="5"/>
  <c r="D1372" i="5"/>
  <c r="E1372" i="5"/>
  <c r="B1373" i="5"/>
  <c r="C1373" i="5"/>
  <c r="D1373" i="5"/>
  <c r="E1373" i="5"/>
  <c r="B1374" i="5"/>
  <c r="C1374" i="5"/>
  <c r="D1374" i="5"/>
  <c r="E1374" i="5"/>
  <c r="B1375" i="5"/>
  <c r="C1375" i="5"/>
  <c r="D1375" i="5"/>
  <c r="E1375" i="5"/>
  <c r="B1376" i="5"/>
  <c r="C1376" i="5"/>
  <c r="D1376" i="5"/>
  <c r="E1376" i="5"/>
  <c r="B1377" i="5"/>
  <c r="C1377" i="5"/>
  <c r="D1377" i="5"/>
  <c r="E1377" i="5"/>
  <c r="B1378" i="5"/>
  <c r="C1378" i="5"/>
  <c r="D1378" i="5"/>
  <c r="E1378" i="5"/>
  <c r="B1379" i="5"/>
  <c r="C1379" i="5"/>
  <c r="D1379" i="5"/>
  <c r="E1379" i="5"/>
  <c r="B1380" i="5"/>
  <c r="C1380" i="5"/>
  <c r="D1380" i="5"/>
  <c r="E1380" i="5"/>
  <c r="B1381" i="5"/>
  <c r="C1381" i="5"/>
  <c r="D1381" i="5"/>
  <c r="E1381" i="5"/>
  <c r="B1382" i="5"/>
  <c r="C1382" i="5"/>
  <c r="D1382" i="5"/>
  <c r="E1382" i="5"/>
  <c r="B1383" i="5"/>
  <c r="C1383" i="5"/>
  <c r="D1383" i="5"/>
  <c r="E1383" i="5"/>
  <c r="B1384" i="5"/>
  <c r="C1384" i="5"/>
  <c r="D1384" i="5"/>
  <c r="E1384" i="5"/>
  <c r="B1385" i="5"/>
  <c r="C1385" i="5"/>
  <c r="D1385" i="5"/>
  <c r="E1385" i="5"/>
  <c r="B1386" i="5"/>
  <c r="C1386" i="5"/>
  <c r="D1386" i="5"/>
  <c r="E1386" i="5"/>
  <c r="B1387" i="5"/>
  <c r="C1387" i="5"/>
  <c r="D1387" i="5"/>
  <c r="E1387" i="5"/>
  <c r="B1388" i="5"/>
  <c r="C1388" i="5"/>
  <c r="D1388" i="5"/>
  <c r="E1388" i="5"/>
  <c r="B1389" i="5"/>
  <c r="C1389" i="5"/>
  <c r="D1389" i="5"/>
  <c r="E1389" i="5"/>
  <c r="B1390" i="5"/>
  <c r="C1390" i="5"/>
  <c r="D1390" i="5"/>
  <c r="E1390" i="5"/>
  <c r="B1391" i="5"/>
  <c r="C1391" i="5"/>
  <c r="D1391" i="5"/>
  <c r="E1391" i="5"/>
  <c r="B1392" i="5"/>
  <c r="C1392" i="5"/>
  <c r="D1392" i="5"/>
  <c r="E1392" i="5"/>
  <c r="B1393" i="5"/>
  <c r="C1393" i="5"/>
  <c r="D1393" i="5"/>
  <c r="E1393" i="5"/>
  <c r="B1394" i="5"/>
  <c r="C1394" i="5"/>
  <c r="D1394" i="5"/>
  <c r="E1394" i="5"/>
  <c r="B1395" i="5"/>
  <c r="C1395" i="5"/>
  <c r="D1395" i="5"/>
  <c r="E1395" i="5"/>
  <c r="B1396" i="5"/>
  <c r="C1396" i="5"/>
  <c r="D1396" i="5"/>
  <c r="E1396" i="5"/>
  <c r="B1397" i="5"/>
  <c r="C1397" i="5"/>
  <c r="D1397" i="5"/>
  <c r="E1397" i="5"/>
  <c r="B1398" i="5"/>
  <c r="C1398" i="5"/>
  <c r="D1398" i="5"/>
  <c r="E1398" i="5"/>
  <c r="B1399" i="5"/>
  <c r="C1399" i="5"/>
  <c r="D1399" i="5"/>
  <c r="E1399" i="5"/>
  <c r="B1400" i="5"/>
  <c r="C1400" i="5"/>
  <c r="D1400" i="5"/>
  <c r="E1400" i="5"/>
  <c r="B1401" i="5"/>
  <c r="C1401" i="5"/>
  <c r="D1401" i="5"/>
  <c r="E1401" i="5"/>
  <c r="B1402" i="5"/>
  <c r="C1402" i="5"/>
  <c r="D1402" i="5"/>
  <c r="E1402" i="5"/>
  <c r="B1403" i="5"/>
  <c r="C1403" i="5"/>
  <c r="D1403" i="5"/>
  <c r="E1403" i="5"/>
  <c r="B1404" i="5"/>
  <c r="C1404" i="5"/>
  <c r="D1404" i="5"/>
  <c r="E1404" i="5"/>
  <c r="B1405" i="5"/>
  <c r="C1405" i="5"/>
  <c r="D1405" i="5"/>
  <c r="E1405" i="5"/>
  <c r="B1406" i="5"/>
  <c r="C1406" i="5"/>
  <c r="D1406" i="5"/>
  <c r="E1406" i="5"/>
  <c r="B1407" i="5"/>
  <c r="C1407" i="5"/>
  <c r="D1407" i="5"/>
  <c r="E1407" i="5"/>
  <c r="B1408" i="5"/>
  <c r="C1408" i="5"/>
  <c r="D1408" i="5"/>
  <c r="E1408" i="5"/>
  <c r="B1409" i="5"/>
  <c r="C1409" i="5"/>
  <c r="D1409" i="5"/>
  <c r="E1409" i="5"/>
  <c r="B1410" i="5"/>
  <c r="C1410" i="5"/>
  <c r="D1410" i="5"/>
  <c r="E1410" i="5"/>
  <c r="B1411" i="5"/>
  <c r="C1411" i="5"/>
  <c r="D1411" i="5"/>
  <c r="E1411" i="5"/>
  <c r="B1412" i="5"/>
  <c r="C1412" i="5"/>
  <c r="D1412" i="5"/>
  <c r="E1412" i="5"/>
  <c r="B1413" i="5"/>
  <c r="C1413" i="5"/>
  <c r="D1413" i="5"/>
  <c r="E1413" i="5"/>
  <c r="B1414" i="5"/>
  <c r="C1414" i="5"/>
  <c r="D1414" i="5"/>
  <c r="E1414" i="5"/>
  <c r="B1415" i="5"/>
  <c r="C1415" i="5"/>
  <c r="D1415" i="5"/>
  <c r="E1415" i="5"/>
  <c r="B1416" i="5"/>
  <c r="C1416" i="5"/>
  <c r="D1416" i="5"/>
  <c r="E1416" i="5"/>
  <c r="B1417" i="5"/>
  <c r="C1417" i="5"/>
  <c r="D1417" i="5"/>
  <c r="E1417" i="5"/>
  <c r="B1418" i="5"/>
  <c r="C1418" i="5"/>
  <c r="D1418" i="5"/>
  <c r="E1418" i="5"/>
  <c r="B1419" i="5"/>
  <c r="C1419" i="5"/>
  <c r="D1419" i="5"/>
  <c r="E1419" i="5"/>
  <c r="B1420" i="5"/>
  <c r="C1420" i="5"/>
  <c r="D1420" i="5"/>
  <c r="E1420" i="5"/>
  <c r="B1421" i="5"/>
  <c r="C1421" i="5"/>
  <c r="D1421" i="5"/>
  <c r="E1421" i="5"/>
  <c r="B1422" i="5"/>
  <c r="C1422" i="5"/>
  <c r="D1422" i="5"/>
  <c r="E1422" i="5"/>
  <c r="B1423" i="5"/>
  <c r="C1423" i="5"/>
  <c r="D1423" i="5"/>
  <c r="E1423" i="5"/>
  <c r="B1424" i="5"/>
  <c r="C1424" i="5"/>
  <c r="D1424" i="5"/>
  <c r="E1424" i="5"/>
  <c r="B1425" i="5"/>
  <c r="C1425" i="5"/>
  <c r="D1425" i="5"/>
  <c r="E1425" i="5"/>
  <c r="B1426" i="5"/>
  <c r="C1426" i="5"/>
  <c r="D1426" i="5"/>
  <c r="E1426" i="5"/>
  <c r="B1427" i="5"/>
  <c r="C1427" i="5"/>
  <c r="D1427" i="5"/>
  <c r="E1427" i="5"/>
  <c r="B1428" i="5"/>
  <c r="C1428" i="5"/>
  <c r="D1428" i="5"/>
  <c r="E1428" i="5"/>
  <c r="B1429" i="5"/>
  <c r="C1429" i="5"/>
  <c r="D1429" i="5"/>
  <c r="E1429" i="5"/>
  <c r="B1430" i="5"/>
  <c r="C1430" i="5"/>
  <c r="D1430" i="5"/>
  <c r="E1430" i="5"/>
  <c r="B1431" i="5"/>
  <c r="C1431" i="5"/>
  <c r="D1431" i="5"/>
  <c r="E1431" i="5"/>
  <c r="B1432" i="5"/>
  <c r="C1432" i="5"/>
  <c r="D1432" i="5"/>
  <c r="E1432" i="5"/>
  <c r="B1433" i="5"/>
  <c r="C1433" i="5"/>
  <c r="D1433" i="5"/>
  <c r="E1433" i="5"/>
  <c r="B1434" i="5"/>
  <c r="C1434" i="5"/>
  <c r="D1434" i="5"/>
  <c r="E1434" i="5"/>
  <c r="B1435" i="5"/>
  <c r="C1435" i="5"/>
  <c r="D1435" i="5"/>
  <c r="E1435" i="5"/>
  <c r="B1436" i="5"/>
  <c r="C1436" i="5"/>
  <c r="D1436" i="5"/>
  <c r="E1436" i="5"/>
  <c r="B1437" i="5"/>
  <c r="C1437" i="5"/>
  <c r="D1437" i="5"/>
  <c r="E1437" i="5"/>
  <c r="B1438" i="5"/>
  <c r="C1438" i="5"/>
  <c r="D1438" i="5"/>
  <c r="E1438" i="5"/>
  <c r="B1439" i="5"/>
  <c r="C1439" i="5"/>
  <c r="D1439" i="5"/>
  <c r="E1439" i="5"/>
  <c r="B1440" i="5"/>
  <c r="C1440" i="5"/>
  <c r="D1440" i="5"/>
  <c r="E1440" i="5"/>
  <c r="B1441" i="5"/>
  <c r="C1441" i="5"/>
  <c r="D1441" i="5"/>
  <c r="E1441" i="5"/>
  <c r="B1442" i="5"/>
  <c r="C1442" i="5"/>
  <c r="D1442" i="5"/>
  <c r="E1442" i="5"/>
  <c r="B1443" i="5"/>
  <c r="C1443" i="5"/>
  <c r="D1443" i="5"/>
  <c r="E1443" i="5"/>
  <c r="B1444" i="5"/>
  <c r="C1444" i="5"/>
  <c r="D1444" i="5"/>
  <c r="E1444" i="5"/>
  <c r="B1445" i="5"/>
  <c r="C1445" i="5"/>
  <c r="D1445" i="5"/>
  <c r="E1445" i="5"/>
  <c r="B1446" i="5"/>
  <c r="C1446" i="5"/>
  <c r="D1446" i="5"/>
  <c r="E1446" i="5"/>
  <c r="B1447" i="5"/>
  <c r="C1447" i="5"/>
  <c r="D1447" i="5"/>
  <c r="E1447" i="5"/>
  <c r="B1448" i="5"/>
  <c r="C1448" i="5"/>
  <c r="D1448" i="5"/>
  <c r="E1448" i="5"/>
  <c r="B1449" i="5"/>
  <c r="C1449" i="5"/>
  <c r="D1449" i="5"/>
  <c r="E1449" i="5"/>
  <c r="B1450" i="5"/>
  <c r="C1450" i="5"/>
  <c r="D1450" i="5"/>
  <c r="E1450" i="5"/>
  <c r="B1451" i="5"/>
  <c r="C1451" i="5"/>
  <c r="D1451" i="5"/>
  <c r="E1451" i="5"/>
  <c r="B1452" i="5"/>
  <c r="C1452" i="5"/>
  <c r="D1452" i="5"/>
  <c r="E1452" i="5"/>
  <c r="B1453" i="5"/>
  <c r="C1453" i="5"/>
  <c r="D1453" i="5"/>
  <c r="E1453" i="5"/>
  <c r="B1454" i="5"/>
  <c r="C1454" i="5"/>
  <c r="D1454" i="5"/>
  <c r="E1454" i="5"/>
  <c r="B1455" i="5"/>
  <c r="C1455" i="5"/>
  <c r="D1455" i="5"/>
  <c r="E1455" i="5"/>
  <c r="B1456" i="5"/>
  <c r="C1456" i="5"/>
  <c r="D1456" i="5"/>
  <c r="E1456" i="5"/>
  <c r="B1457" i="5"/>
  <c r="C1457" i="5"/>
  <c r="D1457" i="5"/>
  <c r="E1457" i="5"/>
  <c r="B1458" i="5"/>
  <c r="C1458" i="5"/>
  <c r="D1458" i="5"/>
  <c r="E1458" i="5"/>
  <c r="B1459" i="5"/>
  <c r="C1459" i="5"/>
  <c r="D1459" i="5"/>
  <c r="E1459" i="5"/>
  <c r="B1460" i="5"/>
  <c r="C1460" i="5"/>
  <c r="D1460" i="5"/>
  <c r="E1460" i="5"/>
  <c r="B1461" i="5"/>
  <c r="C1461" i="5"/>
  <c r="D1461" i="5"/>
  <c r="E1461" i="5"/>
  <c r="B1462" i="5"/>
  <c r="C1462" i="5"/>
  <c r="D1462" i="5"/>
  <c r="E1462" i="5"/>
  <c r="B1463" i="5"/>
  <c r="C1463" i="5"/>
  <c r="D1463" i="5"/>
  <c r="E1463" i="5"/>
  <c r="B1464" i="5"/>
  <c r="C1464" i="5"/>
  <c r="D1464" i="5"/>
  <c r="E1464" i="5"/>
  <c r="B1465" i="5"/>
  <c r="C1465" i="5"/>
  <c r="D1465" i="5"/>
  <c r="E1465" i="5"/>
  <c r="B1466" i="5"/>
  <c r="C1466" i="5"/>
  <c r="D1466" i="5"/>
  <c r="E1466" i="5"/>
  <c r="B1467" i="5"/>
  <c r="C1467" i="5"/>
  <c r="D1467" i="5"/>
  <c r="E1467" i="5"/>
  <c r="B1468" i="5"/>
  <c r="C1468" i="5"/>
  <c r="D1468" i="5"/>
  <c r="E1468" i="5"/>
  <c r="B1469" i="5"/>
  <c r="C1469" i="5"/>
  <c r="D1469" i="5"/>
  <c r="E1469" i="5"/>
  <c r="B1470" i="5"/>
  <c r="C1470" i="5"/>
  <c r="D1470" i="5"/>
  <c r="E1470" i="5"/>
  <c r="B1471" i="5"/>
  <c r="C1471" i="5"/>
  <c r="D1471" i="5"/>
  <c r="E1471" i="5"/>
  <c r="B1472" i="5"/>
  <c r="C1472" i="5"/>
  <c r="D1472" i="5"/>
  <c r="E1472" i="5"/>
  <c r="B1473" i="5"/>
  <c r="C1473" i="5"/>
  <c r="D1473" i="5"/>
  <c r="E1473" i="5"/>
  <c r="B1474" i="5"/>
  <c r="C1474" i="5"/>
  <c r="D1474" i="5"/>
  <c r="E1474" i="5"/>
  <c r="B1475" i="5"/>
  <c r="C1475" i="5"/>
  <c r="D1475" i="5"/>
  <c r="E1475" i="5"/>
  <c r="B1476" i="5"/>
  <c r="C1476" i="5"/>
  <c r="D1476" i="5"/>
  <c r="E1476" i="5"/>
  <c r="B1477" i="5"/>
  <c r="C1477" i="5"/>
  <c r="D1477" i="5"/>
  <c r="E1477" i="5"/>
  <c r="B1478" i="5"/>
  <c r="C1478" i="5"/>
  <c r="D1478" i="5"/>
  <c r="E1478" i="5"/>
  <c r="B1479" i="5"/>
  <c r="C1479" i="5"/>
  <c r="D1479" i="5"/>
  <c r="E1479" i="5"/>
  <c r="B1480" i="5"/>
  <c r="C1480" i="5"/>
  <c r="D1480" i="5"/>
  <c r="E1480" i="5"/>
  <c r="B1481" i="5"/>
  <c r="C1481" i="5"/>
  <c r="D1481" i="5"/>
  <c r="E1481" i="5"/>
  <c r="B1482" i="5"/>
  <c r="C1482" i="5"/>
  <c r="D1482" i="5"/>
  <c r="E1482" i="5"/>
  <c r="B1483" i="5"/>
  <c r="C1483" i="5"/>
  <c r="D1483" i="5"/>
  <c r="E1483" i="5"/>
  <c r="B1484" i="5"/>
  <c r="C1484" i="5"/>
  <c r="D1484" i="5"/>
  <c r="E1484" i="5"/>
  <c r="B1485" i="5"/>
  <c r="C1485" i="5"/>
  <c r="D1485" i="5"/>
  <c r="E1485" i="5"/>
  <c r="B1486" i="5"/>
  <c r="C1486" i="5"/>
  <c r="D1486" i="5"/>
  <c r="E1486" i="5"/>
  <c r="B1487" i="5"/>
  <c r="C1487" i="5"/>
  <c r="D1487" i="5"/>
  <c r="E1487" i="5"/>
  <c r="B1488" i="5"/>
  <c r="C1488" i="5"/>
  <c r="D1488" i="5"/>
  <c r="E1488" i="5"/>
  <c r="B1489" i="5"/>
  <c r="C1489" i="5"/>
  <c r="D1489" i="5"/>
  <c r="E1489" i="5"/>
  <c r="B1490" i="5"/>
  <c r="C1490" i="5"/>
  <c r="D1490" i="5"/>
  <c r="E1490" i="5"/>
  <c r="B1491" i="5"/>
  <c r="C1491" i="5"/>
  <c r="D1491" i="5"/>
  <c r="E1491" i="5"/>
  <c r="B1492" i="5"/>
  <c r="C1492" i="5"/>
  <c r="D1492" i="5"/>
  <c r="E1492" i="5"/>
  <c r="B1493" i="5"/>
  <c r="C1493" i="5"/>
  <c r="D1493" i="5"/>
  <c r="E1493" i="5"/>
  <c r="B1494" i="5"/>
  <c r="C1494" i="5"/>
  <c r="D1494" i="5"/>
  <c r="E1494" i="5"/>
  <c r="B1495" i="5"/>
  <c r="C1495" i="5"/>
  <c r="D1495" i="5"/>
  <c r="E1495" i="5"/>
  <c r="B1496" i="5"/>
  <c r="C1496" i="5"/>
  <c r="D1496" i="5"/>
  <c r="E1496" i="5"/>
  <c r="B1497" i="5"/>
  <c r="C1497" i="5"/>
  <c r="D1497" i="5"/>
  <c r="E1497" i="5"/>
  <c r="B1498" i="5"/>
  <c r="C1498" i="5"/>
  <c r="D1498" i="5"/>
  <c r="E1498" i="5"/>
  <c r="B1499" i="5"/>
  <c r="C1499" i="5"/>
  <c r="D1499" i="5"/>
  <c r="E1499" i="5"/>
  <c r="B1500" i="5"/>
  <c r="C1500" i="5"/>
  <c r="D1500" i="5"/>
  <c r="E1500" i="5"/>
  <c r="B1501" i="5"/>
  <c r="C1501" i="5"/>
  <c r="D1501" i="5"/>
  <c r="E1501" i="5"/>
  <c r="B1502" i="5"/>
  <c r="C1502" i="5"/>
  <c r="D1502" i="5"/>
  <c r="E1502" i="5"/>
  <c r="B1503" i="5"/>
  <c r="C1503" i="5"/>
  <c r="D1503" i="5"/>
  <c r="E1503" i="5"/>
  <c r="B1504" i="5"/>
  <c r="C1504" i="5"/>
  <c r="D1504" i="5"/>
  <c r="E1504" i="5"/>
  <c r="B1505" i="5"/>
  <c r="C1505" i="5"/>
  <c r="D1505" i="5"/>
  <c r="E1505" i="5"/>
  <c r="B1506" i="5"/>
  <c r="C1506" i="5"/>
  <c r="D1506" i="5"/>
  <c r="E1506" i="5"/>
  <c r="B1507" i="5"/>
  <c r="C1507" i="5"/>
  <c r="D1507" i="5"/>
  <c r="E1507" i="5"/>
  <c r="B1508" i="5"/>
  <c r="C1508" i="5"/>
  <c r="D1508" i="5"/>
  <c r="E1508" i="5"/>
  <c r="B1509" i="5"/>
  <c r="C1509" i="5"/>
  <c r="D1509" i="5"/>
  <c r="E1509" i="5"/>
  <c r="B1510" i="5"/>
  <c r="C1510" i="5"/>
  <c r="D1510" i="5"/>
  <c r="E1510" i="5"/>
  <c r="B1511" i="5"/>
  <c r="C1511" i="5"/>
  <c r="D1511" i="5"/>
  <c r="E1511" i="5"/>
  <c r="B1512" i="5"/>
  <c r="C1512" i="5"/>
  <c r="D1512" i="5"/>
  <c r="E1512" i="5"/>
  <c r="B1513" i="5"/>
  <c r="C1513" i="5"/>
  <c r="D1513" i="5"/>
  <c r="E1513" i="5"/>
  <c r="B1514" i="5"/>
  <c r="C1514" i="5"/>
  <c r="D1514" i="5"/>
  <c r="E1514" i="5"/>
  <c r="B1515" i="5"/>
  <c r="C1515" i="5"/>
  <c r="D1515" i="5"/>
  <c r="E1515" i="5"/>
  <c r="B1516" i="5"/>
  <c r="C1516" i="5"/>
  <c r="D1516" i="5"/>
  <c r="E1516" i="5"/>
  <c r="B1517" i="5"/>
  <c r="C1517" i="5"/>
  <c r="D1517" i="5"/>
  <c r="E1517" i="5"/>
  <c r="B1518" i="5"/>
  <c r="C1518" i="5"/>
  <c r="D1518" i="5"/>
  <c r="E1518" i="5"/>
  <c r="B1519" i="5"/>
  <c r="C1519" i="5"/>
  <c r="D1519" i="5"/>
  <c r="E1519" i="5"/>
  <c r="B1520" i="5"/>
  <c r="C1520" i="5"/>
  <c r="D1520" i="5"/>
  <c r="E1520" i="5"/>
  <c r="B1521" i="5"/>
  <c r="C1521" i="5"/>
  <c r="D1521" i="5"/>
  <c r="E1521" i="5"/>
  <c r="B1522" i="5"/>
  <c r="C1522" i="5"/>
  <c r="D1522" i="5"/>
  <c r="E1522" i="5"/>
  <c r="B1523" i="5"/>
  <c r="C1523" i="5"/>
  <c r="D1523" i="5"/>
  <c r="E1523" i="5"/>
  <c r="B1524" i="5"/>
  <c r="C1524" i="5"/>
  <c r="D1524" i="5"/>
  <c r="E1524" i="5"/>
  <c r="B1525" i="5"/>
  <c r="C1525" i="5"/>
  <c r="D1525" i="5"/>
  <c r="E1525" i="5"/>
  <c r="B1526" i="5"/>
  <c r="C1526" i="5"/>
  <c r="D1526" i="5"/>
  <c r="E1526" i="5"/>
  <c r="B1527" i="5"/>
  <c r="C1527" i="5"/>
  <c r="D1527" i="5"/>
  <c r="E1527" i="5"/>
  <c r="B1528" i="5"/>
  <c r="C1528" i="5"/>
  <c r="D1528" i="5"/>
  <c r="E1528" i="5"/>
  <c r="B1529" i="5"/>
  <c r="C1529" i="5"/>
  <c r="D1529" i="5"/>
  <c r="E1529" i="5"/>
  <c r="B1530" i="5"/>
  <c r="C1530" i="5"/>
  <c r="D1530" i="5"/>
  <c r="E1530" i="5"/>
  <c r="B1531" i="5"/>
  <c r="C1531" i="5"/>
  <c r="D1531" i="5"/>
  <c r="E1531" i="5"/>
  <c r="B1532" i="5"/>
  <c r="C1532" i="5"/>
  <c r="D1532" i="5"/>
  <c r="E1532" i="5"/>
  <c r="B1533" i="5"/>
  <c r="C1533" i="5"/>
  <c r="D1533" i="5"/>
  <c r="E1533" i="5"/>
  <c r="B1534" i="5"/>
  <c r="C1534" i="5"/>
  <c r="D1534" i="5"/>
  <c r="E1534" i="5"/>
  <c r="B1535" i="5"/>
  <c r="C1535" i="5"/>
  <c r="D1535" i="5"/>
  <c r="E1535" i="5"/>
  <c r="B1536" i="5"/>
  <c r="C1536" i="5"/>
  <c r="D1536" i="5"/>
  <c r="E1536" i="5"/>
  <c r="B1537" i="5"/>
  <c r="C1537" i="5"/>
  <c r="D1537" i="5"/>
  <c r="E1537" i="5"/>
  <c r="B1538" i="5"/>
  <c r="C1538" i="5"/>
  <c r="D1538" i="5"/>
  <c r="E1538" i="5"/>
  <c r="B1539" i="5"/>
  <c r="C1539" i="5"/>
  <c r="D1539" i="5"/>
  <c r="E1539" i="5"/>
  <c r="B1540" i="5"/>
  <c r="C1540" i="5"/>
  <c r="D1540" i="5"/>
  <c r="E1540" i="5"/>
  <c r="B1541" i="5"/>
  <c r="C1541" i="5"/>
  <c r="D1541" i="5"/>
  <c r="E1541" i="5"/>
  <c r="B1542" i="5"/>
  <c r="C1542" i="5"/>
  <c r="D1542" i="5"/>
  <c r="E1542" i="5"/>
  <c r="B1543" i="5"/>
  <c r="C1543" i="5"/>
  <c r="D1543" i="5"/>
  <c r="E1543" i="5"/>
  <c r="B1544" i="5"/>
  <c r="C1544" i="5"/>
  <c r="D1544" i="5"/>
  <c r="E1544" i="5"/>
  <c r="B1545" i="5"/>
  <c r="C1545" i="5"/>
  <c r="D1545" i="5"/>
  <c r="E1545" i="5"/>
  <c r="B1546" i="5"/>
  <c r="C1546" i="5"/>
  <c r="D1546" i="5"/>
  <c r="E1546" i="5"/>
  <c r="B1547" i="5"/>
  <c r="C1547" i="5"/>
  <c r="D1547" i="5"/>
  <c r="E1547" i="5"/>
  <c r="B1548" i="5"/>
  <c r="C1548" i="5"/>
  <c r="D1548" i="5"/>
  <c r="E1548" i="5"/>
  <c r="B1549" i="5"/>
  <c r="C1549" i="5"/>
  <c r="D1549" i="5"/>
  <c r="E1549" i="5"/>
  <c r="B1550" i="5"/>
  <c r="C1550" i="5"/>
  <c r="D1550" i="5"/>
  <c r="E1550" i="5"/>
  <c r="B1551" i="5"/>
  <c r="C1551" i="5"/>
  <c r="D1551" i="5"/>
  <c r="E1551" i="5"/>
  <c r="B1552" i="5"/>
  <c r="C1552" i="5"/>
  <c r="D1552" i="5"/>
  <c r="E1552" i="5"/>
  <c r="B1553" i="5"/>
  <c r="C1553" i="5"/>
  <c r="D1553" i="5"/>
  <c r="E1553" i="5"/>
  <c r="B1554" i="5"/>
  <c r="C1554" i="5"/>
  <c r="D1554" i="5"/>
  <c r="E1554" i="5"/>
  <c r="B1555" i="5"/>
  <c r="C1555" i="5"/>
  <c r="D1555" i="5"/>
  <c r="E1555" i="5"/>
  <c r="B1556" i="5"/>
  <c r="C1556" i="5"/>
  <c r="D1556" i="5"/>
  <c r="E1556" i="5"/>
  <c r="B1557" i="5"/>
  <c r="C1557" i="5"/>
  <c r="D1557" i="5"/>
  <c r="E1557" i="5"/>
  <c r="B1558" i="5"/>
  <c r="C1558" i="5"/>
  <c r="D1558" i="5"/>
  <c r="E1558" i="5"/>
  <c r="B1559" i="5"/>
  <c r="C1559" i="5"/>
  <c r="D1559" i="5"/>
  <c r="E1559" i="5"/>
  <c r="B1560" i="5"/>
  <c r="C1560" i="5"/>
  <c r="D1560" i="5"/>
  <c r="E1560" i="5"/>
  <c r="B1561" i="5"/>
  <c r="C1561" i="5"/>
  <c r="D1561" i="5"/>
  <c r="E1561" i="5"/>
  <c r="B1562" i="5"/>
  <c r="C1562" i="5"/>
  <c r="D1562" i="5"/>
  <c r="E1562" i="5"/>
  <c r="B1563" i="5"/>
  <c r="C1563" i="5"/>
  <c r="D1563" i="5"/>
  <c r="E1563" i="5"/>
  <c r="B1564" i="5"/>
  <c r="C1564" i="5"/>
  <c r="D1564" i="5"/>
  <c r="E1564" i="5"/>
  <c r="B1565" i="5"/>
  <c r="C1565" i="5"/>
  <c r="D1565" i="5"/>
  <c r="E1565" i="5"/>
  <c r="B1566" i="5"/>
  <c r="C1566" i="5"/>
  <c r="D1566" i="5"/>
  <c r="E1566" i="5"/>
  <c r="B1567" i="5"/>
  <c r="C1567" i="5"/>
  <c r="D1567" i="5"/>
  <c r="E1567" i="5"/>
  <c r="B1568" i="5"/>
  <c r="C1568" i="5"/>
  <c r="D1568" i="5"/>
  <c r="E1568" i="5"/>
  <c r="B1569" i="5"/>
  <c r="C1569" i="5"/>
  <c r="D1569" i="5"/>
  <c r="E1569" i="5"/>
  <c r="B1570" i="5"/>
  <c r="C1570" i="5"/>
  <c r="D1570" i="5"/>
  <c r="E1570" i="5"/>
  <c r="B1571" i="5"/>
  <c r="C1571" i="5"/>
  <c r="D1571" i="5"/>
  <c r="E1571" i="5"/>
  <c r="B1572" i="5"/>
  <c r="C1572" i="5"/>
  <c r="D1572" i="5"/>
  <c r="E1572" i="5"/>
  <c r="B1573" i="5"/>
  <c r="C1573" i="5"/>
  <c r="D1573" i="5"/>
  <c r="E1573" i="5"/>
  <c r="B1574" i="5"/>
  <c r="C1574" i="5"/>
  <c r="D1574" i="5"/>
  <c r="E1574" i="5"/>
  <c r="B1575" i="5"/>
  <c r="C1575" i="5"/>
  <c r="D1575" i="5"/>
  <c r="E1575" i="5"/>
  <c r="B1576" i="5"/>
  <c r="C1576" i="5"/>
  <c r="D1576" i="5"/>
  <c r="E1576" i="5"/>
  <c r="B1577" i="5"/>
  <c r="C1577" i="5"/>
  <c r="D1577" i="5"/>
  <c r="E1577" i="5"/>
  <c r="B1578" i="5"/>
  <c r="C1578" i="5"/>
  <c r="D1578" i="5"/>
  <c r="E1578" i="5"/>
  <c r="B1579" i="5"/>
  <c r="C1579" i="5"/>
  <c r="D1579" i="5"/>
  <c r="E1579" i="5"/>
  <c r="B1580" i="5"/>
  <c r="C1580" i="5"/>
  <c r="D1580" i="5"/>
  <c r="E1580" i="5"/>
  <c r="B1581" i="5"/>
  <c r="C1581" i="5"/>
  <c r="D1581" i="5"/>
  <c r="E1581" i="5"/>
  <c r="B1582" i="5"/>
  <c r="C1582" i="5"/>
  <c r="D1582" i="5"/>
  <c r="E1582" i="5"/>
  <c r="B1583" i="5"/>
  <c r="C1583" i="5"/>
  <c r="D1583" i="5"/>
  <c r="E1583" i="5"/>
  <c r="B1584" i="5"/>
  <c r="C1584" i="5"/>
  <c r="D1584" i="5"/>
  <c r="E1584" i="5"/>
  <c r="B1585" i="5"/>
  <c r="C1585" i="5"/>
  <c r="D1585" i="5"/>
  <c r="E1585" i="5"/>
  <c r="B1586" i="5"/>
  <c r="C1586" i="5"/>
  <c r="D1586" i="5"/>
  <c r="E1586" i="5"/>
  <c r="B1587" i="5"/>
  <c r="C1587" i="5"/>
  <c r="D1587" i="5"/>
  <c r="E1587" i="5"/>
  <c r="B1588" i="5"/>
  <c r="C1588" i="5"/>
  <c r="D1588" i="5"/>
  <c r="E1588" i="5"/>
  <c r="B1589" i="5"/>
  <c r="C1589" i="5"/>
  <c r="D1589" i="5"/>
  <c r="E1589" i="5"/>
  <c r="B1590" i="5"/>
  <c r="C1590" i="5"/>
  <c r="D1590" i="5"/>
  <c r="E1590" i="5"/>
  <c r="B1591" i="5"/>
  <c r="C1591" i="5"/>
  <c r="D1591" i="5"/>
  <c r="E1591" i="5"/>
  <c r="B1592" i="5"/>
  <c r="C1592" i="5"/>
  <c r="D1592" i="5"/>
  <c r="E1592" i="5"/>
  <c r="B1593" i="5"/>
  <c r="C1593" i="5"/>
  <c r="D1593" i="5"/>
  <c r="E1593" i="5"/>
  <c r="B1594" i="5"/>
  <c r="C1594" i="5"/>
  <c r="D1594" i="5"/>
  <c r="E1594" i="5"/>
  <c r="B1595" i="5"/>
  <c r="C1595" i="5"/>
  <c r="D1595" i="5"/>
  <c r="E1595" i="5"/>
  <c r="B1596" i="5"/>
  <c r="C1596" i="5"/>
  <c r="D1596" i="5"/>
  <c r="E1596" i="5"/>
  <c r="B1597" i="5"/>
  <c r="C1597" i="5"/>
  <c r="D1597" i="5"/>
  <c r="E1597" i="5"/>
  <c r="B1598" i="5"/>
  <c r="C1598" i="5"/>
  <c r="D1598" i="5"/>
  <c r="E1598" i="5"/>
  <c r="B1599" i="5"/>
  <c r="C1599" i="5"/>
  <c r="D1599" i="5"/>
  <c r="E1599" i="5"/>
  <c r="B1600" i="5"/>
  <c r="C1600" i="5"/>
  <c r="D1600" i="5"/>
  <c r="E1600" i="5"/>
  <c r="B1601" i="5"/>
  <c r="C1601" i="5"/>
  <c r="D1601" i="5"/>
  <c r="E1601" i="5"/>
  <c r="B1602" i="5"/>
  <c r="C1602" i="5"/>
  <c r="D1602" i="5"/>
  <c r="E1602" i="5"/>
  <c r="B1603" i="5"/>
  <c r="C1603" i="5"/>
  <c r="D1603" i="5"/>
  <c r="E1603" i="5"/>
  <c r="B1604" i="5"/>
  <c r="C1604" i="5"/>
  <c r="D1604" i="5"/>
  <c r="E1604" i="5"/>
  <c r="B1605" i="5"/>
  <c r="C1605" i="5"/>
  <c r="D1605" i="5"/>
  <c r="E1605" i="5"/>
  <c r="B1606" i="5"/>
  <c r="C1606" i="5"/>
  <c r="D1606" i="5"/>
  <c r="E1606" i="5"/>
  <c r="B1607" i="5"/>
  <c r="C1607" i="5"/>
  <c r="D1607" i="5"/>
  <c r="E1607" i="5"/>
  <c r="B1608" i="5"/>
  <c r="C1608" i="5"/>
  <c r="D1608" i="5"/>
  <c r="E1608" i="5"/>
  <c r="B1609" i="5"/>
  <c r="C1609" i="5"/>
  <c r="D1609" i="5"/>
  <c r="E1609" i="5"/>
  <c r="B1610" i="5"/>
  <c r="C1610" i="5"/>
  <c r="D1610" i="5"/>
  <c r="E1610" i="5"/>
  <c r="B1611" i="5"/>
  <c r="C1611" i="5"/>
  <c r="D1611" i="5"/>
  <c r="E1611" i="5"/>
  <c r="B1612" i="5"/>
  <c r="C1612" i="5"/>
  <c r="D1612" i="5"/>
  <c r="E1612" i="5"/>
  <c r="B1613" i="5"/>
  <c r="C1613" i="5"/>
  <c r="D1613" i="5"/>
  <c r="E1613" i="5"/>
  <c r="B1614" i="5"/>
  <c r="C1614" i="5"/>
  <c r="D1614" i="5"/>
  <c r="E1614" i="5"/>
  <c r="B1615" i="5"/>
  <c r="C1615" i="5"/>
  <c r="D1615" i="5"/>
  <c r="E1615" i="5"/>
  <c r="B1616" i="5"/>
  <c r="C1616" i="5"/>
  <c r="D1616" i="5"/>
  <c r="E1616" i="5"/>
  <c r="B1617" i="5"/>
  <c r="C1617" i="5"/>
  <c r="D1617" i="5"/>
  <c r="E1617" i="5"/>
  <c r="B1618" i="5"/>
  <c r="C1618" i="5"/>
  <c r="D1618" i="5"/>
  <c r="E1618" i="5"/>
  <c r="B1619" i="5"/>
  <c r="C1619" i="5"/>
  <c r="D1619" i="5"/>
  <c r="E1619" i="5"/>
  <c r="B1620" i="5"/>
  <c r="C1620" i="5"/>
  <c r="D1620" i="5"/>
  <c r="E1620" i="5"/>
  <c r="B1621" i="5"/>
  <c r="C1621" i="5"/>
  <c r="D1621" i="5"/>
  <c r="E1621" i="5"/>
  <c r="B1622" i="5"/>
  <c r="C1622" i="5"/>
  <c r="D1622" i="5"/>
  <c r="E1622" i="5"/>
  <c r="B1623" i="5"/>
  <c r="C1623" i="5"/>
  <c r="D1623" i="5"/>
  <c r="E1623" i="5"/>
  <c r="B1624" i="5"/>
  <c r="C1624" i="5"/>
  <c r="D1624" i="5"/>
  <c r="E1624" i="5"/>
  <c r="B1625" i="5"/>
  <c r="C1625" i="5"/>
  <c r="D1625" i="5"/>
  <c r="E1625" i="5"/>
  <c r="B1626" i="5"/>
  <c r="C1626" i="5"/>
  <c r="D1626" i="5"/>
  <c r="E1626" i="5"/>
  <c r="B1627" i="5"/>
  <c r="C1627" i="5"/>
  <c r="D1627" i="5"/>
  <c r="E1627" i="5"/>
  <c r="B1628" i="5"/>
  <c r="C1628" i="5"/>
  <c r="D1628" i="5"/>
  <c r="E1628" i="5"/>
  <c r="B1629" i="5"/>
  <c r="C1629" i="5"/>
  <c r="D1629" i="5"/>
  <c r="E1629" i="5"/>
  <c r="B1630" i="5"/>
  <c r="C1630" i="5"/>
  <c r="D1630" i="5"/>
  <c r="E1630" i="5"/>
  <c r="B1631" i="5"/>
  <c r="C1631" i="5"/>
  <c r="D1631" i="5"/>
  <c r="E1631" i="5"/>
  <c r="B1632" i="5"/>
  <c r="C1632" i="5"/>
  <c r="D1632" i="5"/>
  <c r="E1632" i="5"/>
  <c r="B1633" i="5"/>
  <c r="C1633" i="5"/>
  <c r="D1633" i="5"/>
  <c r="E1633" i="5"/>
  <c r="B1634" i="5"/>
  <c r="C1634" i="5"/>
  <c r="D1634" i="5"/>
  <c r="E1634" i="5"/>
  <c r="B1635" i="5"/>
  <c r="C1635" i="5"/>
  <c r="D1635" i="5"/>
  <c r="E1635" i="5"/>
  <c r="B1636" i="5"/>
  <c r="C1636" i="5"/>
  <c r="D1636" i="5"/>
  <c r="E1636" i="5"/>
  <c r="B1637" i="5"/>
  <c r="C1637" i="5"/>
  <c r="D1637" i="5"/>
  <c r="E1637" i="5"/>
  <c r="B1638" i="5"/>
  <c r="C1638" i="5"/>
  <c r="D1638" i="5"/>
  <c r="E1638" i="5"/>
  <c r="B1639" i="5"/>
  <c r="C1639" i="5"/>
  <c r="D1639" i="5"/>
  <c r="E1639" i="5"/>
  <c r="B1640" i="5"/>
  <c r="C1640" i="5"/>
  <c r="D1640" i="5"/>
  <c r="E1640" i="5"/>
  <c r="B1641" i="5"/>
  <c r="C1641" i="5"/>
  <c r="D1641" i="5"/>
  <c r="E1641" i="5"/>
  <c r="B1642" i="5"/>
  <c r="C1642" i="5"/>
  <c r="D1642" i="5"/>
  <c r="E1642" i="5"/>
  <c r="B1643" i="5"/>
  <c r="C1643" i="5"/>
  <c r="D1643" i="5"/>
  <c r="E1643" i="5"/>
  <c r="B1644" i="5"/>
  <c r="C1644" i="5"/>
  <c r="D1644" i="5"/>
  <c r="E1644" i="5"/>
  <c r="B1645" i="5"/>
  <c r="C1645" i="5"/>
  <c r="D1645" i="5"/>
  <c r="E1645" i="5"/>
  <c r="B1646" i="5"/>
  <c r="C1646" i="5"/>
  <c r="D1646" i="5"/>
  <c r="E1646" i="5"/>
  <c r="B1647" i="5"/>
  <c r="C1647" i="5"/>
  <c r="D1647" i="5"/>
  <c r="E1647" i="5"/>
  <c r="B1648" i="5"/>
  <c r="C1648" i="5"/>
  <c r="D1648" i="5"/>
  <c r="E1648" i="5"/>
  <c r="B1649" i="5"/>
  <c r="C1649" i="5"/>
  <c r="D1649" i="5"/>
  <c r="E1649" i="5"/>
  <c r="B1650" i="5"/>
  <c r="C1650" i="5"/>
  <c r="D1650" i="5"/>
  <c r="E1650" i="5"/>
  <c r="B1651" i="5"/>
  <c r="C1651" i="5"/>
  <c r="D1651" i="5"/>
  <c r="E1651" i="5"/>
  <c r="B1652" i="5"/>
  <c r="C1652" i="5"/>
  <c r="D1652" i="5"/>
  <c r="E1652" i="5"/>
  <c r="B1653" i="5"/>
  <c r="C1653" i="5"/>
  <c r="D1653" i="5"/>
  <c r="E1653" i="5"/>
  <c r="B1654" i="5"/>
  <c r="C1654" i="5"/>
  <c r="D1654" i="5"/>
  <c r="E1654" i="5"/>
  <c r="B1655" i="5"/>
  <c r="C1655" i="5"/>
  <c r="D1655" i="5"/>
  <c r="E1655" i="5"/>
  <c r="B1656" i="5"/>
  <c r="C1656" i="5"/>
  <c r="D1656" i="5"/>
  <c r="E1656" i="5"/>
  <c r="B1657" i="5"/>
  <c r="C1657" i="5"/>
  <c r="D1657" i="5"/>
  <c r="E1657" i="5"/>
  <c r="B1658" i="5"/>
  <c r="C1658" i="5"/>
  <c r="D1658" i="5"/>
  <c r="E1658" i="5"/>
  <c r="B1659" i="5"/>
  <c r="C1659" i="5"/>
  <c r="D1659" i="5"/>
  <c r="E1659" i="5"/>
  <c r="B1660" i="5"/>
  <c r="C1660" i="5"/>
  <c r="D1660" i="5"/>
  <c r="E1660" i="5"/>
  <c r="B1661" i="5"/>
  <c r="C1661" i="5"/>
  <c r="D1661" i="5"/>
  <c r="E1661" i="5"/>
  <c r="B1662" i="5"/>
  <c r="C1662" i="5"/>
  <c r="D1662" i="5"/>
  <c r="E1662" i="5"/>
  <c r="B1663" i="5"/>
  <c r="C1663" i="5"/>
  <c r="D1663" i="5"/>
  <c r="E1663" i="5"/>
  <c r="B1664" i="5"/>
  <c r="C1664" i="5"/>
  <c r="D1664" i="5"/>
  <c r="E1664" i="5"/>
  <c r="B1665" i="5"/>
  <c r="C1665" i="5"/>
  <c r="D1665" i="5"/>
  <c r="E1665" i="5"/>
  <c r="B1666" i="5"/>
  <c r="C1666" i="5"/>
  <c r="D1666" i="5"/>
  <c r="E1666" i="5"/>
  <c r="B1667" i="5"/>
  <c r="C1667" i="5"/>
  <c r="D1667" i="5"/>
  <c r="E1667" i="5"/>
  <c r="B1668" i="5"/>
  <c r="C1668" i="5"/>
  <c r="D1668" i="5"/>
  <c r="E1668" i="5"/>
  <c r="B1669" i="5"/>
  <c r="C1669" i="5"/>
  <c r="D1669" i="5"/>
  <c r="E1669" i="5"/>
  <c r="B1670" i="5"/>
  <c r="C1670" i="5"/>
  <c r="D1670" i="5"/>
  <c r="E1670" i="5"/>
  <c r="B1671" i="5"/>
  <c r="C1671" i="5"/>
  <c r="D1671" i="5"/>
  <c r="E1671" i="5"/>
  <c r="B1672" i="5"/>
  <c r="C1672" i="5"/>
  <c r="D1672" i="5"/>
  <c r="E1672" i="5"/>
  <c r="B1673" i="5"/>
  <c r="C1673" i="5"/>
  <c r="D1673" i="5"/>
  <c r="E1673" i="5"/>
  <c r="B1674" i="5"/>
  <c r="C1674" i="5"/>
  <c r="D1674" i="5"/>
  <c r="E1674" i="5"/>
  <c r="B1675" i="5"/>
  <c r="C1675" i="5"/>
  <c r="D1675" i="5"/>
  <c r="E1675" i="5"/>
  <c r="B1676" i="5"/>
  <c r="C1676" i="5"/>
  <c r="D1676" i="5"/>
  <c r="E1676" i="5"/>
  <c r="B1677" i="5"/>
  <c r="C1677" i="5"/>
  <c r="D1677" i="5"/>
  <c r="E1677" i="5"/>
  <c r="B1678" i="5"/>
  <c r="C1678" i="5"/>
  <c r="D1678" i="5"/>
  <c r="E1678" i="5"/>
  <c r="B1679" i="5"/>
  <c r="C1679" i="5"/>
  <c r="D1679" i="5"/>
  <c r="E1679" i="5"/>
  <c r="B1680" i="5"/>
  <c r="C1680" i="5"/>
  <c r="D1680" i="5"/>
  <c r="E1680" i="5"/>
  <c r="B1681" i="5"/>
  <c r="C1681" i="5"/>
  <c r="D1681" i="5"/>
  <c r="E1681" i="5"/>
  <c r="B1682" i="5"/>
  <c r="C1682" i="5"/>
  <c r="D1682" i="5"/>
  <c r="E1682" i="5"/>
  <c r="B1683" i="5"/>
  <c r="C1683" i="5"/>
  <c r="D1683" i="5"/>
  <c r="E1683" i="5"/>
  <c r="B1684" i="5"/>
  <c r="C1684" i="5"/>
  <c r="D1684" i="5"/>
  <c r="E1684" i="5"/>
  <c r="B1685" i="5"/>
  <c r="C1685" i="5"/>
  <c r="D1685" i="5"/>
  <c r="E1685" i="5"/>
  <c r="B1686" i="5"/>
  <c r="C1686" i="5"/>
  <c r="D1686" i="5"/>
  <c r="E1686" i="5"/>
  <c r="B1687" i="5"/>
  <c r="C1687" i="5"/>
  <c r="D1687" i="5"/>
  <c r="E1687" i="5"/>
  <c r="B1688" i="5"/>
  <c r="C1688" i="5"/>
  <c r="D1688" i="5"/>
  <c r="E1688" i="5"/>
  <c r="B1689" i="5"/>
  <c r="C1689" i="5"/>
  <c r="D1689" i="5"/>
  <c r="E1689" i="5"/>
  <c r="B1690" i="5"/>
  <c r="C1690" i="5"/>
  <c r="D1690" i="5"/>
  <c r="E1690" i="5"/>
  <c r="B1691" i="5"/>
  <c r="C1691" i="5"/>
  <c r="D1691" i="5"/>
  <c r="E1691" i="5"/>
  <c r="B1692" i="5"/>
  <c r="C1692" i="5"/>
  <c r="D1692" i="5"/>
  <c r="E1692" i="5"/>
  <c r="B1693" i="5"/>
  <c r="C1693" i="5"/>
  <c r="D1693" i="5"/>
  <c r="E1693" i="5"/>
  <c r="B1694" i="5"/>
  <c r="C1694" i="5"/>
  <c r="D1694" i="5"/>
  <c r="E1694" i="5"/>
  <c r="B1695" i="5"/>
  <c r="C1695" i="5"/>
  <c r="D1695" i="5"/>
  <c r="E1695" i="5"/>
  <c r="B1696" i="5"/>
  <c r="C1696" i="5"/>
  <c r="D1696" i="5"/>
  <c r="E1696" i="5"/>
  <c r="B1697" i="5"/>
  <c r="C1697" i="5"/>
  <c r="D1697" i="5"/>
  <c r="E1697" i="5"/>
  <c r="B1698" i="5"/>
  <c r="C1698" i="5"/>
  <c r="D1698" i="5"/>
  <c r="E1698" i="5"/>
  <c r="B1699" i="5"/>
  <c r="C1699" i="5"/>
  <c r="D1699" i="5"/>
  <c r="E1699" i="5"/>
  <c r="B1700" i="5"/>
  <c r="C1700" i="5"/>
  <c r="D1700" i="5"/>
  <c r="E1700" i="5"/>
  <c r="B1701" i="5"/>
  <c r="C1701" i="5"/>
  <c r="D1701" i="5"/>
  <c r="E1701" i="5"/>
  <c r="B1702" i="5"/>
  <c r="C1702" i="5"/>
  <c r="D1702" i="5"/>
  <c r="E1702" i="5"/>
  <c r="B1703" i="5"/>
  <c r="C1703" i="5"/>
  <c r="D1703" i="5"/>
  <c r="E1703" i="5"/>
  <c r="B1704" i="5"/>
  <c r="C1704" i="5"/>
  <c r="D1704" i="5"/>
  <c r="E1704" i="5"/>
  <c r="B1705" i="5"/>
  <c r="C1705" i="5"/>
  <c r="D1705" i="5"/>
  <c r="E1705" i="5"/>
  <c r="B1706" i="5"/>
  <c r="C1706" i="5"/>
  <c r="D1706" i="5"/>
  <c r="E1706" i="5"/>
  <c r="B1707" i="5"/>
  <c r="C1707" i="5"/>
  <c r="D1707" i="5"/>
  <c r="E1707" i="5"/>
  <c r="B1708" i="5"/>
  <c r="C1708" i="5"/>
  <c r="D1708" i="5"/>
  <c r="E1708" i="5"/>
  <c r="B1709" i="5"/>
  <c r="C1709" i="5"/>
  <c r="D1709" i="5"/>
  <c r="E1709" i="5"/>
  <c r="B1710" i="5"/>
  <c r="C1710" i="5"/>
  <c r="D1710" i="5"/>
  <c r="E1710" i="5"/>
  <c r="B1711" i="5"/>
  <c r="C1711" i="5"/>
  <c r="D1711" i="5"/>
  <c r="E1711" i="5"/>
  <c r="B1712" i="5"/>
  <c r="C1712" i="5"/>
  <c r="D1712" i="5"/>
  <c r="E1712" i="5"/>
  <c r="B1713" i="5"/>
  <c r="C1713" i="5"/>
  <c r="D1713" i="5"/>
  <c r="E1713" i="5"/>
  <c r="B1714" i="5"/>
  <c r="C1714" i="5"/>
  <c r="D1714" i="5"/>
  <c r="E1714" i="5"/>
  <c r="B1715" i="5"/>
  <c r="C1715" i="5"/>
  <c r="D1715" i="5"/>
  <c r="E1715" i="5"/>
  <c r="B1716" i="5"/>
  <c r="C1716" i="5"/>
  <c r="D1716" i="5"/>
  <c r="E1716" i="5"/>
  <c r="B1717" i="5"/>
  <c r="C1717" i="5"/>
  <c r="D1717" i="5"/>
  <c r="E1717" i="5"/>
  <c r="B1718" i="5"/>
  <c r="C1718" i="5"/>
  <c r="D1718" i="5"/>
  <c r="E1718" i="5"/>
  <c r="B1719" i="5"/>
  <c r="C1719" i="5"/>
  <c r="D1719" i="5"/>
  <c r="E1719" i="5"/>
  <c r="B1720" i="5"/>
  <c r="C1720" i="5"/>
  <c r="D1720" i="5"/>
  <c r="E1720" i="5"/>
  <c r="B1721" i="5"/>
  <c r="C1721" i="5"/>
  <c r="D1721" i="5"/>
  <c r="E1721" i="5"/>
  <c r="B1722" i="5"/>
  <c r="C1722" i="5"/>
  <c r="D1722" i="5"/>
  <c r="E1722" i="5"/>
  <c r="B1723" i="5"/>
  <c r="C1723" i="5"/>
  <c r="D1723" i="5"/>
  <c r="E1723" i="5"/>
  <c r="B1724" i="5"/>
  <c r="C1724" i="5"/>
  <c r="D1724" i="5"/>
  <c r="E1724" i="5"/>
  <c r="B1725" i="5"/>
  <c r="C1725" i="5"/>
  <c r="D1725" i="5"/>
  <c r="E1725" i="5"/>
  <c r="B1726" i="5"/>
  <c r="C1726" i="5"/>
  <c r="D1726" i="5"/>
  <c r="E1726" i="5"/>
  <c r="B1727" i="5"/>
  <c r="C1727" i="5"/>
  <c r="D1727" i="5"/>
  <c r="E1727" i="5"/>
  <c r="B1728" i="5"/>
  <c r="C1728" i="5"/>
  <c r="D1728" i="5"/>
  <c r="E1728" i="5"/>
  <c r="B1729" i="5"/>
  <c r="C1729" i="5"/>
  <c r="D1729" i="5"/>
  <c r="E1729" i="5"/>
  <c r="B1730" i="5"/>
  <c r="C1730" i="5"/>
  <c r="D1730" i="5"/>
  <c r="E1730" i="5"/>
  <c r="B1731" i="5"/>
  <c r="C1731" i="5"/>
  <c r="D1731" i="5"/>
  <c r="E1731" i="5"/>
  <c r="B1732" i="5"/>
  <c r="C1732" i="5"/>
  <c r="D1732" i="5"/>
  <c r="E1732" i="5"/>
  <c r="B1733" i="5"/>
  <c r="C1733" i="5"/>
  <c r="D1733" i="5"/>
  <c r="E1733" i="5"/>
  <c r="B1734" i="5"/>
  <c r="C1734" i="5"/>
  <c r="D1734" i="5"/>
  <c r="E1734" i="5"/>
  <c r="B1735" i="5"/>
  <c r="C1735" i="5"/>
  <c r="D1735" i="5"/>
  <c r="E1735" i="5"/>
  <c r="B1736" i="5"/>
  <c r="C1736" i="5"/>
  <c r="D1736" i="5"/>
  <c r="E1736" i="5"/>
  <c r="B1737" i="5"/>
  <c r="C1737" i="5"/>
  <c r="D1737" i="5"/>
  <c r="E1737" i="5"/>
  <c r="B1738" i="5"/>
  <c r="C1738" i="5"/>
  <c r="D1738" i="5"/>
  <c r="E1738" i="5"/>
  <c r="B1739" i="5"/>
  <c r="C1739" i="5"/>
  <c r="D1739" i="5"/>
  <c r="E1739" i="5"/>
  <c r="B1740" i="5"/>
  <c r="C1740" i="5"/>
  <c r="D1740" i="5"/>
  <c r="E1740" i="5"/>
  <c r="B1741" i="5"/>
  <c r="C1741" i="5"/>
  <c r="D1741" i="5"/>
  <c r="E1741" i="5"/>
  <c r="B1742" i="5"/>
  <c r="C1742" i="5"/>
  <c r="D1742" i="5"/>
  <c r="E1742" i="5"/>
  <c r="B1743" i="5"/>
  <c r="C1743" i="5"/>
  <c r="D1743" i="5"/>
  <c r="E1743" i="5"/>
  <c r="B1744" i="5"/>
  <c r="C1744" i="5"/>
  <c r="D1744" i="5"/>
  <c r="E1744" i="5"/>
  <c r="B1745" i="5"/>
  <c r="C1745" i="5"/>
  <c r="D1745" i="5"/>
  <c r="E1745" i="5"/>
  <c r="B1746" i="5"/>
  <c r="C1746" i="5"/>
  <c r="D1746" i="5"/>
  <c r="E1746" i="5"/>
  <c r="B1747" i="5"/>
  <c r="C1747" i="5"/>
  <c r="D1747" i="5"/>
  <c r="E1747" i="5"/>
  <c r="B1748" i="5"/>
  <c r="C1748" i="5"/>
  <c r="D1748" i="5"/>
  <c r="E1748" i="5"/>
  <c r="B1749" i="5"/>
  <c r="C1749" i="5"/>
  <c r="D1749" i="5"/>
  <c r="E1749" i="5"/>
  <c r="B1750" i="5"/>
  <c r="C1750" i="5"/>
  <c r="D1750" i="5"/>
  <c r="E1750" i="5"/>
  <c r="B1751" i="5"/>
  <c r="C1751" i="5"/>
  <c r="D1751" i="5"/>
  <c r="E1751" i="5"/>
  <c r="B1752" i="5"/>
  <c r="C1752" i="5"/>
  <c r="D1752" i="5"/>
  <c r="E1752" i="5"/>
  <c r="B1753" i="5"/>
  <c r="C1753" i="5"/>
  <c r="D1753" i="5"/>
  <c r="E1753" i="5"/>
  <c r="B1754" i="5"/>
  <c r="C1754" i="5"/>
  <c r="D1754" i="5"/>
  <c r="E1754" i="5"/>
  <c r="B1755" i="5"/>
  <c r="C1755" i="5"/>
  <c r="D1755" i="5"/>
  <c r="E1755" i="5"/>
  <c r="B1756" i="5"/>
  <c r="C1756" i="5"/>
  <c r="D1756" i="5"/>
  <c r="E1756" i="5"/>
  <c r="B1757" i="5"/>
  <c r="C1757" i="5"/>
  <c r="D1757" i="5"/>
  <c r="E1757" i="5"/>
  <c r="B1758" i="5"/>
  <c r="C1758" i="5"/>
  <c r="D1758" i="5"/>
  <c r="E1758" i="5"/>
  <c r="B1759" i="5"/>
  <c r="C1759" i="5"/>
  <c r="D1759" i="5"/>
  <c r="E1759" i="5"/>
  <c r="B1760" i="5"/>
  <c r="C1760" i="5"/>
  <c r="D1760" i="5"/>
  <c r="E1760" i="5"/>
  <c r="B1761" i="5"/>
  <c r="C1761" i="5"/>
  <c r="D1761" i="5"/>
  <c r="E1761" i="5"/>
  <c r="B1762" i="5"/>
  <c r="C1762" i="5"/>
  <c r="D1762" i="5"/>
  <c r="E1762" i="5"/>
  <c r="B1763" i="5"/>
  <c r="C1763" i="5"/>
  <c r="D1763" i="5"/>
  <c r="E1763" i="5"/>
  <c r="B1764" i="5"/>
  <c r="C1764" i="5"/>
  <c r="D1764" i="5"/>
  <c r="E1764" i="5"/>
  <c r="B1765" i="5"/>
  <c r="C1765" i="5"/>
  <c r="D1765" i="5"/>
  <c r="E1765" i="5"/>
  <c r="B1766" i="5"/>
  <c r="C1766" i="5"/>
  <c r="D1766" i="5"/>
  <c r="E1766" i="5"/>
  <c r="B1767" i="5"/>
  <c r="C1767" i="5"/>
  <c r="D1767" i="5"/>
  <c r="E1767" i="5"/>
  <c r="B1768" i="5"/>
  <c r="C1768" i="5"/>
  <c r="D1768" i="5"/>
  <c r="E1768" i="5"/>
  <c r="B1769" i="5"/>
  <c r="C1769" i="5"/>
  <c r="D1769" i="5"/>
  <c r="E1769" i="5"/>
  <c r="B1770" i="5"/>
  <c r="C1770" i="5"/>
  <c r="D1770" i="5"/>
  <c r="E1770" i="5"/>
  <c r="B1771" i="5"/>
  <c r="C1771" i="5"/>
  <c r="D1771" i="5"/>
  <c r="E1771" i="5"/>
  <c r="B1772" i="5"/>
  <c r="C1772" i="5"/>
  <c r="D1772" i="5"/>
  <c r="E1772" i="5"/>
  <c r="B1773" i="5"/>
  <c r="C1773" i="5"/>
  <c r="D1773" i="5"/>
  <c r="E1773" i="5"/>
  <c r="B1774" i="5"/>
  <c r="C1774" i="5"/>
  <c r="D1774" i="5"/>
  <c r="E1774" i="5"/>
  <c r="B1775" i="5"/>
  <c r="C1775" i="5"/>
  <c r="D1775" i="5"/>
  <c r="E1775" i="5"/>
  <c r="B1776" i="5"/>
  <c r="C1776" i="5"/>
  <c r="D1776" i="5"/>
  <c r="E1776" i="5"/>
  <c r="B1777" i="5"/>
  <c r="C1777" i="5"/>
  <c r="D1777" i="5"/>
  <c r="E1777" i="5"/>
  <c r="B1778" i="5"/>
  <c r="C1778" i="5"/>
  <c r="D1778" i="5"/>
  <c r="E1778" i="5"/>
  <c r="B1779" i="5"/>
  <c r="C1779" i="5"/>
  <c r="D1779" i="5"/>
  <c r="E1779" i="5"/>
  <c r="B1780" i="5"/>
  <c r="C1780" i="5"/>
  <c r="D1780" i="5"/>
  <c r="E1780" i="5"/>
  <c r="B1781" i="5"/>
  <c r="C1781" i="5"/>
  <c r="D1781" i="5"/>
  <c r="E1781" i="5"/>
  <c r="B1782" i="5"/>
  <c r="C1782" i="5"/>
  <c r="D1782" i="5"/>
  <c r="E1782" i="5"/>
  <c r="B1783" i="5"/>
  <c r="C1783" i="5"/>
  <c r="D1783" i="5"/>
  <c r="E1783" i="5"/>
  <c r="B1784" i="5"/>
  <c r="C1784" i="5"/>
  <c r="D1784" i="5"/>
  <c r="E1784" i="5"/>
  <c r="B1785" i="5"/>
  <c r="C1785" i="5"/>
  <c r="D1785" i="5"/>
  <c r="E1785" i="5"/>
  <c r="B1786" i="5"/>
  <c r="C1786" i="5"/>
  <c r="D1786" i="5"/>
  <c r="E1786" i="5"/>
  <c r="B1787" i="5"/>
  <c r="C1787" i="5"/>
  <c r="D1787" i="5"/>
  <c r="E1787" i="5"/>
  <c r="B1788" i="5"/>
  <c r="C1788" i="5"/>
  <c r="D1788" i="5"/>
  <c r="E1788" i="5"/>
  <c r="B1789" i="5"/>
  <c r="C1789" i="5"/>
  <c r="D1789" i="5"/>
  <c r="E1789" i="5"/>
  <c r="B1790" i="5"/>
  <c r="C1790" i="5"/>
  <c r="D1790" i="5"/>
  <c r="E1790" i="5"/>
  <c r="B1791" i="5"/>
  <c r="C1791" i="5"/>
  <c r="D1791" i="5"/>
  <c r="E1791" i="5"/>
  <c r="B1792" i="5"/>
  <c r="C1792" i="5"/>
  <c r="D1792" i="5"/>
  <c r="E1792" i="5"/>
  <c r="B1793" i="5"/>
  <c r="C1793" i="5"/>
  <c r="D1793" i="5"/>
  <c r="E1793" i="5"/>
  <c r="B1794" i="5"/>
  <c r="C1794" i="5"/>
  <c r="D1794" i="5"/>
  <c r="E1794" i="5"/>
  <c r="B1795" i="5"/>
  <c r="C1795" i="5"/>
  <c r="D1795" i="5"/>
  <c r="E1795" i="5"/>
  <c r="B1796" i="5"/>
  <c r="C1796" i="5"/>
  <c r="D1796" i="5"/>
  <c r="E1796" i="5"/>
  <c r="B1797" i="5"/>
  <c r="C1797" i="5"/>
  <c r="D1797" i="5"/>
  <c r="E1797" i="5"/>
  <c r="B1798" i="5"/>
  <c r="C1798" i="5"/>
  <c r="D1798" i="5"/>
  <c r="E1798" i="5"/>
  <c r="B1799" i="5"/>
  <c r="C1799" i="5"/>
  <c r="D1799" i="5"/>
  <c r="E1799" i="5"/>
  <c r="B1800" i="5"/>
  <c r="C1800" i="5"/>
  <c r="D1800" i="5"/>
  <c r="E1800" i="5"/>
  <c r="B1801" i="5"/>
  <c r="C1801" i="5"/>
  <c r="D1801" i="5"/>
  <c r="E1801" i="5"/>
  <c r="B1802" i="5"/>
  <c r="C1802" i="5"/>
  <c r="D1802" i="5"/>
  <c r="E1802" i="5"/>
  <c r="B1803" i="5"/>
  <c r="C1803" i="5"/>
  <c r="D1803" i="5"/>
  <c r="E1803" i="5"/>
  <c r="B1804" i="5"/>
  <c r="C1804" i="5"/>
  <c r="D1804" i="5"/>
  <c r="E1804" i="5"/>
  <c r="B1805" i="5"/>
  <c r="C1805" i="5"/>
  <c r="D1805" i="5"/>
  <c r="E1805" i="5"/>
  <c r="B1806" i="5"/>
  <c r="C1806" i="5"/>
  <c r="D1806" i="5"/>
  <c r="E1806" i="5"/>
  <c r="B1807" i="5"/>
  <c r="C1807" i="5"/>
  <c r="D1807" i="5"/>
  <c r="E1807" i="5"/>
  <c r="B1808" i="5"/>
  <c r="C1808" i="5"/>
  <c r="D1808" i="5"/>
  <c r="E1808" i="5"/>
  <c r="B1809" i="5"/>
  <c r="C1809" i="5"/>
  <c r="D1809" i="5"/>
  <c r="E1809" i="5"/>
  <c r="B1810" i="5"/>
  <c r="C1810" i="5"/>
  <c r="D1810" i="5"/>
  <c r="E1810" i="5"/>
  <c r="B1811" i="5"/>
  <c r="C1811" i="5"/>
  <c r="D1811" i="5"/>
  <c r="E1811" i="5"/>
  <c r="B1812" i="5"/>
  <c r="C1812" i="5"/>
  <c r="D1812" i="5"/>
  <c r="E1812" i="5"/>
  <c r="B1813" i="5"/>
  <c r="C1813" i="5"/>
  <c r="D1813" i="5"/>
  <c r="E1813" i="5"/>
  <c r="B1814" i="5"/>
  <c r="C1814" i="5"/>
  <c r="D1814" i="5"/>
  <c r="E1814" i="5"/>
  <c r="B1815" i="5"/>
  <c r="C1815" i="5"/>
  <c r="D1815" i="5"/>
  <c r="E1815" i="5"/>
  <c r="B1816" i="5"/>
  <c r="C1816" i="5"/>
  <c r="D1816" i="5"/>
  <c r="E1816" i="5"/>
  <c r="B1817" i="5"/>
  <c r="C1817" i="5"/>
  <c r="D1817" i="5"/>
  <c r="E1817" i="5"/>
  <c r="B1818" i="5"/>
  <c r="C1818" i="5"/>
  <c r="D1818" i="5"/>
  <c r="E1818" i="5"/>
  <c r="B1819" i="5"/>
  <c r="C1819" i="5"/>
  <c r="D1819" i="5"/>
  <c r="E1819" i="5"/>
  <c r="B1820" i="5"/>
  <c r="C1820" i="5"/>
  <c r="D1820" i="5"/>
  <c r="E1820" i="5"/>
  <c r="B1821" i="5"/>
  <c r="C1821" i="5"/>
  <c r="D1821" i="5"/>
  <c r="E1821" i="5"/>
  <c r="B1822" i="5"/>
  <c r="C1822" i="5"/>
  <c r="D1822" i="5"/>
  <c r="E1822" i="5"/>
  <c r="B1823" i="5"/>
  <c r="C1823" i="5"/>
  <c r="D1823" i="5"/>
  <c r="E1823" i="5"/>
  <c r="B1824" i="5"/>
  <c r="C1824" i="5"/>
  <c r="D1824" i="5"/>
  <c r="E1824" i="5"/>
  <c r="B1825" i="5"/>
  <c r="C1825" i="5"/>
  <c r="D1825" i="5"/>
  <c r="E1825" i="5"/>
  <c r="B1826" i="5"/>
  <c r="C1826" i="5"/>
  <c r="D1826" i="5"/>
  <c r="E1826" i="5"/>
  <c r="B1827" i="5"/>
  <c r="C1827" i="5"/>
  <c r="D1827" i="5"/>
  <c r="E1827" i="5"/>
  <c r="B1828" i="5"/>
  <c r="C1828" i="5"/>
  <c r="D1828" i="5"/>
  <c r="E1828" i="5"/>
  <c r="B1829" i="5"/>
  <c r="C1829" i="5"/>
  <c r="D1829" i="5"/>
  <c r="E1829" i="5"/>
  <c r="B1830" i="5"/>
  <c r="C1830" i="5"/>
  <c r="D1830" i="5"/>
  <c r="E1830" i="5"/>
  <c r="B1831" i="5"/>
  <c r="C1831" i="5"/>
  <c r="D1831" i="5"/>
  <c r="E1831" i="5"/>
  <c r="B1832" i="5"/>
  <c r="C1832" i="5"/>
  <c r="D1832" i="5"/>
  <c r="E1832" i="5"/>
  <c r="B1833" i="5"/>
  <c r="C1833" i="5"/>
  <c r="D1833" i="5"/>
  <c r="E1833" i="5"/>
  <c r="B1834" i="5"/>
  <c r="C1834" i="5"/>
  <c r="D1834" i="5"/>
  <c r="E1834" i="5"/>
  <c r="B1835" i="5"/>
  <c r="C1835" i="5"/>
  <c r="D1835" i="5"/>
  <c r="E1835" i="5"/>
  <c r="B1836" i="5"/>
  <c r="C1836" i="5"/>
  <c r="D1836" i="5"/>
  <c r="E1836" i="5"/>
  <c r="B1837" i="5"/>
  <c r="C1837" i="5"/>
  <c r="D1837" i="5"/>
  <c r="E1837" i="5"/>
  <c r="B1838" i="5"/>
  <c r="C1838" i="5"/>
  <c r="D1838" i="5"/>
  <c r="E1838" i="5"/>
  <c r="B1839" i="5"/>
  <c r="C1839" i="5"/>
  <c r="D1839" i="5"/>
  <c r="E1839" i="5"/>
  <c r="B1840" i="5"/>
  <c r="C1840" i="5"/>
  <c r="D1840" i="5"/>
  <c r="E1840" i="5"/>
  <c r="B1841" i="5"/>
  <c r="C1841" i="5"/>
  <c r="D1841" i="5"/>
  <c r="E1841" i="5"/>
  <c r="B1842" i="5"/>
  <c r="C1842" i="5"/>
  <c r="D1842" i="5"/>
  <c r="E1842" i="5"/>
  <c r="B1843" i="5"/>
  <c r="C1843" i="5"/>
  <c r="D1843" i="5"/>
  <c r="E1843" i="5"/>
  <c r="B1844" i="5"/>
  <c r="C1844" i="5"/>
  <c r="D1844" i="5"/>
  <c r="E1844" i="5"/>
  <c r="B1845" i="5"/>
  <c r="C1845" i="5"/>
  <c r="D1845" i="5"/>
  <c r="E1845" i="5"/>
  <c r="B1846" i="5"/>
  <c r="C1846" i="5"/>
  <c r="D1846" i="5"/>
  <c r="E1846" i="5"/>
  <c r="B1847" i="5"/>
  <c r="C1847" i="5"/>
  <c r="D1847" i="5"/>
  <c r="E1847" i="5"/>
  <c r="B1848" i="5"/>
  <c r="C1848" i="5"/>
  <c r="D1848" i="5"/>
  <c r="E1848" i="5"/>
  <c r="B1849" i="5"/>
  <c r="C1849" i="5"/>
  <c r="D1849" i="5"/>
  <c r="E1849" i="5"/>
  <c r="B1850" i="5"/>
  <c r="C1850" i="5"/>
  <c r="D1850" i="5"/>
  <c r="E1850" i="5"/>
  <c r="B1851" i="5"/>
  <c r="C1851" i="5"/>
  <c r="D1851" i="5"/>
  <c r="E1851" i="5"/>
  <c r="B1852" i="5"/>
  <c r="C1852" i="5"/>
  <c r="D1852" i="5"/>
  <c r="E1852" i="5"/>
  <c r="B1853" i="5"/>
  <c r="C1853" i="5"/>
  <c r="D1853" i="5"/>
  <c r="E1853" i="5"/>
  <c r="B1854" i="5"/>
  <c r="C1854" i="5"/>
  <c r="D1854" i="5"/>
  <c r="E1854" i="5"/>
  <c r="B1855" i="5"/>
  <c r="C1855" i="5"/>
  <c r="D1855" i="5"/>
  <c r="E1855" i="5"/>
  <c r="B1856" i="5"/>
  <c r="C1856" i="5"/>
  <c r="D1856" i="5"/>
  <c r="E1856" i="5"/>
  <c r="B1857" i="5"/>
  <c r="C1857" i="5"/>
  <c r="D1857" i="5"/>
  <c r="E1857" i="5"/>
  <c r="B1858" i="5"/>
  <c r="C1858" i="5"/>
  <c r="D1858" i="5"/>
  <c r="E1858" i="5"/>
  <c r="B1859" i="5"/>
  <c r="C1859" i="5"/>
  <c r="D1859" i="5"/>
  <c r="E1859" i="5"/>
  <c r="B1860" i="5"/>
  <c r="C1860" i="5"/>
  <c r="D1860" i="5"/>
  <c r="E1860" i="5"/>
  <c r="B1861" i="5"/>
  <c r="C1861" i="5"/>
  <c r="D1861" i="5"/>
  <c r="E1861" i="5"/>
  <c r="B1862" i="5"/>
  <c r="C1862" i="5"/>
  <c r="D1862" i="5"/>
  <c r="E1862" i="5"/>
  <c r="B1863" i="5"/>
  <c r="C1863" i="5"/>
  <c r="D1863" i="5"/>
  <c r="E1863" i="5"/>
  <c r="B1864" i="5"/>
  <c r="C1864" i="5"/>
  <c r="D1864" i="5"/>
  <c r="E1864" i="5"/>
  <c r="B1865" i="5"/>
  <c r="C1865" i="5"/>
  <c r="D1865" i="5"/>
  <c r="E1865" i="5"/>
  <c r="B1866" i="5"/>
  <c r="C1866" i="5"/>
  <c r="D1866" i="5"/>
  <c r="E1866" i="5"/>
  <c r="B1867" i="5"/>
  <c r="C1867" i="5"/>
  <c r="D1867" i="5"/>
  <c r="E1867" i="5"/>
  <c r="B1868" i="5"/>
  <c r="C1868" i="5"/>
  <c r="D1868" i="5"/>
  <c r="E1868" i="5"/>
  <c r="B1869" i="5"/>
  <c r="C1869" i="5"/>
  <c r="D1869" i="5"/>
  <c r="E1869" i="5"/>
  <c r="B1870" i="5"/>
  <c r="C1870" i="5"/>
  <c r="D1870" i="5"/>
  <c r="E1870" i="5"/>
  <c r="B1871" i="5"/>
  <c r="C1871" i="5"/>
  <c r="D1871" i="5"/>
  <c r="E1871" i="5"/>
  <c r="B1872" i="5"/>
  <c r="C1872" i="5"/>
  <c r="D1872" i="5"/>
  <c r="E1872" i="5"/>
  <c r="B1873" i="5"/>
  <c r="C1873" i="5"/>
  <c r="D1873" i="5"/>
  <c r="E1873" i="5"/>
  <c r="B1874" i="5"/>
  <c r="C1874" i="5"/>
  <c r="D1874" i="5"/>
  <c r="E1874" i="5"/>
  <c r="B1875" i="5"/>
  <c r="C1875" i="5"/>
  <c r="D1875" i="5"/>
  <c r="E1875" i="5"/>
  <c r="B1876" i="5"/>
  <c r="C1876" i="5"/>
  <c r="D1876" i="5"/>
  <c r="E1876" i="5"/>
  <c r="B1877" i="5"/>
  <c r="C1877" i="5"/>
  <c r="D1877" i="5"/>
  <c r="E1877" i="5"/>
  <c r="B1878" i="5"/>
  <c r="C1878" i="5"/>
  <c r="D1878" i="5"/>
  <c r="E1878" i="5"/>
  <c r="B1879" i="5"/>
  <c r="C1879" i="5"/>
  <c r="D1879" i="5"/>
  <c r="E1879" i="5"/>
  <c r="B1880" i="5"/>
  <c r="C1880" i="5"/>
  <c r="D1880" i="5"/>
  <c r="E1880" i="5"/>
  <c r="B1881" i="5"/>
  <c r="C1881" i="5"/>
  <c r="D1881" i="5"/>
  <c r="E1881" i="5"/>
  <c r="B1882" i="5"/>
  <c r="C1882" i="5"/>
  <c r="D1882" i="5"/>
  <c r="E1882" i="5"/>
  <c r="B1883" i="5"/>
  <c r="C1883" i="5"/>
  <c r="D1883" i="5"/>
  <c r="E1883" i="5"/>
  <c r="B1884" i="5"/>
  <c r="C1884" i="5"/>
  <c r="D1884" i="5"/>
  <c r="E1884" i="5"/>
  <c r="B1885" i="5"/>
  <c r="C1885" i="5"/>
  <c r="D1885" i="5"/>
  <c r="E1885" i="5"/>
  <c r="B1886" i="5"/>
  <c r="C1886" i="5"/>
  <c r="D1886" i="5"/>
  <c r="E1886" i="5"/>
  <c r="B1887" i="5"/>
  <c r="C1887" i="5"/>
  <c r="D1887" i="5"/>
  <c r="E1887" i="5"/>
  <c r="B1888" i="5"/>
  <c r="C1888" i="5"/>
  <c r="D1888" i="5"/>
  <c r="E1888" i="5"/>
  <c r="B1889" i="5"/>
  <c r="C1889" i="5"/>
  <c r="D1889" i="5"/>
  <c r="E1889" i="5"/>
  <c r="B1890" i="5"/>
  <c r="C1890" i="5"/>
  <c r="D1890" i="5"/>
  <c r="E1890" i="5"/>
  <c r="B1891" i="5"/>
  <c r="C1891" i="5"/>
  <c r="D1891" i="5"/>
  <c r="E1891" i="5"/>
  <c r="B1892" i="5"/>
  <c r="C1892" i="5"/>
  <c r="D1892" i="5"/>
  <c r="E1892" i="5"/>
  <c r="B1893" i="5"/>
  <c r="C1893" i="5"/>
  <c r="D1893" i="5"/>
  <c r="E1893" i="5"/>
  <c r="B1894" i="5"/>
  <c r="C1894" i="5"/>
  <c r="D1894" i="5"/>
  <c r="E1894" i="5"/>
  <c r="B1895" i="5"/>
  <c r="C1895" i="5"/>
  <c r="D1895" i="5"/>
  <c r="E1895" i="5"/>
  <c r="B1896" i="5"/>
  <c r="C1896" i="5"/>
  <c r="D1896" i="5"/>
  <c r="E1896" i="5"/>
  <c r="B1897" i="5"/>
  <c r="C1897" i="5"/>
  <c r="D1897" i="5"/>
  <c r="E1897" i="5"/>
  <c r="B1898" i="5"/>
  <c r="C1898" i="5"/>
  <c r="D1898" i="5"/>
  <c r="E1898" i="5"/>
  <c r="B1899" i="5"/>
  <c r="C1899" i="5"/>
  <c r="D1899" i="5"/>
  <c r="E1899" i="5"/>
  <c r="B1900" i="5"/>
  <c r="C1900" i="5"/>
  <c r="D1900" i="5"/>
  <c r="E1900" i="5"/>
  <c r="B1901" i="5"/>
  <c r="C1901" i="5"/>
  <c r="D1901" i="5"/>
  <c r="E1901" i="5"/>
  <c r="B1902" i="5"/>
  <c r="C1902" i="5"/>
  <c r="D1902" i="5"/>
  <c r="E1902" i="5"/>
  <c r="B1903" i="5"/>
  <c r="C1903" i="5"/>
  <c r="D1903" i="5"/>
  <c r="E1903" i="5"/>
  <c r="B1904" i="5"/>
  <c r="C1904" i="5"/>
  <c r="D1904" i="5"/>
  <c r="E1904" i="5"/>
  <c r="B1905" i="5"/>
  <c r="C1905" i="5"/>
  <c r="D1905" i="5"/>
  <c r="E1905" i="5"/>
  <c r="B1906" i="5"/>
  <c r="C1906" i="5"/>
  <c r="D1906" i="5"/>
  <c r="E1906" i="5"/>
  <c r="B1907" i="5"/>
  <c r="C1907" i="5"/>
  <c r="D1907" i="5"/>
  <c r="E1907" i="5"/>
  <c r="B1908" i="5"/>
  <c r="C1908" i="5"/>
  <c r="D1908" i="5"/>
  <c r="E1908" i="5"/>
  <c r="B1909" i="5"/>
  <c r="C1909" i="5"/>
  <c r="D1909" i="5"/>
  <c r="E1909" i="5"/>
  <c r="B1910" i="5"/>
  <c r="C1910" i="5"/>
  <c r="D1910" i="5"/>
  <c r="E1910" i="5"/>
  <c r="B1911" i="5"/>
  <c r="C1911" i="5"/>
  <c r="D1911" i="5"/>
  <c r="E1911" i="5"/>
  <c r="B1912" i="5"/>
  <c r="C1912" i="5"/>
  <c r="D1912" i="5"/>
  <c r="E1912" i="5"/>
  <c r="B1913" i="5"/>
  <c r="C1913" i="5"/>
  <c r="D1913" i="5"/>
  <c r="E1913" i="5"/>
  <c r="B1914" i="5"/>
  <c r="C1914" i="5"/>
  <c r="D1914" i="5"/>
  <c r="E1914" i="5"/>
  <c r="B1915" i="5"/>
  <c r="C1915" i="5"/>
  <c r="D1915" i="5"/>
  <c r="E1915" i="5"/>
  <c r="B1916" i="5"/>
  <c r="C1916" i="5"/>
  <c r="D1916" i="5"/>
  <c r="E1916" i="5"/>
  <c r="B1917" i="5"/>
  <c r="C1917" i="5"/>
  <c r="D1917" i="5"/>
  <c r="E1917" i="5"/>
  <c r="B1918" i="5"/>
  <c r="C1918" i="5"/>
  <c r="D1918" i="5"/>
  <c r="E1918" i="5"/>
  <c r="B1919" i="5"/>
  <c r="C1919" i="5"/>
  <c r="D1919" i="5"/>
  <c r="E1919" i="5"/>
  <c r="B1920" i="5"/>
  <c r="C1920" i="5"/>
  <c r="D1920" i="5"/>
  <c r="E1920" i="5"/>
  <c r="B1921" i="5"/>
  <c r="C1921" i="5"/>
  <c r="D1921" i="5"/>
  <c r="E1921" i="5"/>
  <c r="B1922" i="5"/>
  <c r="C1922" i="5"/>
  <c r="D1922" i="5"/>
  <c r="E1922" i="5"/>
  <c r="B1923" i="5"/>
  <c r="C1923" i="5"/>
  <c r="D1923" i="5"/>
  <c r="E1923" i="5"/>
  <c r="B1924" i="5"/>
  <c r="C1924" i="5"/>
  <c r="D1924" i="5"/>
  <c r="E1924" i="5"/>
  <c r="B1925" i="5"/>
  <c r="C1925" i="5"/>
  <c r="D1925" i="5"/>
  <c r="E1925" i="5"/>
  <c r="B1926" i="5"/>
  <c r="C1926" i="5"/>
  <c r="D1926" i="5"/>
  <c r="E1926" i="5"/>
  <c r="B1927" i="5"/>
  <c r="C1927" i="5"/>
  <c r="D1927" i="5"/>
  <c r="E1927" i="5"/>
  <c r="B1928" i="5"/>
  <c r="C1928" i="5"/>
  <c r="D1928" i="5"/>
  <c r="E1928" i="5"/>
  <c r="B1929" i="5"/>
  <c r="C1929" i="5"/>
  <c r="D1929" i="5"/>
  <c r="E1929" i="5"/>
  <c r="B1930" i="5"/>
  <c r="C1930" i="5"/>
  <c r="D1930" i="5"/>
  <c r="E1930" i="5"/>
  <c r="B1931" i="5"/>
  <c r="C1931" i="5"/>
  <c r="D1931" i="5"/>
  <c r="E1931" i="5"/>
  <c r="B1932" i="5"/>
  <c r="C1932" i="5"/>
  <c r="D1932" i="5"/>
  <c r="E1932" i="5"/>
  <c r="B1933" i="5"/>
  <c r="C1933" i="5"/>
  <c r="D1933" i="5"/>
  <c r="E1933" i="5"/>
  <c r="B1934" i="5"/>
  <c r="C1934" i="5"/>
  <c r="D1934" i="5"/>
  <c r="E1934" i="5"/>
  <c r="B1935" i="5"/>
  <c r="C1935" i="5"/>
  <c r="D1935" i="5"/>
  <c r="E1935" i="5"/>
  <c r="B1936" i="5"/>
  <c r="C1936" i="5"/>
  <c r="D1936" i="5"/>
  <c r="E1936" i="5"/>
  <c r="B1937" i="5"/>
  <c r="C1937" i="5"/>
  <c r="D1937" i="5"/>
  <c r="E1937" i="5"/>
  <c r="B1938" i="5"/>
  <c r="C1938" i="5"/>
  <c r="D1938" i="5"/>
  <c r="E1938" i="5"/>
  <c r="B1939" i="5"/>
  <c r="C1939" i="5"/>
  <c r="D1939" i="5"/>
  <c r="E1939" i="5"/>
  <c r="B1940" i="5"/>
  <c r="C1940" i="5"/>
  <c r="D1940" i="5"/>
  <c r="E1940" i="5"/>
  <c r="B1941" i="5"/>
  <c r="C1941" i="5"/>
  <c r="D1941" i="5"/>
  <c r="E1941" i="5"/>
  <c r="B1942" i="5"/>
  <c r="C1942" i="5"/>
  <c r="D1942" i="5"/>
  <c r="E1942" i="5"/>
  <c r="B1943" i="5"/>
  <c r="C1943" i="5"/>
  <c r="D1943" i="5"/>
  <c r="E1943" i="5"/>
  <c r="B1944" i="5"/>
  <c r="C1944" i="5"/>
  <c r="D1944" i="5"/>
  <c r="E1944" i="5"/>
  <c r="B1945" i="5"/>
  <c r="C1945" i="5"/>
  <c r="D1945" i="5"/>
  <c r="E1945" i="5"/>
  <c r="B1946" i="5"/>
  <c r="C1946" i="5"/>
  <c r="D1946" i="5"/>
  <c r="E1946" i="5"/>
  <c r="B1947" i="5"/>
  <c r="C1947" i="5"/>
  <c r="D1947" i="5"/>
  <c r="E1947" i="5"/>
  <c r="B1948" i="5"/>
  <c r="C1948" i="5"/>
  <c r="D1948" i="5"/>
  <c r="E1948" i="5"/>
  <c r="B1949" i="5"/>
  <c r="C1949" i="5"/>
  <c r="D1949" i="5"/>
  <c r="E1949" i="5"/>
  <c r="B1950" i="5"/>
  <c r="C1950" i="5"/>
  <c r="D1950" i="5"/>
  <c r="E1950" i="5"/>
  <c r="B1951" i="5"/>
  <c r="C1951" i="5"/>
  <c r="D1951" i="5"/>
  <c r="E1951" i="5"/>
  <c r="B1952" i="5"/>
  <c r="C1952" i="5"/>
  <c r="D1952" i="5"/>
  <c r="E1952" i="5"/>
  <c r="B1953" i="5"/>
  <c r="C1953" i="5"/>
  <c r="D1953" i="5"/>
  <c r="E1953" i="5"/>
  <c r="B1954" i="5"/>
  <c r="C1954" i="5"/>
  <c r="D1954" i="5"/>
  <c r="E1954" i="5"/>
  <c r="B1955" i="5"/>
  <c r="C1955" i="5"/>
  <c r="D1955" i="5"/>
  <c r="E1955" i="5"/>
  <c r="B1956" i="5"/>
  <c r="C1956" i="5"/>
  <c r="D1956" i="5"/>
  <c r="E1956" i="5"/>
  <c r="B1957" i="5"/>
  <c r="C1957" i="5"/>
  <c r="D1957" i="5"/>
  <c r="E1957" i="5"/>
  <c r="B1958" i="5"/>
  <c r="C1958" i="5"/>
  <c r="D1958" i="5"/>
  <c r="E1958" i="5"/>
  <c r="B1959" i="5"/>
  <c r="C1959" i="5"/>
  <c r="D1959" i="5"/>
  <c r="E1959" i="5"/>
  <c r="B1960" i="5"/>
  <c r="C1960" i="5"/>
  <c r="D1960" i="5"/>
  <c r="E1960" i="5"/>
  <c r="B1961" i="5"/>
  <c r="C1961" i="5"/>
  <c r="D1961" i="5"/>
  <c r="E1961" i="5"/>
  <c r="B1962" i="5"/>
  <c r="C1962" i="5"/>
  <c r="D1962" i="5"/>
  <c r="E1962" i="5"/>
  <c r="B1963" i="5"/>
  <c r="C1963" i="5"/>
  <c r="D1963" i="5"/>
  <c r="E1963" i="5"/>
  <c r="B1964" i="5"/>
  <c r="C1964" i="5"/>
  <c r="D1964" i="5"/>
  <c r="E1964" i="5"/>
  <c r="B1965" i="5"/>
  <c r="C1965" i="5"/>
  <c r="D1965" i="5"/>
  <c r="E1965" i="5"/>
  <c r="B1966" i="5"/>
  <c r="C1966" i="5"/>
  <c r="D1966" i="5"/>
  <c r="E1966" i="5"/>
  <c r="B1967" i="5"/>
  <c r="C1967" i="5"/>
  <c r="D1967" i="5"/>
  <c r="E1967" i="5"/>
  <c r="B1968" i="5"/>
  <c r="C1968" i="5"/>
  <c r="D1968" i="5"/>
  <c r="E1968" i="5"/>
  <c r="B1969" i="5"/>
  <c r="C1969" i="5"/>
  <c r="D1969" i="5"/>
  <c r="E1969" i="5"/>
  <c r="B1970" i="5"/>
  <c r="C1970" i="5"/>
  <c r="D1970" i="5"/>
  <c r="E1970" i="5"/>
  <c r="B1971" i="5"/>
  <c r="C1971" i="5"/>
  <c r="D1971" i="5"/>
  <c r="E1971" i="5"/>
  <c r="B1972" i="5"/>
  <c r="C1972" i="5"/>
  <c r="D1972" i="5"/>
  <c r="E1972" i="5"/>
  <c r="B1973" i="5"/>
  <c r="C1973" i="5"/>
  <c r="D1973" i="5"/>
  <c r="E1973" i="5"/>
  <c r="B1974" i="5"/>
  <c r="C1974" i="5"/>
  <c r="D1974" i="5"/>
  <c r="E1974" i="5"/>
  <c r="B1975" i="5"/>
  <c r="C1975" i="5"/>
  <c r="D1975" i="5"/>
  <c r="E1975" i="5"/>
  <c r="B1976" i="5"/>
  <c r="C1976" i="5"/>
  <c r="D1976" i="5"/>
  <c r="E1976" i="5"/>
  <c r="B1977" i="5"/>
  <c r="C1977" i="5"/>
  <c r="D1977" i="5"/>
  <c r="E1977" i="5"/>
  <c r="B1978" i="5"/>
  <c r="C1978" i="5"/>
  <c r="D1978" i="5"/>
  <c r="E1978" i="5"/>
  <c r="B1979" i="5"/>
  <c r="C1979" i="5"/>
  <c r="D1979" i="5"/>
  <c r="E1979" i="5"/>
  <c r="B1980" i="5"/>
  <c r="C1980" i="5"/>
  <c r="D1980" i="5"/>
  <c r="E1980" i="5"/>
  <c r="B1981" i="5"/>
  <c r="C1981" i="5"/>
  <c r="D1981" i="5"/>
  <c r="E1981" i="5"/>
  <c r="E4" i="5"/>
  <c r="D4" i="5"/>
  <c r="C4" i="5"/>
  <c r="B4" i="5"/>
  <c r="J171" i="3" l="1"/>
  <c r="L171" i="3"/>
  <c r="N171" i="3" l="1"/>
  <c r="J12" i="3"/>
  <c r="L12" i="3"/>
  <c r="J13" i="3"/>
  <c r="L13" i="3"/>
  <c r="J14" i="3"/>
  <c r="L14" i="3"/>
  <c r="J15" i="3"/>
  <c r="L15" i="3"/>
  <c r="J16" i="3"/>
  <c r="L16" i="3"/>
  <c r="J17" i="3"/>
  <c r="L17" i="3"/>
  <c r="J18" i="3"/>
  <c r="L18" i="3"/>
  <c r="J19" i="3"/>
  <c r="L19" i="3"/>
  <c r="J20" i="3"/>
  <c r="L20" i="3"/>
  <c r="J21" i="3"/>
  <c r="L21" i="3"/>
  <c r="J22" i="3"/>
  <c r="L22" i="3"/>
  <c r="J23" i="3"/>
  <c r="L23" i="3"/>
  <c r="J24" i="3"/>
  <c r="L24" i="3"/>
  <c r="J25" i="3"/>
  <c r="L25" i="3"/>
  <c r="J26" i="3"/>
  <c r="L26" i="3"/>
  <c r="J27" i="3"/>
  <c r="L27" i="3"/>
  <c r="J28" i="3"/>
  <c r="L28" i="3"/>
  <c r="J29" i="3"/>
  <c r="L29" i="3"/>
  <c r="J30" i="3"/>
  <c r="L30" i="3"/>
  <c r="J31" i="3"/>
  <c r="L31" i="3"/>
  <c r="J32" i="3"/>
  <c r="L32" i="3"/>
  <c r="J33" i="3"/>
  <c r="L33" i="3"/>
  <c r="J34" i="3"/>
  <c r="L34" i="3"/>
  <c r="J35" i="3"/>
  <c r="L35" i="3"/>
  <c r="J36" i="3"/>
  <c r="L36" i="3"/>
  <c r="J37" i="3"/>
  <c r="L37" i="3"/>
  <c r="J38" i="3"/>
  <c r="L38" i="3"/>
  <c r="J39" i="3"/>
  <c r="L39" i="3"/>
  <c r="J40" i="3"/>
  <c r="L40" i="3"/>
  <c r="J41" i="3"/>
  <c r="L41" i="3"/>
  <c r="J42" i="3"/>
  <c r="L42" i="3"/>
  <c r="J43" i="3"/>
  <c r="L43" i="3"/>
  <c r="J44" i="3"/>
  <c r="L44" i="3"/>
  <c r="J45" i="3"/>
  <c r="L45" i="3"/>
  <c r="J46" i="3"/>
  <c r="L46" i="3"/>
  <c r="J47" i="3"/>
  <c r="L47" i="3"/>
  <c r="J48" i="3"/>
  <c r="L48" i="3"/>
  <c r="J49" i="3"/>
  <c r="L49" i="3"/>
  <c r="J50" i="3"/>
  <c r="L50" i="3"/>
  <c r="J51" i="3"/>
  <c r="L51" i="3"/>
  <c r="J52" i="3"/>
  <c r="L52" i="3"/>
  <c r="J53" i="3"/>
  <c r="L53" i="3"/>
  <c r="J54" i="3"/>
  <c r="L54" i="3"/>
  <c r="J55" i="3"/>
  <c r="L55" i="3"/>
  <c r="J56" i="3"/>
  <c r="L56" i="3"/>
  <c r="J57" i="3"/>
  <c r="L57" i="3"/>
  <c r="J58" i="3"/>
  <c r="L58" i="3"/>
  <c r="J59" i="3"/>
  <c r="L59" i="3"/>
  <c r="J60" i="3"/>
  <c r="L60" i="3"/>
  <c r="J61" i="3"/>
  <c r="L61" i="3"/>
  <c r="J62" i="3"/>
  <c r="L62" i="3"/>
  <c r="J63" i="3"/>
  <c r="L63" i="3"/>
  <c r="J64" i="3"/>
  <c r="L64" i="3"/>
  <c r="J65" i="3"/>
  <c r="L65" i="3"/>
  <c r="J66" i="3"/>
  <c r="L66" i="3"/>
  <c r="J67" i="3"/>
  <c r="L67" i="3"/>
  <c r="J68" i="3"/>
  <c r="L68" i="3"/>
  <c r="J69" i="3"/>
  <c r="L69" i="3"/>
  <c r="J70" i="3"/>
  <c r="L70" i="3"/>
  <c r="J71" i="3"/>
  <c r="L71" i="3"/>
  <c r="J72" i="3"/>
  <c r="L72" i="3"/>
  <c r="J73" i="3"/>
  <c r="L73" i="3"/>
  <c r="J74" i="3"/>
  <c r="L74" i="3"/>
  <c r="J75" i="3"/>
  <c r="L75" i="3"/>
  <c r="J76" i="3"/>
  <c r="L76" i="3"/>
  <c r="J77" i="3"/>
  <c r="L77" i="3"/>
  <c r="J78" i="3"/>
  <c r="L78" i="3"/>
  <c r="J79" i="3"/>
  <c r="L79" i="3"/>
  <c r="J80" i="3"/>
  <c r="L80" i="3"/>
  <c r="J81" i="3"/>
  <c r="L81" i="3"/>
  <c r="J82" i="3"/>
  <c r="L82" i="3"/>
  <c r="J83" i="3"/>
  <c r="L83" i="3"/>
  <c r="J84" i="3"/>
  <c r="L84" i="3"/>
  <c r="J85" i="3"/>
  <c r="L85" i="3"/>
  <c r="J86" i="3"/>
  <c r="L86" i="3"/>
  <c r="J87" i="3"/>
  <c r="L87" i="3"/>
  <c r="J88" i="3"/>
  <c r="L88" i="3"/>
  <c r="J89" i="3"/>
  <c r="L89" i="3"/>
  <c r="J90" i="3"/>
  <c r="L90" i="3"/>
  <c r="J91" i="3"/>
  <c r="L91" i="3"/>
  <c r="J92" i="3"/>
  <c r="L92" i="3"/>
  <c r="J93" i="3"/>
  <c r="L93" i="3"/>
  <c r="J94" i="3"/>
  <c r="L94" i="3"/>
  <c r="J95" i="3"/>
  <c r="L95" i="3"/>
  <c r="J96" i="3"/>
  <c r="L96" i="3"/>
  <c r="J97" i="3"/>
  <c r="L97" i="3"/>
  <c r="J98" i="3"/>
  <c r="L98" i="3"/>
  <c r="J99" i="3"/>
  <c r="L99" i="3"/>
  <c r="J100" i="3"/>
  <c r="L100" i="3"/>
  <c r="J101" i="3"/>
  <c r="L101" i="3"/>
  <c r="J102" i="3"/>
  <c r="L102" i="3"/>
  <c r="J103" i="3"/>
  <c r="L103" i="3"/>
  <c r="J104" i="3"/>
  <c r="L104" i="3"/>
  <c r="J105" i="3"/>
  <c r="L105" i="3"/>
  <c r="J106" i="3"/>
  <c r="L106" i="3"/>
  <c r="J107" i="3"/>
  <c r="L107" i="3"/>
  <c r="J108" i="3"/>
  <c r="L108" i="3"/>
  <c r="J109" i="3"/>
  <c r="L109" i="3"/>
  <c r="J110" i="3"/>
  <c r="L110" i="3"/>
  <c r="J111" i="3"/>
  <c r="L111" i="3"/>
  <c r="J112" i="3"/>
  <c r="L112" i="3"/>
  <c r="J113" i="3"/>
  <c r="L113" i="3"/>
  <c r="J114" i="3"/>
  <c r="L114" i="3"/>
  <c r="J115" i="3"/>
  <c r="L115" i="3"/>
  <c r="J116" i="3"/>
  <c r="L116" i="3"/>
  <c r="J117" i="3"/>
  <c r="L117" i="3"/>
  <c r="J118" i="3"/>
  <c r="L118" i="3"/>
  <c r="J119" i="3"/>
  <c r="L119" i="3"/>
  <c r="J120" i="3"/>
  <c r="L120" i="3"/>
  <c r="J121" i="3"/>
  <c r="L121" i="3"/>
  <c r="J122" i="3"/>
  <c r="L122" i="3"/>
  <c r="J123" i="3"/>
  <c r="L123" i="3"/>
  <c r="J124" i="3"/>
  <c r="L124" i="3"/>
  <c r="J125" i="3"/>
  <c r="L125" i="3"/>
  <c r="J126" i="3"/>
  <c r="L126" i="3"/>
  <c r="J127" i="3"/>
  <c r="L127" i="3"/>
  <c r="J128" i="3"/>
  <c r="L128" i="3"/>
  <c r="J129" i="3"/>
  <c r="L129" i="3"/>
  <c r="J130" i="3"/>
  <c r="L130" i="3"/>
  <c r="J131" i="3"/>
  <c r="L131" i="3"/>
  <c r="J132" i="3"/>
  <c r="L132" i="3"/>
  <c r="J133" i="3"/>
  <c r="L133" i="3"/>
  <c r="J134" i="3"/>
  <c r="L134" i="3"/>
  <c r="J135" i="3"/>
  <c r="L135" i="3"/>
  <c r="J136" i="3"/>
  <c r="L136" i="3"/>
  <c r="J137" i="3"/>
  <c r="L137" i="3"/>
  <c r="J138" i="3"/>
  <c r="L138" i="3"/>
  <c r="J139" i="3"/>
  <c r="L139" i="3"/>
  <c r="J140" i="3"/>
  <c r="L140" i="3"/>
  <c r="J141" i="3"/>
  <c r="L141" i="3"/>
  <c r="J142" i="3"/>
  <c r="L142" i="3"/>
  <c r="J143" i="3"/>
  <c r="L143" i="3"/>
  <c r="J144" i="3"/>
  <c r="L144" i="3"/>
  <c r="J145" i="3"/>
  <c r="L145" i="3"/>
  <c r="J146" i="3"/>
  <c r="L146" i="3"/>
  <c r="J147" i="3"/>
  <c r="L147" i="3"/>
  <c r="J148" i="3"/>
  <c r="L148" i="3"/>
  <c r="J149" i="3"/>
  <c r="L149" i="3"/>
  <c r="J150" i="3"/>
  <c r="L150" i="3"/>
  <c r="J151" i="3"/>
  <c r="L151" i="3"/>
  <c r="J152" i="3"/>
  <c r="L152" i="3"/>
  <c r="J153" i="3"/>
  <c r="L153" i="3"/>
  <c r="J154" i="3"/>
  <c r="L154" i="3"/>
  <c r="J155" i="3"/>
  <c r="L155" i="3"/>
  <c r="J156" i="3"/>
  <c r="L156" i="3"/>
  <c r="J157" i="3"/>
  <c r="L157" i="3"/>
  <c r="J158" i="3"/>
  <c r="L158" i="3"/>
  <c r="J159" i="3"/>
  <c r="L159" i="3"/>
  <c r="J160" i="3"/>
  <c r="L160" i="3"/>
  <c r="J161" i="3"/>
  <c r="L161" i="3"/>
  <c r="J162" i="3"/>
  <c r="L162" i="3"/>
  <c r="J163" i="3"/>
  <c r="L163" i="3"/>
  <c r="J164" i="3"/>
  <c r="L164" i="3"/>
  <c r="J165" i="3"/>
  <c r="L165" i="3"/>
  <c r="J166" i="3"/>
  <c r="L166" i="3"/>
  <c r="J167" i="3"/>
  <c r="L167" i="3"/>
  <c r="J168" i="3"/>
  <c r="L168" i="3"/>
  <c r="J169" i="3"/>
  <c r="L169" i="3"/>
  <c r="J170" i="3"/>
  <c r="L170" i="3"/>
  <c r="J172" i="3"/>
  <c r="L172" i="3"/>
  <c r="J173" i="3"/>
  <c r="L173" i="3"/>
  <c r="J174" i="3"/>
  <c r="L174" i="3"/>
  <c r="J175" i="3"/>
  <c r="L175" i="3"/>
  <c r="J176" i="3"/>
  <c r="L176" i="3"/>
  <c r="J177" i="3"/>
  <c r="L177" i="3"/>
  <c r="J178" i="3"/>
  <c r="L178" i="3"/>
  <c r="J179" i="3"/>
  <c r="L179" i="3"/>
  <c r="J180" i="3"/>
  <c r="L180" i="3"/>
  <c r="J181" i="3"/>
  <c r="L181" i="3"/>
  <c r="J182" i="3"/>
  <c r="L182" i="3"/>
  <c r="J183" i="3"/>
  <c r="L183" i="3"/>
  <c r="J184" i="3"/>
  <c r="L184" i="3"/>
  <c r="J185" i="3"/>
  <c r="L185" i="3"/>
  <c r="J186" i="3"/>
  <c r="L186" i="3"/>
  <c r="J187" i="3"/>
  <c r="L187" i="3"/>
  <c r="J188" i="3"/>
  <c r="L188" i="3"/>
  <c r="J189" i="3"/>
  <c r="L189" i="3"/>
  <c r="J190" i="3"/>
  <c r="L190" i="3"/>
  <c r="J191" i="3"/>
  <c r="L191" i="3"/>
  <c r="J192" i="3"/>
  <c r="L192" i="3"/>
  <c r="J193" i="3"/>
  <c r="L193" i="3"/>
  <c r="J194" i="3"/>
  <c r="L194" i="3"/>
  <c r="J195" i="3"/>
  <c r="L195" i="3"/>
  <c r="J196" i="3"/>
  <c r="L196" i="3"/>
  <c r="J197" i="3"/>
  <c r="L197" i="3"/>
  <c r="J198" i="3"/>
  <c r="L198" i="3"/>
  <c r="J199" i="3"/>
  <c r="L199" i="3"/>
  <c r="J200" i="3"/>
  <c r="L200" i="3"/>
  <c r="J201" i="3"/>
  <c r="L201" i="3"/>
  <c r="J202" i="3"/>
  <c r="L202" i="3"/>
  <c r="J203" i="3"/>
  <c r="L203" i="3"/>
  <c r="J204" i="3"/>
  <c r="L204" i="3"/>
  <c r="J205" i="3"/>
  <c r="L205" i="3"/>
  <c r="J206" i="3"/>
  <c r="L206" i="3"/>
  <c r="J207" i="3"/>
  <c r="L207" i="3"/>
  <c r="J208" i="3"/>
  <c r="L208" i="3"/>
  <c r="J209" i="3"/>
  <c r="L209" i="3"/>
  <c r="J210" i="3"/>
  <c r="L210" i="3"/>
  <c r="J211" i="3"/>
  <c r="L211" i="3"/>
  <c r="J212" i="3"/>
  <c r="L212" i="3"/>
  <c r="J213" i="3"/>
  <c r="L213" i="3"/>
  <c r="J214" i="3"/>
  <c r="L214" i="3"/>
  <c r="J215" i="3"/>
  <c r="L215" i="3"/>
  <c r="J216" i="3"/>
  <c r="L216" i="3"/>
  <c r="J217" i="3"/>
  <c r="L217" i="3"/>
  <c r="J218" i="3"/>
  <c r="L218" i="3"/>
  <c r="J219" i="3"/>
  <c r="L219" i="3"/>
  <c r="J220" i="3"/>
  <c r="L220" i="3"/>
  <c r="J221" i="3"/>
  <c r="L221" i="3"/>
  <c r="J222" i="3"/>
  <c r="L222" i="3"/>
  <c r="J223" i="3"/>
  <c r="L223" i="3"/>
  <c r="J224" i="3"/>
  <c r="L224" i="3"/>
  <c r="J225" i="3"/>
  <c r="L225" i="3"/>
  <c r="J226" i="3"/>
  <c r="L226" i="3"/>
  <c r="J227" i="3"/>
  <c r="L227" i="3"/>
  <c r="J228" i="3"/>
  <c r="L228" i="3"/>
  <c r="J229" i="3"/>
  <c r="L229" i="3"/>
  <c r="J230" i="3"/>
  <c r="L230" i="3"/>
  <c r="J231" i="3"/>
  <c r="L231" i="3"/>
  <c r="J232" i="3"/>
  <c r="L232" i="3"/>
  <c r="J233" i="3"/>
  <c r="L233" i="3"/>
  <c r="J234" i="3"/>
  <c r="L234" i="3"/>
  <c r="J235" i="3"/>
  <c r="L235" i="3"/>
  <c r="J236" i="3"/>
  <c r="L236" i="3"/>
  <c r="J237" i="3"/>
  <c r="L237" i="3"/>
  <c r="J238" i="3"/>
  <c r="L238" i="3"/>
  <c r="J239" i="3"/>
  <c r="L239" i="3"/>
  <c r="J240" i="3"/>
  <c r="L240" i="3"/>
  <c r="J241" i="3"/>
  <c r="L241" i="3"/>
  <c r="J242" i="3"/>
  <c r="L242" i="3"/>
  <c r="J243" i="3"/>
  <c r="L243" i="3"/>
  <c r="J244" i="3"/>
  <c r="L244" i="3"/>
  <c r="J245" i="3"/>
  <c r="L245" i="3"/>
  <c r="J246" i="3"/>
  <c r="L246" i="3"/>
  <c r="J247" i="3"/>
  <c r="L247" i="3"/>
  <c r="J248" i="3"/>
  <c r="L248" i="3"/>
  <c r="J249" i="3"/>
  <c r="L249" i="3"/>
  <c r="J250" i="3"/>
  <c r="L250" i="3"/>
  <c r="J251" i="3"/>
  <c r="L251" i="3"/>
  <c r="J252" i="3"/>
  <c r="L252" i="3"/>
  <c r="J253" i="3"/>
  <c r="L253" i="3"/>
  <c r="J254" i="3"/>
  <c r="L254" i="3"/>
  <c r="J255" i="3"/>
  <c r="L255" i="3"/>
  <c r="J256" i="3"/>
  <c r="L256" i="3"/>
  <c r="J257" i="3"/>
  <c r="L257" i="3"/>
  <c r="J258" i="3"/>
  <c r="L258" i="3"/>
  <c r="J259" i="3"/>
  <c r="L259" i="3"/>
  <c r="J260" i="3"/>
  <c r="L260" i="3"/>
  <c r="J261" i="3"/>
  <c r="L261" i="3"/>
  <c r="J262" i="3"/>
  <c r="L262" i="3"/>
  <c r="J263" i="3"/>
  <c r="L263" i="3"/>
  <c r="J264" i="3"/>
  <c r="L264" i="3"/>
  <c r="J265" i="3"/>
  <c r="L265" i="3"/>
  <c r="J266" i="3"/>
  <c r="L266" i="3"/>
  <c r="J267" i="3"/>
  <c r="L267" i="3"/>
  <c r="J268" i="3"/>
  <c r="L268" i="3"/>
  <c r="J269" i="3"/>
  <c r="L269" i="3"/>
  <c r="J270" i="3"/>
  <c r="L270" i="3"/>
  <c r="J271" i="3"/>
  <c r="L271" i="3"/>
  <c r="J272" i="3"/>
  <c r="L272" i="3"/>
  <c r="J273" i="3"/>
  <c r="L273" i="3"/>
  <c r="J274" i="3"/>
  <c r="L274" i="3"/>
  <c r="J275" i="3"/>
  <c r="L275" i="3"/>
  <c r="J276" i="3"/>
  <c r="L276" i="3"/>
  <c r="J277" i="3"/>
  <c r="L277" i="3"/>
  <c r="J278" i="3"/>
  <c r="L278" i="3"/>
  <c r="J279" i="3"/>
  <c r="L279" i="3"/>
  <c r="J280" i="3"/>
  <c r="L280" i="3"/>
  <c r="J281" i="3"/>
  <c r="L281" i="3"/>
  <c r="J282" i="3"/>
  <c r="L282" i="3"/>
  <c r="J283" i="3"/>
  <c r="L283" i="3"/>
  <c r="J284" i="3"/>
  <c r="L284" i="3"/>
  <c r="J285" i="3"/>
  <c r="L285" i="3"/>
  <c r="J286" i="3"/>
  <c r="L286" i="3"/>
  <c r="J287" i="3"/>
  <c r="L287" i="3"/>
  <c r="J288" i="3"/>
  <c r="L288" i="3"/>
  <c r="J289" i="3"/>
  <c r="L289" i="3"/>
  <c r="J290" i="3"/>
  <c r="L290" i="3"/>
  <c r="J291" i="3"/>
  <c r="L291" i="3"/>
  <c r="J292" i="3"/>
  <c r="L292" i="3"/>
  <c r="J293" i="3"/>
  <c r="L293" i="3"/>
  <c r="J294" i="3"/>
  <c r="L294" i="3"/>
  <c r="J295" i="3"/>
  <c r="L295" i="3"/>
  <c r="J296" i="3"/>
  <c r="L296" i="3"/>
  <c r="J297" i="3"/>
  <c r="L297" i="3"/>
  <c r="J298" i="3"/>
  <c r="L298" i="3"/>
  <c r="J299" i="3"/>
  <c r="L299" i="3"/>
  <c r="J300" i="3"/>
  <c r="L300" i="3"/>
  <c r="J301" i="3"/>
  <c r="L301" i="3"/>
  <c r="J302" i="3"/>
  <c r="L302" i="3"/>
  <c r="J303" i="3"/>
  <c r="L303" i="3"/>
  <c r="J304" i="3"/>
  <c r="L304" i="3"/>
  <c r="J305" i="3"/>
  <c r="L305" i="3"/>
  <c r="J306" i="3"/>
  <c r="L306" i="3"/>
  <c r="J307" i="3"/>
  <c r="L307" i="3"/>
  <c r="J308" i="3"/>
  <c r="L308" i="3"/>
  <c r="J309" i="3"/>
  <c r="L309" i="3"/>
  <c r="J310" i="3"/>
  <c r="L310" i="3"/>
  <c r="J311" i="3"/>
  <c r="L311" i="3"/>
  <c r="J312" i="3"/>
  <c r="L312" i="3"/>
  <c r="J313" i="3"/>
  <c r="L313" i="3"/>
  <c r="J314" i="3"/>
  <c r="L314" i="3"/>
  <c r="J315" i="3"/>
  <c r="L315" i="3"/>
  <c r="J316" i="3"/>
  <c r="L316" i="3"/>
  <c r="J317" i="3"/>
  <c r="L317" i="3"/>
  <c r="J318" i="3"/>
  <c r="L318" i="3"/>
  <c r="J319" i="3"/>
  <c r="L319" i="3"/>
  <c r="J320" i="3"/>
  <c r="L320" i="3"/>
  <c r="J321" i="3"/>
  <c r="L321" i="3"/>
  <c r="J322" i="3"/>
  <c r="L322" i="3"/>
  <c r="J323" i="3"/>
  <c r="L323" i="3"/>
  <c r="J324" i="3"/>
  <c r="L324" i="3"/>
  <c r="J325" i="3"/>
  <c r="L325" i="3"/>
  <c r="J326" i="3"/>
  <c r="L326" i="3"/>
  <c r="J327" i="3"/>
  <c r="L327" i="3"/>
  <c r="J328" i="3"/>
  <c r="L328" i="3"/>
  <c r="J329" i="3"/>
  <c r="L329" i="3"/>
  <c r="J330" i="3"/>
  <c r="L330" i="3"/>
  <c r="J331" i="3"/>
  <c r="L331" i="3"/>
  <c r="J332" i="3"/>
  <c r="L332" i="3"/>
  <c r="J333" i="3"/>
  <c r="L333" i="3"/>
  <c r="J334" i="3"/>
  <c r="L334" i="3"/>
  <c r="J335" i="3"/>
  <c r="L335" i="3"/>
  <c r="J336" i="3"/>
  <c r="L336" i="3"/>
  <c r="J337" i="3"/>
  <c r="L337" i="3"/>
  <c r="J338" i="3"/>
  <c r="L338" i="3"/>
  <c r="J339" i="3"/>
  <c r="L339" i="3"/>
  <c r="J340" i="3"/>
  <c r="L340" i="3"/>
  <c r="J341" i="3"/>
  <c r="L341" i="3"/>
  <c r="J342" i="3"/>
  <c r="L342" i="3"/>
  <c r="J343" i="3"/>
  <c r="L343" i="3"/>
  <c r="J344" i="3"/>
  <c r="L344" i="3"/>
  <c r="J345" i="3"/>
  <c r="L345" i="3"/>
  <c r="J346" i="3"/>
  <c r="L346" i="3"/>
  <c r="J347" i="3"/>
  <c r="L347" i="3"/>
  <c r="J348" i="3"/>
  <c r="L348" i="3"/>
  <c r="J349" i="3"/>
  <c r="L349" i="3"/>
  <c r="J350" i="3"/>
  <c r="L350" i="3"/>
  <c r="J351" i="3"/>
  <c r="L351" i="3"/>
  <c r="J352" i="3"/>
  <c r="L352" i="3"/>
  <c r="J353" i="3"/>
  <c r="L353" i="3"/>
  <c r="J354" i="3"/>
  <c r="L354" i="3"/>
  <c r="J355" i="3"/>
  <c r="L355" i="3"/>
  <c r="J356" i="3"/>
  <c r="L356" i="3"/>
  <c r="J357" i="3"/>
  <c r="L357" i="3"/>
  <c r="J358" i="3"/>
  <c r="L358" i="3"/>
  <c r="J359" i="3"/>
  <c r="L359" i="3"/>
  <c r="J360" i="3"/>
  <c r="L360" i="3"/>
  <c r="J361" i="3"/>
  <c r="L361" i="3"/>
  <c r="J362" i="3"/>
  <c r="L362" i="3"/>
  <c r="J363" i="3"/>
  <c r="L363" i="3"/>
  <c r="J364" i="3"/>
  <c r="L364" i="3"/>
  <c r="J365" i="3"/>
  <c r="L365" i="3"/>
  <c r="J366" i="3"/>
  <c r="L366" i="3"/>
  <c r="J367" i="3"/>
  <c r="L367" i="3"/>
  <c r="J368" i="3"/>
  <c r="L368" i="3"/>
  <c r="J369" i="3"/>
  <c r="L369" i="3"/>
  <c r="J370" i="3"/>
  <c r="L370" i="3"/>
  <c r="J371" i="3"/>
  <c r="L371" i="3"/>
  <c r="J372" i="3"/>
  <c r="L372" i="3"/>
  <c r="J373" i="3"/>
  <c r="L373" i="3"/>
  <c r="J374" i="3"/>
  <c r="L374" i="3"/>
  <c r="J375" i="3"/>
  <c r="L375" i="3"/>
  <c r="J376" i="3"/>
  <c r="L376" i="3"/>
  <c r="J377" i="3"/>
  <c r="L377" i="3"/>
  <c r="J378" i="3"/>
  <c r="L378" i="3"/>
  <c r="J379" i="3"/>
  <c r="L379" i="3"/>
  <c r="J380" i="3"/>
  <c r="L380" i="3"/>
  <c r="J381" i="3"/>
  <c r="L381" i="3"/>
  <c r="J382" i="3"/>
  <c r="L382" i="3"/>
  <c r="J383" i="3"/>
  <c r="L383" i="3"/>
  <c r="J384" i="3"/>
  <c r="L384" i="3"/>
  <c r="J385" i="3"/>
  <c r="L385" i="3"/>
  <c r="J386" i="3"/>
  <c r="L386" i="3"/>
  <c r="J387" i="3"/>
  <c r="L387" i="3"/>
  <c r="J388" i="3"/>
  <c r="L388" i="3"/>
  <c r="J389" i="3"/>
  <c r="L389" i="3"/>
  <c r="J390" i="3"/>
  <c r="L390" i="3"/>
  <c r="J391" i="3"/>
  <c r="L391" i="3"/>
  <c r="J392" i="3"/>
  <c r="L392" i="3"/>
  <c r="J393" i="3"/>
  <c r="L393" i="3"/>
  <c r="J394" i="3"/>
  <c r="L394" i="3"/>
  <c r="J395" i="3"/>
  <c r="L395" i="3"/>
  <c r="J396" i="3"/>
  <c r="L396" i="3"/>
  <c r="J397" i="3"/>
  <c r="L397" i="3"/>
  <c r="J398" i="3"/>
  <c r="L398" i="3"/>
  <c r="J399" i="3"/>
  <c r="L399" i="3"/>
  <c r="J400" i="3"/>
  <c r="L400" i="3"/>
  <c r="J401" i="3"/>
  <c r="L401" i="3"/>
  <c r="J402" i="3"/>
  <c r="L402" i="3"/>
  <c r="J403" i="3"/>
  <c r="L403" i="3"/>
  <c r="J404" i="3"/>
  <c r="L404" i="3"/>
  <c r="J405" i="3"/>
  <c r="L405" i="3"/>
  <c r="J406" i="3"/>
  <c r="L406" i="3"/>
  <c r="J407" i="3"/>
  <c r="L407" i="3"/>
  <c r="J408" i="3"/>
  <c r="L408" i="3"/>
  <c r="J409" i="3"/>
  <c r="L409" i="3"/>
  <c r="J410" i="3"/>
  <c r="L410" i="3"/>
  <c r="J411" i="3"/>
  <c r="L411" i="3"/>
  <c r="J412" i="3"/>
  <c r="L412" i="3"/>
  <c r="J413" i="3"/>
  <c r="L413" i="3"/>
  <c r="J414" i="3"/>
  <c r="L414" i="3"/>
  <c r="J415" i="3"/>
  <c r="L415" i="3"/>
  <c r="J416" i="3"/>
  <c r="L416" i="3"/>
  <c r="J417" i="3"/>
  <c r="L417" i="3"/>
  <c r="J418" i="3"/>
  <c r="L418" i="3"/>
  <c r="J419" i="3"/>
  <c r="L419" i="3"/>
  <c r="J420" i="3"/>
  <c r="L420" i="3"/>
  <c r="J421" i="3"/>
  <c r="L421" i="3"/>
  <c r="J422" i="3"/>
  <c r="L422" i="3"/>
  <c r="J423" i="3"/>
  <c r="L423" i="3"/>
  <c r="J424" i="3"/>
  <c r="L424" i="3"/>
  <c r="J425" i="3"/>
  <c r="L425" i="3"/>
  <c r="J426" i="3"/>
  <c r="L426" i="3"/>
  <c r="J427" i="3"/>
  <c r="L427" i="3"/>
  <c r="J428" i="3"/>
  <c r="L428" i="3"/>
  <c r="J429" i="3"/>
  <c r="L429" i="3"/>
  <c r="J430" i="3"/>
  <c r="L430" i="3"/>
  <c r="J431" i="3"/>
  <c r="L431" i="3"/>
  <c r="J432" i="3"/>
  <c r="L432" i="3"/>
  <c r="J433" i="3"/>
  <c r="L433" i="3"/>
  <c r="J434" i="3"/>
  <c r="L434" i="3"/>
  <c r="J435" i="3"/>
  <c r="L435" i="3"/>
  <c r="J436" i="3"/>
  <c r="L436" i="3"/>
  <c r="J437" i="3"/>
  <c r="L437" i="3"/>
  <c r="J438" i="3"/>
  <c r="L438" i="3"/>
  <c r="J439" i="3"/>
  <c r="L439" i="3"/>
  <c r="J440" i="3"/>
  <c r="L440" i="3"/>
  <c r="J441" i="3"/>
  <c r="L441" i="3"/>
  <c r="J442" i="3"/>
  <c r="L442" i="3"/>
  <c r="J443" i="3"/>
  <c r="L443" i="3"/>
  <c r="J444" i="3"/>
  <c r="L444" i="3"/>
  <c r="J445" i="3"/>
  <c r="L445" i="3"/>
  <c r="J446" i="3"/>
  <c r="L446" i="3"/>
  <c r="J447" i="3"/>
  <c r="L447" i="3"/>
  <c r="J448" i="3"/>
  <c r="L448" i="3"/>
  <c r="J449" i="3"/>
  <c r="L449" i="3"/>
  <c r="J450" i="3"/>
  <c r="L450" i="3"/>
  <c r="J451" i="3"/>
  <c r="L451" i="3"/>
  <c r="J452" i="3"/>
  <c r="L452" i="3"/>
  <c r="J453" i="3"/>
  <c r="L453" i="3"/>
  <c r="J454" i="3"/>
  <c r="L454" i="3"/>
  <c r="J455" i="3"/>
  <c r="L455" i="3"/>
  <c r="J456" i="3"/>
  <c r="L456" i="3"/>
  <c r="J457" i="3"/>
  <c r="L457" i="3"/>
  <c r="J458" i="3"/>
  <c r="L458" i="3"/>
  <c r="J459" i="3"/>
  <c r="L459" i="3"/>
  <c r="J460" i="3"/>
  <c r="L460" i="3"/>
  <c r="J461" i="3"/>
  <c r="L461" i="3"/>
  <c r="J462" i="3"/>
  <c r="L462" i="3"/>
  <c r="J463" i="3"/>
  <c r="L463" i="3"/>
  <c r="J464" i="3"/>
  <c r="L464" i="3"/>
  <c r="J465" i="3"/>
  <c r="L465" i="3"/>
  <c r="J466" i="3"/>
  <c r="L466" i="3"/>
  <c r="J467" i="3"/>
  <c r="L467" i="3"/>
  <c r="J468" i="3"/>
  <c r="L468" i="3"/>
  <c r="J469" i="3"/>
  <c r="L469" i="3"/>
  <c r="J470" i="3"/>
  <c r="L470" i="3"/>
  <c r="J471" i="3"/>
  <c r="L471" i="3"/>
  <c r="J472" i="3"/>
  <c r="L472" i="3"/>
  <c r="J473" i="3"/>
  <c r="L473" i="3"/>
  <c r="J474" i="3"/>
  <c r="L474" i="3"/>
  <c r="J475" i="3"/>
  <c r="L475" i="3"/>
  <c r="J476" i="3"/>
  <c r="L476" i="3"/>
  <c r="J477" i="3"/>
  <c r="L477" i="3"/>
  <c r="J478" i="3"/>
  <c r="L478" i="3"/>
  <c r="J479" i="3"/>
  <c r="L479" i="3"/>
  <c r="J480" i="3"/>
  <c r="L480" i="3"/>
  <c r="J481" i="3"/>
  <c r="L481" i="3"/>
  <c r="J482" i="3"/>
  <c r="L482" i="3"/>
  <c r="J483" i="3"/>
  <c r="L483" i="3"/>
  <c r="J484" i="3"/>
  <c r="L484" i="3"/>
  <c r="J485" i="3"/>
  <c r="L485" i="3"/>
  <c r="J486" i="3"/>
  <c r="L486" i="3"/>
  <c r="J487" i="3"/>
  <c r="L487" i="3"/>
  <c r="J488" i="3"/>
  <c r="L488" i="3"/>
  <c r="J489" i="3"/>
  <c r="L489" i="3"/>
  <c r="J490" i="3"/>
  <c r="L490" i="3"/>
  <c r="J491" i="3"/>
  <c r="L491" i="3"/>
  <c r="J492" i="3"/>
  <c r="L492" i="3"/>
  <c r="J493" i="3"/>
  <c r="L493" i="3"/>
  <c r="J494" i="3"/>
  <c r="L494" i="3"/>
  <c r="J495" i="3"/>
  <c r="L495" i="3"/>
  <c r="J496" i="3"/>
  <c r="L496" i="3"/>
  <c r="J497" i="3"/>
  <c r="L497" i="3"/>
  <c r="J498" i="3"/>
  <c r="L498" i="3"/>
  <c r="J499" i="3"/>
  <c r="L499" i="3"/>
  <c r="J500" i="3"/>
  <c r="L500" i="3"/>
  <c r="J501" i="3"/>
  <c r="L501" i="3"/>
  <c r="J502" i="3"/>
  <c r="L502" i="3"/>
  <c r="J503" i="3"/>
  <c r="L503" i="3"/>
  <c r="J504" i="3"/>
  <c r="L504" i="3"/>
  <c r="J505" i="3"/>
  <c r="L505" i="3"/>
  <c r="J506" i="3"/>
  <c r="L506" i="3"/>
  <c r="J507" i="3"/>
  <c r="L507" i="3"/>
  <c r="J508" i="3"/>
  <c r="L508" i="3"/>
  <c r="J509" i="3"/>
  <c r="L509" i="3"/>
  <c r="J510" i="3"/>
  <c r="L510" i="3"/>
  <c r="J511" i="3"/>
  <c r="L511" i="3"/>
  <c r="J512" i="3"/>
  <c r="L512" i="3"/>
  <c r="J513" i="3"/>
  <c r="L513" i="3"/>
  <c r="J514" i="3"/>
  <c r="L514" i="3"/>
  <c r="J515" i="3"/>
  <c r="L515" i="3"/>
  <c r="J516" i="3"/>
  <c r="L516" i="3"/>
  <c r="J517" i="3"/>
  <c r="L517" i="3"/>
  <c r="J518" i="3"/>
  <c r="L518" i="3"/>
  <c r="J519" i="3"/>
  <c r="L519" i="3"/>
  <c r="J520" i="3"/>
  <c r="L520" i="3"/>
  <c r="J521" i="3"/>
  <c r="L521" i="3"/>
  <c r="J522" i="3"/>
  <c r="L522" i="3"/>
  <c r="J523" i="3"/>
  <c r="L523" i="3"/>
  <c r="J524" i="3"/>
  <c r="L524" i="3"/>
  <c r="J525" i="3"/>
  <c r="L525" i="3"/>
  <c r="J526" i="3"/>
  <c r="L526" i="3"/>
  <c r="J527" i="3"/>
  <c r="L527" i="3"/>
  <c r="J528" i="3"/>
  <c r="L528" i="3"/>
  <c r="J529" i="3"/>
  <c r="L529" i="3"/>
  <c r="J530" i="3"/>
  <c r="L530" i="3"/>
  <c r="J531" i="3"/>
  <c r="L531" i="3"/>
  <c r="J532" i="3"/>
  <c r="L532" i="3"/>
  <c r="J533" i="3"/>
  <c r="L533" i="3"/>
  <c r="J534" i="3"/>
  <c r="L534" i="3"/>
  <c r="J535" i="3"/>
  <c r="L535" i="3"/>
  <c r="J536" i="3"/>
  <c r="L536" i="3"/>
  <c r="J537" i="3"/>
  <c r="L537" i="3"/>
  <c r="J538" i="3"/>
  <c r="L538" i="3"/>
  <c r="J539" i="3"/>
  <c r="L539" i="3"/>
  <c r="J540" i="3"/>
  <c r="L540" i="3"/>
  <c r="J541" i="3"/>
  <c r="L541" i="3"/>
  <c r="J542" i="3"/>
  <c r="L542" i="3"/>
  <c r="J543" i="3"/>
  <c r="L543" i="3"/>
  <c r="J544" i="3"/>
  <c r="L544" i="3"/>
  <c r="J545" i="3"/>
  <c r="L545" i="3"/>
  <c r="J546" i="3"/>
  <c r="L546" i="3"/>
  <c r="J547" i="3"/>
  <c r="L547" i="3"/>
  <c r="J548" i="3"/>
  <c r="L548" i="3"/>
  <c r="J549" i="3"/>
  <c r="L549" i="3"/>
  <c r="J550" i="3"/>
  <c r="L550" i="3"/>
  <c r="J551" i="3"/>
  <c r="L551" i="3"/>
  <c r="J552" i="3"/>
  <c r="L552" i="3"/>
  <c r="J553" i="3"/>
  <c r="L553" i="3"/>
  <c r="J554" i="3"/>
  <c r="L554" i="3"/>
  <c r="J555" i="3"/>
  <c r="L555" i="3"/>
  <c r="J556" i="3"/>
  <c r="L556" i="3"/>
  <c r="J557" i="3"/>
  <c r="L557" i="3"/>
  <c r="J558" i="3"/>
  <c r="L558" i="3"/>
  <c r="J559" i="3"/>
  <c r="L559" i="3"/>
  <c r="J560" i="3"/>
  <c r="L560" i="3"/>
  <c r="J561" i="3"/>
  <c r="L561" i="3"/>
  <c r="J562" i="3"/>
  <c r="L562" i="3"/>
  <c r="J563" i="3"/>
  <c r="L563" i="3"/>
  <c r="J564" i="3"/>
  <c r="L564" i="3"/>
  <c r="J565" i="3"/>
  <c r="L565" i="3"/>
  <c r="J566" i="3"/>
  <c r="L566" i="3"/>
  <c r="J567" i="3"/>
  <c r="L567" i="3"/>
  <c r="J568" i="3"/>
  <c r="L568" i="3"/>
  <c r="J569" i="3"/>
  <c r="L569" i="3"/>
  <c r="J570" i="3"/>
  <c r="L570" i="3"/>
  <c r="J571" i="3"/>
  <c r="L571" i="3"/>
  <c r="J572" i="3"/>
  <c r="L572" i="3"/>
  <c r="J573" i="3"/>
  <c r="L573" i="3"/>
  <c r="J574" i="3"/>
  <c r="L574" i="3"/>
  <c r="J575" i="3"/>
  <c r="L575" i="3"/>
  <c r="J576" i="3"/>
  <c r="L576" i="3"/>
  <c r="J577" i="3"/>
  <c r="L577" i="3"/>
  <c r="J578" i="3"/>
  <c r="L578" i="3"/>
  <c r="J579" i="3"/>
  <c r="L579" i="3"/>
  <c r="J580" i="3"/>
  <c r="L580" i="3"/>
  <c r="J581" i="3"/>
  <c r="L581" i="3"/>
  <c r="J582" i="3"/>
  <c r="L582" i="3"/>
  <c r="J583" i="3"/>
  <c r="L583" i="3"/>
  <c r="J584" i="3"/>
  <c r="L584" i="3"/>
  <c r="J585" i="3"/>
  <c r="L585" i="3"/>
  <c r="J586" i="3"/>
  <c r="L586" i="3"/>
  <c r="J587" i="3"/>
  <c r="L587" i="3"/>
  <c r="J588" i="3"/>
  <c r="L588" i="3"/>
  <c r="J589" i="3"/>
  <c r="L589" i="3"/>
  <c r="J590" i="3"/>
  <c r="L590" i="3"/>
  <c r="J591" i="3"/>
  <c r="L591" i="3"/>
  <c r="J592" i="3"/>
  <c r="L592" i="3"/>
  <c r="J593" i="3"/>
  <c r="L593" i="3"/>
  <c r="J594" i="3"/>
  <c r="L594" i="3"/>
  <c r="J595" i="3"/>
  <c r="L595" i="3"/>
  <c r="J596" i="3"/>
  <c r="L596" i="3"/>
  <c r="J597" i="3"/>
  <c r="L597" i="3"/>
  <c r="J598" i="3"/>
  <c r="L598" i="3"/>
  <c r="J599" i="3"/>
  <c r="L599" i="3"/>
  <c r="J600" i="3"/>
  <c r="L600" i="3"/>
  <c r="J601" i="3"/>
  <c r="L601" i="3"/>
  <c r="J602" i="3"/>
  <c r="L602" i="3"/>
  <c r="J603" i="3"/>
  <c r="L603" i="3"/>
  <c r="J604" i="3"/>
  <c r="L604" i="3"/>
  <c r="J605" i="3"/>
  <c r="L605" i="3"/>
  <c r="J606" i="3"/>
  <c r="L606" i="3"/>
  <c r="J607" i="3"/>
  <c r="L607" i="3"/>
  <c r="J608" i="3"/>
  <c r="L608" i="3"/>
  <c r="J609" i="3"/>
  <c r="L609" i="3"/>
  <c r="J610" i="3"/>
  <c r="L610" i="3"/>
  <c r="J611" i="3"/>
  <c r="L611" i="3"/>
  <c r="J612" i="3"/>
  <c r="L612" i="3"/>
  <c r="J613" i="3"/>
  <c r="L613" i="3"/>
  <c r="J614" i="3"/>
  <c r="L614" i="3"/>
  <c r="J615" i="3"/>
  <c r="L615" i="3"/>
  <c r="J616" i="3"/>
  <c r="L616" i="3"/>
  <c r="J617" i="3"/>
  <c r="L617" i="3"/>
  <c r="J618" i="3"/>
  <c r="L618" i="3"/>
  <c r="J619" i="3"/>
  <c r="L619" i="3"/>
  <c r="J620" i="3"/>
  <c r="L620" i="3"/>
  <c r="J621" i="3"/>
  <c r="L621" i="3"/>
  <c r="J622" i="3"/>
  <c r="L622" i="3"/>
  <c r="J623" i="3"/>
  <c r="L623" i="3"/>
  <c r="J624" i="3"/>
  <c r="L624" i="3"/>
  <c r="J625" i="3"/>
  <c r="L625" i="3"/>
  <c r="J626" i="3"/>
  <c r="L626" i="3"/>
  <c r="J627" i="3"/>
  <c r="L627" i="3"/>
  <c r="J628" i="3"/>
  <c r="L628" i="3"/>
  <c r="J629" i="3"/>
  <c r="L629" i="3"/>
  <c r="J630" i="3"/>
  <c r="L630" i="3"/>
  <c r="J631" i="3"/>
  <c r="L631" i="3"/>
  <c r="J632" i="3"/>
  <c r="L632" i="3"/>
  <c r="J633" i="3"/>
  <c r="L633" i="3"/>
  <c r="J634" i="3"/>
  <c r="L634" i="3"/>
  <c r="J635" i="3"/>
  <c r="L635" i="3"/>
  <c r="J636" i="3"/>
  <c r="L636" i="3"/>
  <c r="J637" i="3"/>
  <c r="L637" i="3"/>
  <c r="J638" i="3"/>
  <c r="L638" i="3"/>
  <c r="J639" i="3"/>
  <c r="L639" i="3"/>
  <c r="J640" i="3"/>
  <c r="L640" i="3"/>
  <c r="J641" i="3"/>
  <c r="L641" i="3"/>
  <c r="J642" i="3"/>
  <c r="L642" i="3"/>
  <c r="J643" i="3"/>
  <c r="L643" i="3"/>
  <c r="J644" i="3"/>
  <c r="L644" i="3"/>
  <c r="J645" i="3"/>
  <c r="L645" i="3"/>
  <c r="J646" i="3"/>
  <c r="L646" i="3"/>
  <c r="J647" i="3"/>
  <c r="L647" i="3"/>
  <c r="J648" i="3"/>
  <c r="L648" i="3"/>
  <c r="J649" i="3"/>
  <c r="L649" i="3"/>
  <c r="J650" i="3"/>
  <c r="L650" i="3"/>
  <c r="J651" i="3"/>
  <c r="L651" i="3"/>
  <c r="J652" i="3"/>
  <c r="L652" i="3"/>
  <c r="J653" i="3"/>
  <c r="L653" i="3"/>
  <c r="J654" i="3"/>
  <c r="L654" i="3"/>
  <c r="J655" i="3"/>
  <c r="L655" i="3"/>
  <c r="J656" i="3"/>
  <c r="L656" i="3"/>
  <c r="J657" i="3"/>
  <c r="L657" i="3"/>
  <c r="J658" i="3"/>
  <c r="L658" i="3"/>
  <c r="J659" i="3"/>
  <c r="L659" i="3"/>
  <c r="J660" i="3"/>
  <c r="L660" i="3"/>
  <c r="J661" i="3"/>
  <c r="L661" i="3"/>
  <c r="J662" i="3"/>
  <c r="L662" i="3"/>
  <c r="J663" i="3"/>
  <c r="L663" i="3"/>
  <c r="J664" i="3"/>
  <c r="L664" i="3"/>
  <c r="J665" i="3"/>
  <c r="L665" i="3"/>
  <c r="J666" i="3"/>
  <c r="L666" i="3"/>
  <c r="J667" i="3"/>
  <c r="L667" i="3"/>
  <c r="J668" i="3"/>
  <c r="L668" i="3"/>
  <c r="J669" i="3"/>
  <c r="L669" i="3"/>
  <c r="J670" i="3"/>
  <c r="L670" i="3"/>
  <c r="J671" i="3"/>
  <c r="L671" i="3"/>
  <c r="J672" i="3"/>
  <c r="L672" i="3"/>
  <c r="J673" i="3"/>
  <c r="L673" i="3"/>
  <c r="J674" i="3"/>
  <c r="L674" i="3"/>
  <c r="J675" i="3"/>
  <c r="L675" i="3"/>
  <c r="J676" i="3"/>
  <c r="L676" i="3"/>
  <c r="J677" i="3"/>
  <c r="L677" i="3"/>
  <c r="J678" i="3"/>
  <c r="L678" i="3"/>
  <c r="J679" i="3"/>
  <c r="L679" i="3"/>
  <c r="J680" i="3"/>
  <c r="L680" i="3"/>
  <c r="J681" i="3"/>
  <c r="L681" i="3"/>
  <c r="J682" i="3"/>
  <c r="L682" i="3"/>
  <c r="J683" i="3"/>
  <c r="L683" i="3"/>
  <c r="J684" i="3"/>
  <c r="L684" i="3"/>
  <c r="J685" i="3"/>
  <c r="L685" i="3"/>
  <c r="J686" i="3"/>
  <c r="L686" i="3"/>
  <c r="J687" i="3"/>
  <c r="L687" i="3"/>
  <c r="J688" i="3"/>
  <c r="L688" i="3"/>
  <c r="J689" i="3"/>
  <c r="L689" i="3"/>
  <c r="J690" i="3"/>
  <c r="L690" i="3"/>
  <c r="J691" i="3"/>
  <c r="L691" i="3"/>
  <c r="J692" i="3"/>
  <c r="L692" i="3"/>
  <c r="J693" i="3"/>
  <c r="L693" i="3"/>
  <c r="J694" i="3"/>
  <c r="L694" i="3"/>
  <c r="J695" i="3"/>
  <c r="L695" i="3"/>
  <c r="J696" i="3"/>
  <c r="L696" i="3"/>
  <c r="J697" i="3"/>
  <c r="L697" i="3"/>
  <c r="J698" i="3"/>
  <c r="L698" i="3"/>
  <c r="J699" i="3"/>
  <c r="L699" i="3"/>
  <c r="J700" i="3"/>
  <c r="L700" i="3"/>
  <c r="J701" i="3"/>
  <c r="L701" i="3"/>
  <c r="J702" i="3"/>
  <c r="L702" i="3"/>
  <c r="J703" i="3"/>
  <c r="L703" i="3"/>
  <c r="J704" i="3"/>
  <c r="L704" i="3"/>
  <c r="J705" i="3"/>
  <c r="L705" i="3"/>
  <c r="J706" i="3"/>
  <c r="L706" i="3"/>
  <c r="J707" i="3"/>
  <c r="L707" i="3"/>
  <c r="J708" i="3"/>
  <c r="L708" i="3"/>
  <c r="J709" i="3"/>
  <c r="L709" i="3"/>
  <c r="J710" i="3"/>
  <c r="L710" i="3"/>
  <c r="J711" i="3"/>
  <c r="L711" i="3"/>
  <c r="J712" i="3"/>
  <c r="L712" i="3"/>
  <c r="J713" i="3"/>
  <c r="L713" i="3"/>
  <c r="J714" i="3"/>
  <c r="L714" i="3"/>
  <c r="J715" i="3"/>
  <c r="L715" i="3"/>
  <c r="J716" i="3"/>
  <c r="L716" i="3"/>
  <c r="J717" i="3"/>
  <c r="L717" i="3"/>
  <c r="J718" i="3"/>
  <c r="L718" i="3"/>
  <c r="J719" i="3"/>
  <c r="L719" i="3"/>
  <c r="J720" i="3"/>
  <c r="L720" i="3"/>
  <c r="J721" i="3"/>
  <c r="L721" i="3"/>
  <c r="J722" i="3"/>
  <c r="L722" i="3"/>
  <c r="J723" i="3"/>
  <c r="L723" i="3"/>
  <c r="J724" i="3"/>
  <c r="L724" i="3"/>
  <c r="J725" i="3"/>
  <c r="L725" i="3"/>
  <c r="J726" i="3"/>
  <c r="L726" i="3"/>
  <c r="J727" i="3"/>
  <c r="L727" i="3"/>
  <c r="J728" i="3"/>
  <c r="L728" i="3"/>
  <c r="J729" i="3"/>
  <c r="L729" i="3"/>
  <c r="J730" i="3"/>
  <c r="L730" i="3"/>
  <c r="J731" i="3"/>
  <c r="L731" i="3"/>
  <c r="J732" i="3"/>
  <c r="L732" i="3"/>
  <c r="J733" i="3"/>
  <c r="L733" i="3"/>
  <c r="J734" i="3"/>
  <c r="L734" i="3"/>
  <c r="J735" i="3"/>
  <c r="L735" i="3"/>
  <c r="J736" i="3"/>
  <c r="L736" i="3"/>
  <c r="J737" i="3"/>
  <c r="L737" i="3"/>
  <c r="J738" i="3"/>
  <c r="L738" i="3"/>
  <c r="J739" i="3"/>
  <c r="L739" i="3"/>
  <c r="J740" i="3"/>
  <c r="L740" i="3"/>
  <c r="J741" i="3"/>
  <c r="L741" i="3"/>
  <c r="J742" i="3"/>
  <c r="L742" i="3"/>
  <c r="J743" i="3"/>
  <c r="L743" i="3"/>
  <c r="J744" i="3"/>
  <c r="L744" i="3"/>
  <c r="J745" i="3"/>
  <c r="L745" i="3"/>
  <c r="J746" i="3"/>
  <c r="L746" i="3"/>
  <c r="J747" i="3"/>
  <c r="L747" i="3"/>
  <c r="J748" i="3"/>
  <c r="L748" i="3"/>
  <c r="J749" i="3"/>
  <c r="L749" i="3"/>
  <c r="J750" i="3"/>
  <c r="L750" i="3"/>
  <c r="J751" i="3"/>
  <c r="L751" i="3"/>
  <c r="J752" i="3"/>
  <c r="L752" i="3"/>
  <c r="J753" i="3"/>
  <c r="L753" i="3"/>
  <c r="J754" i="3"/>
  <c r="L754" i="3"/>
  <c r="J755" i="3"/>
  <c r="L755" i="3"/>
  <c r="J756" i="3"/>
  <c r="L756" i="3"/>
  <c r="J757" i="3"/>
  <c r="L757" i="3"/>
  <c r="J758" i="3"/>
  <c r="L758" i="3"/>
  <c r="J759" i="3"/>
  <c r="L759" i="3"/>
  <c r="J760" i="3"/>
  <c r="L760" i="3"/>
  <c r="J761" i="3"/>
  <c r="L761" i="3"/>
  <c r="J762" i="3"/>
  <c r="L762" i="3"/>
  <c r="J763" i="3"/>
  <c r="L763" i="3"/>
  <c r="J764" i="3"/>
  <c r="L764" i="3"/>
  <c r="J765" i="3"/>
  <c r="L765" i="3"/>
  <c r="J766" i="3"/>
  <c r="L766" i="3"/>
  <c r="J767" i="3"/>
  <c r="L767" i="3"/>
  <c r="J768" i="3"/>
  <c r="L768" i="3"/>
  <c r="J769" i="3"/>
  <c r="L769" i="3"/>
  <c r="J770" i="3"/>
  <c r="L770" i="3"/>
  <c r="J771" i="3"/>
  <c r="L771" i="3"/>
  <c r="J772" i="3"/>
  <c r="L772" i="3"/>
  <c r="J773" i="3"/>
  <c r="L773" i="3"/>
  <c r="J774" i="3"/>
  <c r="L774" i="3"/>
  <c r="J775" i="3"/>
  <c r="L775" i="3"/>
  <c r="J776" i="3"/>
  <c r="L776" i="3"/>
  <c r="J777" i="3"/>
  <c r="L777" i="3"/>
  <c r="J778" i="3"/>
  <c r="L778" i="3"/>
  <c r="J779" i="3"/>
  <c r="L779" i="3"/>
  <c r="J780" i="3"/>
  <c r="L780" i="3"/>
  <c r="J781" i="3"/>
  <c r="L781" i="3"/>
  <c r="J782" i="3"/>
  <c r="L782" i="3"/>
  <c r="J783" i="3"/>
  <c r="L783" i="3"/>
  <c r="J784" i="3"/>
  <c r="L784" i="3"/>
  <c r="J785" i="3"/>
  <c r="L785" i="3"/>
  <c r="J786" i="3"/>
  <c r="L786" i="3"/>
  <c r="J787" i="3"/>
  <c r="L787" i="3"/>
  <c r="J788" i="3"/>
  <c r="L788" i="3"/>
  <c r="J789" i="3"/>
  <c r="L789" i="3"/>
  <c r="J790" i="3"/>
  <c r="L790" i="3"/>
  <c r="J791" i="3"/>
  <c r="L791" i="3"/>
  <c r="J792" i="3"/>
  <c r="L792" i="3"/>
  <c r="J793" i="3"/>
  <c r="L793" i="3"/>
  <c r="J794" i="3"/>
  <c r="L794" i="3"/>
  <c r="J795" i="3"/>
  <c r="L795" i="3"/>
  <c r="J796" i="3"/>
  <c r="L796" i="3"/>
  <c r="J797" i="3"/>
  <c r="L797" i="3"/>
  <c r="J798" i="3"/>
  <c r="L798" i="3"/>
  <c r="J799" i="3"/>
  <c r="L799" i="3"/>
  <c r="J800" i="3"/>
  <c r="L800" i="3"/>
  <c r="J801" i="3"/>
  <c r="L801" i="3"/>
  <c r="J802" i="3"/>
  <c r="L802" i="3"/>
  <c r="J803" i="3"/>
  <c r="L803" i="3"/>
  <c r="J804" i="3"/>
  <c r="L804" i="3"/>
  <c r="J805" i="3"/>
  <c r="L805" i="3"/>
  <c r="J806" i="3"/>
  <c r="L806" i="3"/>
  <c r="J807" i="3"/>
  <c r="L807" i="3"/>
  <c r="J808" i="3"/>
  <c r="L808" i="3"/>
  <c r="J809" i="3"/>
  <c r="L809" i="3"/>
  <c r="J810" i="3"/>
  <c r="L810" i="3"/>
  <c r="J811" i="3"/>
  <c r="L811" i="3"/>
  <c r="J812" i="3"/>
  <c r="L812" i="3"/>
  <c r="J813" i="3"/>
  <c r="L813" i="3"/>
  <c r="J814" i="3"/>
  <c r="L814" i="3"/>
  <c r="J815" i="3"/>
  <c r="L815" i="3"/>
  <c r="J816" i="3"/>
  <c r="L816" i="3"/>
  <c r="J817" i="3"/>
  <c r="L817" i="3"/>
  <c r="J818" i="3"/>
  <c r="L818" i="3"/>
  <c r="J819" i="3"/>
  <c r="L819" i="3"/>
  <c r="J820" i="3"/>
  <c r="L820" i="3"/>
  <c r="J821" i="3"/>
  <c r="L821" i="3"/>
  <c r="J822" i="3"/>
  <c r="L822" i="3"/>
  <c r="J823" i="3"/>
  <c r="L823" i="3"/>
  <c r="J824" i="3"/>
  <c r="L824" i="3"/>
  <c r="J825" i="3"/>
  <c r="L825" i="3"/>
  <c r="J826" i="3"/>
  <c r="L826" i="3"/>
  <c r="J827" i="3"/>
  <c r="L827" i="3"/>
  <c r="J828" i="3"/>
  <c r="L828" i="3"/>
  <c r="J829" i="3"/>
  <c r="L829" i="3"/>
  <c r="J830" i="3"/>
  <c r="L830" i="3"/>
  <c r="J831" i="3"/>
  <c r="L831" i="3"/>
  <c r="J832" i="3"/>
  <c r="L832" i="3"/>
  <c r="J833" i="3"/>
  <c r="L833" i="3"/>
  <c r="J834" i="3"/>
  <c r="L834" i="3"/>
  <c r="J835" i="3"/>
  <c r="L835" i="3"/>
  <c r="J836" i="3"/>
  <c r="L836" i="3"/>
  <c r="J837" i="3"/>
  <c r="L837" i="3"/>
  <c r="J838" i="3"/>
  <c r="L838" i="3"/>
  <c r="J839" i="3"/>
  <c r="L839" i="3"/>
  <c r="J840" i="3"/>
  <c r="L840" i="3"/>
  <c r="J841" i="3"/>
  <c r="L841" i="3"/>
  <c r="J842" i="3"/>
  <c r="L842" i="3"/>
  <c r="J843" i="3"/>
  <c r="L843" i="3"/>
  <c r="J844" i="3"/>
  <c r="L844" i="3"/>
  <c r="J845" i="3"/>
  <c r="L845" i="3"/>
  <c r="J846" i="3"/>
  <c r="L846" i="3"/>
  <c r="J847" i="3"/>
  <c r="L847" i="3"/>
  <c r="J848" i="3"/>
  <c r="L848" i="3"/>
  <c r="J849" i="3"/>
  <c r="L849" i="3"/>
  <c r="J850" i="3"/>
  <c r="L850" i="3"/>
  <c r="J851" i="3"/>
  <c r="L851" i="3"/>
  <c r="J852" i="3"/>
  <c r="L852" i="3"/>
  <c r="J853" i="3"/>
  <c r="L853" i="3"/>
  <c r="J854" i="3"/>
  <c r="L854" i="3"/>
  <c r="J855" i="3"/>
  <c r="L855" i="3"/>
  <c r="J856" i="3"/>
  <c r="L856" i="3"/>
  <c r="J857" i="3"/>
  <c r="L857" i="3"/>
  <c r="J858" i="3"/>
  <c r="L858" i="3"/>
  <c r="J859" i="3"/>
  <c r="L859" i="3"/>
  <c r="J860" i="3"/>
  <c r="L860" i="3"/>
  <c r="J861" i="3"/>
  <c r="L861" i="3"/>
  <c r="J862" i="3"/>
  <c r="L862" i="3"/>
  <c r="J863" i="3"/>
  <c r="L863" i="3"/>
  <c r="J864" i="3"/>
  <c r="L864" i="3"/>
  <c r="J865" i="3"/>
  <c r="L865" i="3"/>
  <c r="J866" i="3"/>
  <c r="L866" i="3"/>
  <c r="J867" i="3"/>
  <c r="L867" i="3"/>
  <c r="J868" i="3"/>
  <c r="L868" i="3"/>
  <c r="J869" i="3"/>
  <c r="L869" i="3"/>
  <c r="J870" i="3"/>
  <c r="L870" i="3"/>
  <c r="J871" i="3"/>
  <c r="L871" i="3"/>
  <c r="J872" i="3"/>
  <c r="L872" i="3"/>
  <c r="J873" i="3"/>
  <c r="L873" i="3"/>
  <c r="J874" i="3"/>
  <c r="L874" i="3"/>
  <c r="J875" i="3"/>
  <c r="L875" i="3"/>
  <c r="J876" i="3"/>
  <c r="L876" i="3"/>
  <c r="J877" i="3"/>
  <c r="L877" i="3"/>
  <c r="J878" i="3"/>
  <c r="L878" i="3"/>
  <c r="J879" i="3"/>
  <c r="L879" i="3"/>
  <c r="J880" i="3"/>
  <c r="L880" i="3"/>
  <c r="J881" i="3"/>
  <c r="L881" i="3"/>
  <c r="J882" i="3"/>
  <c r="L882" i="3"/>
  <c r="J883" i="3"/>
  <c r="L883" i="3"/>
  <c r="J884" i="3"/>
  <c r="L884" i="3"/>
  <c r="J885" i="3"/>
  <c r="L885" i="3"/>
  <c r="J886" i="3"/>
  <c r="L886" i="3"/>
  <c r="J887" i="3"/>
  <c r="L887" i="3"/>
  <c r="J888" i="3"/>
  <c r="L888" i="3"/>
  <c r="J889" i="3"/>
  <c r="L889" i="3"/>
  <c r="J890" i="3"/>
  <c r="L890" i="3"/>
  <c r="J891" i="3"/>
  <c r="L891" i="3"/>
  <c r="J892" i="3"/>
  <c r="L892" i="3"/>
  <c r="J893" i="3"/>
  <c r="L893" i="3"/>
  <c r="J894" i="3"/>
  <c r="L894" i="3"/>
  <c r="J895" i="3"/>
  <c r="L895" i="3"/>
  <c r="J896" i="3"/>
  <c r="L896" i="3"/>
  <c r="J897" i="3"/>
  <c r="L897" i="3"/>
  <c r="J898" i="3"/>
  <c r="L898" i="3"/>
  <c r="J899" i="3"/>
  <c r="L899" i="3"/>
  <c r="J900" i="3"/>
  <c r="L900" i="3"/>
  <c r="J901" i="3"/>
  <c r="L901" i="3"/>
  <c r="J902" i="3"/>
  <c r="L902" i="3"/>
  <c r="J903" i="3"/>
  <c r="L903" i="3"/>
  <c r="J904" i="3"/>
  <c r="L904" i="3"/>
  <c r="J905" i="3"/>
  <c r="L905" i="3"/>
  <c r="J906" i="3"/>
  <c r="L906" i="3"/>
  <c r="J907" i="3"/>
  <c r="L907" i="3"/>
  <c r="J908" i="3"/>
  <c r="L908" i="3"/>
  <c r="J909" i="3"/>
  <c r="L909" i="3"/>
  <c r="J910" i="3"/>
  <c r="L910" i="3"/>
  <c r="J911" i="3"/>
  <c r="L911" i="3"/>
  <c r="J912" i="3"/>
  <c r="L912" i="3"/>
  <c r="J913" i="3"/>
  <c r="L913" i="3"/>
  <c r="J914" i="3"/>
  <c r="L914" i="3"/>
  <c r="J915" i="3"/>
  <c r="L915" i="3"/>
  <c r="J916" i="3"/>
  <c r="L916" i="3"/>
  <c r="J917" i="3"/>
  <c r="L917" i="3"/>
  <c r="J918" i="3"/>
  <c r="L918" i="3"/>
  <c r="J919" i="3"/>
  <c r="L919" i="3"/>
  <c r="J920" i="3"/>
  <c r="L920" i="3"/>
  <c r="J921" i="3"/>
  <c r="L921" i="3"/>
  <c r="J922" i="3"/>
  <c r="L922" i="3"/>
  <c r="J923" i="3"/>
  <c r="L923" i="3"/>
  <c r="J924" i="3"/>
  <c r="L924" i="3"/>
  <c r="J925" i="3"/>
  <c r="L925" i="3"/>
  <c r="J926" i="3"/>
  <c r="L926" i="3"/>
  <c r="J927" i="3"/>
  <c r="L927" i="3"/>
  <c r="J928" i="3"/>
  <c r="L928" i="3"/>
  <c r="J929" i="3"/>
  <c r="L929" i="3"/>
  <c r="J930" i="3"/>
  <c r="L930" i="3"/>
  <c r="J931" i="3"/>
  <c r="L931" i="3"/>
  <c r="J932" i="3"/>
  <c r="L932" i="3"/>
  <c r="J933" i="3"/>
  <c r="L933" i="3"/>
  <c r="J934" i="3"/>
  <c r="L934" i="3"/>
  <c r="J935" i="3"/>
  <c r="L935" i="3"/>
  <c r="J936" i="3"/>
  <c r="L936" i="3"/>
  <c r="J937" i="3"/>
  <c r="L937" i="3"/>
  <c r="J938" i="3"/>
  <c r="L938" i="3"/>
  <c r="J939" i="3"/>
  <c r="L939" i="3"/>
  <c r="J940" i="3"/>
  <c r="L940" i="3"/>
  <c r="J941" i="3"/>
  <c r="L941" i="3"/>
  <c r="J942" i="3"/>
  <c r="L942" i="3"/>
  <c r="J943" i="3"/>
  <c r="L943" i="3"/>
  <c r="J944" i="3"/>
  <c r="L944" i="3"/>
  <c r="J945" i="3"/>
  <c r="L945" i="3"/>
  <c r="J946" i="3"/>
  <c r="L946" i="3"/>
  <c r="J947" i="3"/>
  <c r="L947" i="3"/>
  <c r="J948" i="3"/>
  <c r="L948" i="3"/>
  <c r="J949" i="3"/>
  <c r="L949" i="3"/>
  <c r="J950" i="3"/>
  <c r="L950" i="3"/>
  <c r="J951" i="3"/>
  <c r="L951" i="3"/>
  <c r="J952" i="3"/>
  <c r="L952" i="3"/>
  <c r="J953" i="3"/>
  <c r="L953" i="3"/>
  <c r="J954" i="3"/>
  <c r="L954" i="3"/>
  <c r="J955" i="3"/>
  <c r="L955" i="3"/>
  <c r="J956" i="3"/>
  <c r="L956" i="3"/>
  <c r="J957" i="3"/>
  <c r="L957" i="3"/>
  <c r="J958" i="3"/>
  <c r="L958" i="3"/>
  <c r="J959" i="3"/>
  <c r="L959" i="3"/>
  <c r="J960" i="3"/>
  <c r="L960" i="3"/>
  <c r="J961" i="3"/>
  <c r="L961" i="3"/>
  <c r="J962" i="3"/>
  <c r="L962" i="3"/>
  <c r="J963" i="3"/>
  <c r="L963" i="3"/>
  <c r="J964" i="3"/>
  <c r="L964" i="3"/>
  <c r="J965" i="3"/>
  <c r="L965" i="3"/>
  <c r="J966" i="3"/>
  <c r="L966" i="3"/>
  <c r="J967" i="3"/>
  <c r="L967" i="3"/>
  <c r="J968" i="3"/>
  <c r="L968" i="3"/>
  <c r="J969" i="3"/>
  <c r="L969" i="3"/>
  <c r="J970" i="3"/>
  <c r="L970" i="3"/>
  <c r="J971" i="3"/>
  <c r="L971" i="3"/>
  <c r="J972" i="3"/>
  <c r="L972" i="3"/>
  <c r="J973" i="3"/>
  <c r="L973" i="3"/>
  <c r="J974" i="3"/>
  <c r="L974" i="3"/>
  <c r="J975" i="3"/>
  <c r="L975" i="3"/>
  <c r="J976" i="3"/>
  <c r="L976" i="3"/>
  <c r="J977" i="3"/>
  <c r="L977" i="3"/>
  <c r="J978" i="3"/>
  <c r="L978" i="3"/>
  <c r="J979" i="3"/>
  <c r="L979" i="3"/>
  <c r="J980" i="3"/>
  <c r="L980" i="3"/>
  <c r="J981" i="3"/>
  <c r="L981" i="3"/>
  <c r="J982" i="3"/>
  <c r="L982" i="3"/>
  <c r="J983" i="3"/>
  <c r="L983" i="3"/>
  <c r="J984" i="3"/>
  <c r="L984" i="3"/>
  <c r="J985" i="3"/>
  <c r="L985" i="3"/>
  <c r="J986" i="3"/>
  <c r="L986" i="3"/>
  <c r="J987" i="3"/>
  <c r="L987" i="3"/>
  <c r="J988" i="3"/>
  <c r="L988" i="3"/>
  <c r="J989" i="3"/>
  <c r="L989" i="3"/>
  <c r="J990" i="3"/>
  <c r="L990" i="3"/>
  <c r="J991" i="3"/>
  <c r="L991" i="3"/>
  <c r="J992" i="3"/>
  <c r="L992" i="3"/>
  <c r="J993" i="3"/>
  <c r="L993" i="3"/>
  <c r="J994" i="3"/>
  <c r="L994" i="3"/>
  <c r="J995" i="3"/>
  <c r="L995" i="3"/>
  <c r="J996" i="3"/>
  <c r="L996" i="3"/>
  <c r="J997" i="3"/>
  <c r="L997" i="3"/>
  <c r="J998" i="3"/>
  <c r="L998" i="3"/>
  <c r="J999" i="3"/>
  <c r="L999" i="3"/>
  <c r="J1000" i="3"/>
  <c r="L1000" i="3"/>
  <c r="J1001" i="3"/>
  <c r="L1001" i="3"/>
  <c r="J1002" i="3"/>
  <c r="L1002" i="3"/>
  <c r="J1003" i="3"/>
  <c r="L1003" i="3"/>
  <c r="J1004" i="3"/>
  <c r="L1004" i="3"/>
  <c r="J1005" i="3"/>
  <c r="L1005" i="3"/>
  <c r="J1006" i="3"/>
  <c r="L1006" i="3"/>
  <c r="J1007" i="3"/>
  <c r="L1007" i="3"/>
  <c r="J1008" i="3"/>
  <c r="L1008" i="3"/>
  <c r="J1009" i="3"/>
  <c r="L1009" i="3"/>
  <c r="J1010" i="3"/>
  <c r="L1010" i="3"/>
  <c r="J1011" i="3"/>
  <c r="L1011" i="3"/>
  <c r="J1012" i="3"/>
  <c r="L1012" i="3"/>
  <c r="J1013" i="3"/>
  <c r="L1013" i="3"/>
  <c r="J1014" i="3"/>
  <c r="L1014" i="3"/>
  <c r="J1015" i="3"/>
  <c r="L1015" i="3"/>
  <c r="J1016" i="3"/>
  <c r="L1016" i="3"/>
  <c r="J1017" i="3"/>
  <c r="L1017" i="3"/>
  <c r="J1018" i="3"/>
  <c r="L1018" i="3"/>
  <c r="J1019" i="3"/>
  <c r="L1019" i="3"/>
  <c r="J1020" i="3"/>
  <c r="L1020" i="3"/>
  <c r="J1021" i="3"/>
  <c r="L1021" i="3"/>
  <c r="J1022" i="3"/>
  <c r="L1022" i="3"/>
  <c r="J1023" i="3"/>
  <c r="L1023" i="3"/>
  <c r="J1024" i="3"/>
  <c r="L1024" i="3"/>
  <c r="J1025" i="3"/>
  <c r="L1025" i="3"/>
  <c r="J1026" i="3"/>
  <c r="L1026" i="3"/>
  <c r="J1027" i="3"/>
  <c r="L1027" i="3"/>
  <c r="J1028" i="3"/>
  <c r="L1028" i="3"/>
  <c r="J1029" i="3"/>
  <c r="L1029" i="3"/>
  <c r="J1030" i="3"/>
  <c r="L1030" i="3"/>
  <c r="J1031" i="3"/>
  <c r="L1031" i="3"/>
  <c r="J1032" i="3"/>
  <c r="L1032" i="3"/>
  <c r="J1033" i="3"/>
  <c r="L1033" i="3"/>
  <c r="J1034" i="3"/>
  <c r="L1034" i="3"/>
  <c r="J1035" i="3"/>
  <c r="L1035" i="3"/>
  <c r="J1036" i="3"/>
  <c r="L1036" i="3"/>
  <c r="J1037" i="3"/>
  <c r="L1037" i="3"/>
  <c r="J1038" i="3"/>
  <c r="L1038" i="3"/>
  <c r="J1039" i="3"/>
  <c r="L1039" i="3"/>
  <c r="J1040" i="3"/>
  <c r="L1040" i="3"/>
  <c r="J1041" i="3"/>
  <c r="L1041" i="3"/>
  <c r="J1042" i="3"/>
  <c r="L1042" i="3"/>
  <c r="J1043" i="3"/>
  <c r="L1043" i="3"/>
  <c r="J1044" i="3"/>
  <c r="L1044" i="3"/>
  <c r="J1045" i="3"/>
  <c r="L1045" i="3"/>
  <c r="J1046" i="3"/>
  <c r="L1046" i="3"/>
  <c r="J1047" i="3"/>
  <c r="L1047" i="3"/>
  <c r="J1048" i="3"/>
  <c r="L1048" i="3"/>
  <c r="J1049" i="3"/>
  <c r="L1049" i="3"/>
  <c r="J1050" i="3"/>
  <c r="L1050" i="3"/>
  <c r="J1051" i="3"/>
  <c r="L1051" i="3"/>
  <c r="J1052" i="3"/>
  <c r="L1052" i="3"/>
  <c r="J1053" i="3"/>
  <c r="L1053" i="3"/>
  <c r="J1054" i="3"/>
  <c r="L1054" i="3"/>
  <c r="J1055" i="3"/>
  <c r="L1055" i="3"/>
  <c r="J1056" i="3"/>
  <c r="L1056" i="3"/>
  <c r="J1057" i="3"/>
  <c r="L1057" i="3"/>
  <c r="J1058" i="3"/>
  <c r="L1058" i="3"/>
  <c r="J1059" i="3"/>
  <c r="L1059" i="3"/>
  <c r="J1060" i="3"/>
  <c r="L1060" i="3"/>
  <c r="J1061" i="3"/>
  <c r="L1061" i="3"/>
  <c r="J1062" i="3"/>
  <c r="L1062" i="3"/>
  <c r="J1063" i="3"/>
  <c r="L1063" i="3"/>
  <c r="J1064" i="3"/>
  <c r="L1064" i="3"/>
  <c r="J1065" i="3"/>
  <c r="L1065" i="3"/>
  <c r="J1066" i="3"/>
  <c r="L1066" i="3"/>
  <c r="J1067" i="3"/>
  <c r="L1067" i="3"/>
  <c r="J1068" i="3"/>
  <c r="L1068" i="3"/>
  <c r="J1069" i="3"/>
  <c r="L1069" i="3"/>
  <c r="J1070" i="3"/>
  <c r="L1070" i="3"/>
  <c r="J1071" i="3"/>
  <c r="L1071" i="3"/>
  <c r="J1072" i="3"/>
  <c r="L1072" i="3"/>
  <c r="J1073" i="3"/>
  <c r="L1073" i="3"/>
  <c r="J1074" i="3"/>
  <c r="L1074" i="3"/>
  <c r="J1075" i="3"/>
  <c r="L1075" i="3"/>
  <c r="J1076" i="3"/>
  <c r="L1076" i="3"/>
  <c r="J1077" i="3"/>
  <c r="L1077" i="3"/>
  <c r="J1078" i="3"/>
  <c r="L1078" i="3"/>
  <c r="J1079" i="3"/>
  <c r="L1079" i="3"/>
  <c r="J1080" i="3"/>
  <c r="L1080" i="3"/>
  <c r="J1081" i="3"/>
  <c r="L1081" i="3"/>
  <c r="J1082" i="3"/>
  <c r="L1082" i="3"/>
  <c r="J1083" i="3"/>
  <c r="L1083" i="3"/>
  <c r="J1084" i="3"/>
  <c r="L1084" i="3"/>
  <c r="J1085" i="3"/>
  <c r="L1085" i="3"/>
  <c r="J1086" i="3"/>
  <c r="L1086" i="3"/>
  <c r="J1087" i="3"/>
  <c r="L1087" i="3"/>
  <c r="J1088" i="3"/>
  <c r="L1088" i="3"/>
  <c r="J1089" i="3"/>
  <c r="L1089" i="3"/>
  <c r="J1090" i="3"/>
  <c r="L1090" i="3"/>
  <c r="J1091" i="3"/>
  <c r="L1091" i="3"/>
  <c r="J1092" i="3"/>
  <c r="L1092" i="3"/>
  <c r="J1093" i="3"/>
  <c r="L1093" i="3"/>
  <c r="J1094" i="3"/>
  <c r="L1094" i="3"/>
  <c r="J1095" i="3"/>
  <c r="L1095" i="3"/>
  <c r="J1096" i="3"/>
  <c r="L1096" i="3"/>
  <c r="J1097" i="3"/>
  <c r="L1097" i="3"/>
  <c r="J1098" i="3"/>
  <c r="L1098" i="3"/>
  <c r="J1099" i="3"/>
  <c r="L1099" i="3"/>
  <c r="J1100" i="3"/>
  <c r="L1100" i="3"/>
  <c r="J1101" i="3"/>
  <c r="L1101" i="3"/>
  <c r="J1102" i="3"/>
  <c r="L1102" i="3"/>
  <c r="J1103" i="3"/>
  <c r="L1103" i="3"/>
  <c r="J1104" i="3"/>
  <c r="L1104" i="3"/>
  <c r="J1105" i="3"/>
  <c r="L1105" i="3"/>
  <c r="J1106" i="3"/>
  <c r="L1106" i="3"/>
  <c r="J1107" i="3"/>
  <c r="L1107" i="3"/>
  <c r="J1108" i="3"/>
  <c r="L1108" i="3"/>
  <c r="J1109" i="3"/>
  <c r="L1109" i="3"/>
  <c r="J1110" i="3"/>
  <c r="L1110" i="3"/>
  <c r="J1111" i="3"/>
  <c r="L1111" i="3"/>
  <c r="J1112" i="3"/>
  <c r="L1112" i="3"/>
  <c r="J1113" i="3"/>
  <c r="L1113" i="3"/>
  <c r="J1114" i="3"/>
  <c r="L1114" i="3"/>
  <c r="J1115" i="3"/>
  <c r="L1115" i="3"/>
  <c r="J1116" i="3"/>
  <c r="L1116" i="3"/>
  <c r="J1117" i="3"/>
  <c r="L1117" i="3"/>
  <c r="J1118" i="3"/>
  <c r="L1118" i="3"/>
  <c r="J1119" i="3"/>
  <c r="L1119" i="3"/>
  <c r="J1120" i="3"/>
  <c r="L1120" i="3"/>
  <c r="J1121" i="3"/>
  <c r="L1121" i="3"/>
  <c r="J1122" i="3"/>
  <c r="L1122" i="3"/>
  <c r="J1123" i="3"/>
  <c r="L1123" i="3"/>
  <c r="J1124" i="3"/>
  <c r="L1124" i="3"/>
  <c r="J1125" i="3"/>
  <c r="L1125" i="3"/>
  <c r="J1126" i="3"/>
  <c r="L1126" i="3"/>
  <c r="J1127" i="3"/>
  <c r="L1127" i="3"/>
  <c r="L11" i="3"/>
  <c r="J11" i="3"/>
  <c r="J4" i="3"/>
  <c r="S6" i="3" s="1"/>
  <c r="J2" i="3"/>
  <c r="S5" i="3" s="1"/>
  <c r="N2" i="3" l="1"/>
  <c r="N753" i="3"/>
  <c r="N749" i="3"/>
  <c r="N737" i="3"/>
  <c r="N705" i="3"/>
  <c r="N75" i="3"/>
  <c r="N71" i="3"/>
  <c r="N692" i="3"/>
  <c r="N686" i="3"/>
  <c r="N684" i="3"/>
  <c r="N676" i="3"/>
  <c r="N670" i="3"/>
  <c r="N668" i="3"/>
  <c r="N666" i="3"/>
  <c r="N626" i="3"/>
  <c r="N616" i="3"/>
  <c r="N610" i="3"/>
  <c r="N608" i="3"/>
  <c r="N606" i="3"/>
  <c r="N604" i="3"/>
  <c r="N570" i="3"/>
  <c r="N562" i="3"/>
  <c r="N426" i="3"/>
  <c r="N424" i="3"/>
  <c r="N418" i="3"/>
  <c r="N410" i="3"/>
  <c r="N408" i="3"/>
  <c r="N402" i="3"/>
  <c r="N394" i="3"/>
  <c r="N392" i="3"/>
  <c r="N386" i="3"/>
  <c r="N378" i="3"/>
  <c r="N266" i="3"/>
  <c r="N264" i="3"/>
  <c r="N214" i="3"/>
  <c r="N210" i="3"/>
  <c r="N206" i="3"/>
  <c r="N150" i="3"/>
  <c r="N146" i="3"/>
  <c r="N142" i="3"/>
  <c r="N138" i="3"/>
  <c r="N136" i="3"/>
  <c r="N22" i="3"/>
  <c r="N18" i="3"/>
  <c r="N14" i="3"/>
  <c r="N12" i="3"/>
  <c r="N1109" i="3"/>
  <c r="N1029" i="3"/>
  <c r="N985" i="3"/>
  <c r="N977" i="3"/>
  <c r="N969" i="3"/>
  <c r="N921" i="3"/>
  <c r="N897" i="3"/>
  <c r="N1027" i="3"/>
  <c r="N979" i="3"/>
  <c r="N769" i="3"/>
  <c r="N761" i="3"/>
  <c r="N729" i="3"/>
  <c r="N713" i="3"/>
  <c r="N267" i="3"/>
  <c r="N263" i="3"/>
  <c r="N235" i="3"/>
  <c r="N199" i="3"/>
  <c r="N197" i="3"/>
  <c r="N195" i="3"/>
  <c r="N193" i="3"/>
  <c r="N191" i="3"/>
  <c r="N189" i="3"/>
  <c r="N187" i="3"/>
  <c r="N185" i="3"/>
  <c r="N139" i="3"/>
  <c r="N135" i="3"/>
  <c r="N133" i="3"/>
  <c r="N131" i="3"/>
  <c r="N129" i="3"/>
  <c r="N127" i="3"/>
  <c r="N125" i="3"/>
  <c r="N123" i="3"/>
  <c r="N121" i="3"/>
  <c r="N107" i="3"/>
  <c r="N103" i="3"/>
  <c r="N1108" i="3"/>
  <c r="N1106" i="3"/>
  <c r="N1084" i="3"/>
  <c r="N1074" i="3"/>
  <c r="N1050" i="3"/>
  <c r="N994" i="3"/>
  <c r="N946" i="3"/>
  <c r="N942" i="3"/>
  <c r="N940" i="3"/>
  <c r="N938" i="3"/>
  <c r="N914" i="3"/>
  <c r="N260" i="3"/>
  <c r="N252" i="3"/>
  <c r="N723" i="3"/>
  <c r="N699" i="3"/>
  <c r="N1017" i="3"/>
  <c r="N1013" i="3"/>
  <c r="N1005" i="3"/>
  <c r="N965" i="3"/>
  <c r="N953" i="3"/>
  <c r="N949" i="3"/>
  <c r="N821" i="3"/>
  <c r="N801" i="3"/>
  <c r="N797" i="3"/>
  <c r="N785" i="3"/>
  <c r="N781" i="3"/>
  <c r="N773" i="3"/>
  <c r="N1126" i="3"/>
  <c r="N1114" i="3"/>
  <c r="N1090" i="3"/>
  <c r="N1082" i="3"/>
  <c r="N1078" i="3"/>
  <c r="N1066" i="3"/>
  <c r="N1062" i="3"/>
  <c r="N1042" i="3"/>
  <c r="N1038" i="3"/>
  <c r="N1030" i="3"/>
  <c r="N930" i="3"/>
  <c r="N904" i="3"/>
  <c r="N902" i="3"/>
  <c r="N894" i="3"/>
  <c r="N872" i="3"/>
  <c r="N866" i="3"/>
  <c r="N397" i="3"/>
  <c r="N347" i="3"/>
  <c r="N343" i="3"/>
  <c r="N299" i="3"/>
  <c r="N295" i="3"/>
  <c r="N196" i="3"/>
  <c r="N188" i="3"/>
  <c r="N164" i="3"/>
  <c r="N156" i="3"/>
  <c r="N662" i="3"/>
  <c r="N648" i="3"/>
  <c r="N642" i="3"/>
  <c r="N632" i="3"/>
  <c r="N600" i="3"/>
  <c r="N584" i="3"/>
  <c r="N578" i="3"/>
  <c r="N554" i="3"/>
  <c r="N552" i="3"/>
  <c r="N538" i="3"/>
  <c r="N520" i="3"/>
  <c r="N498" i="3"/>
  <c r="N496" i="3"/>
  <c r="N490" i="3"/>
  <c r="N434" i="3"/>
  <c r="N432" i="3"/>
  <c r="N231" i="3"/>
  <c r="N203" i="3"/>
  <c r="N864" i="3"/>
  <c r="N862" i="3"/>
  <c r="N860" i="3"/>
  <c r="N858" i="3"/>
  <c r="N850" i="3"/>
  <c r="N846" i="3"/>
  <c r="N844" i="3"/>
  <c r="N842" i="3"/>
  <c r="N838" i="3"/>
  <c r="N857" i="3"/>
  <c r="N841" i="3"/>
  <c r="N202" i="3"/>
  <c r="N200" i="3"/>
  <c r="N1125" i="3"/>
  <c r="N1121" i="3"/>
  <c r="N1016" i="3"/>
  <c r="N1010" i="3"/>
  <c r="N929" i="3"/>
  <c r="N925" i="3"/>
  <c r="N854" i="3"/>
  <c r="N830" i="3"/>
  <c r="N820" i="3"/>
  <c r="N786" i="3"/>
  <c r="N778" i="3"/>
  <c r="N621" i="3"/>
  <c r="N593" i="3"/>
  <c r="N589" i="3"/>
  <c r="N557" i="3"/>
  <c r="N529" i="3"/>
  <c r="N525" i="3"/>
  <c r="N370" i="3"/>
  <c r="N368" i="3"/>
  <c r="N362" i="3"/>
  <c r="N340" i="3"/>
  <c r="N330" i="3"/>
  <c r="N324" i="3"/>
  <c r="N316" i="3"/>
  <c r="N228" i="3"/>
  <c r="N220" i="3"/>
  <c r="N167" i="3"/>
  <c r="N132" i="3"/>
  <c r="N124" i="3"/>
  <c r="N64" i="3"/>
  <c r="N56" i="3"/>
  <c r="N1099" i="3"/>
  <c r="N1067" i="3"/>
  <c r="N1057" i="3"/>
  <c r="N1035" i="3"/>
  <c r="N984" i="3"/>
  <c r="N966" i="3"/>
  <c r="N948" i="3"/>
  <c r="N913" i="3"/>
  <c r="N909" i="3"/>
  <c r="N889" i="3"/>
  <c r="N881" i="3"/>
  <c r="N877" i="3"/>
  <c r="N756" i="3"/>
  <c r="N746" i="3"/>
  <c r="N702" i="3"/>
  <c r="N694" i="3"/>
  <c r="N461" i="3"/>
  <c r="N292" i="3"/>
  <c r="N284" i="3"/>
  <c r="N1119" i="3"/>
  <c r="N1117" i="3"/>
  <c r="N1115" i="3"/>
  <c r="N937" i="3"/>
  <c r="N931" i="3"/>
  <c r="N828" i="3"/>
  <c r="N826" i="3"/>
  <c r="N818" i="3"/>
  <c r="N814" i="3"/>
  <c r="N812" i="3"/>
  <c r="N810" i="3"/>
  <c r="N802" i="3"/>
  <c r="N691" i="3"/>
  <c r="N681" i="3"/>
  <c r="N673" i="3"/>
  <c r="N665" i="3"/>
  <c r="N293" i="3"/>
  <c r="N291" i="3"/>
  <c r="N289" i="3"/>
  <c r="N287" i="3"/>
  <c r="N285" i="3"/>
  <c r="N283" i="3"/>
  <c r="N281" i="3"/>
  <c r="N246" i="3"/>
  <c r="N242" i="3"/>
  <c r="N1028" i="3"/>
  <c r="N1020" i="3"/>
  <c r="N900" i="3"/>
  <c r="N898" i="3"/>
  <c r="N883" i="3"/>
  <c r="N764" i="3"/>
  <c r="N760" i="3"/>
  <c r="N360" i="3"/>
  <c r="N354" i="3"/>
  <c r="N344" i="3"/>
  <c r="N310" i="3"/>
  <c r="N306" i="3"/>
  <c r="N302" i="3"/>
  <c r="N238" i="3"/>
  <c r="N229" i="3"/>
  <c r="N227" i="3"/>
  <c r="N225" i="3"/>
  <c r="N223" i="3"/>
  <c r="N221" i="3"/>
  <c r="N219" i="3"/>
  <c r="N217" i="3"/>
  <c r="N182" i="3"/>
  <c r="N178" i="3"/>
  <c r="N174" i="3"/>
  <c r="N165" i="3"/>
  <c r="N163" i="3"/>
  <c r="N161" i="3"/>
  <c r="N159" i="3"/>
  <c r="N157" i="3"/>
  <c r="N155" i="3"/>
  <c r="N153" i="3"/>
  <c r="N86" i="3"/>
  <c r="N84" i="3"/>
  <c r="N82" i="3"/>
  <c r="N78" i="3"/>
  <c r="N76" i="3"/>
  <c r="N69" i="3"/>
  <c r="N67" i="3"/>
  <c r="N65" i="3"/>
  <c r="N63" i="3"/>
  <c r="N61" i="3"/>
  <c r="N59" i="3"/>
  <c r="N57" i="3"/>
  <c r="N43" i="3"/>
  <c r="N39" i="3"/>
  <c r="N1116" i="3"/>
  <c r="N1083" i="3"/>
  <c r="N1055" i="3"/>
  <c r="N1053" i="3"/>
  <c r="N1049" i="3"/>
  <c r="N1047" i="3"/>
  <c r="N990" i="3"/>
  <c r="N988" i="3"/>
  <c r="N986" i="3"/>
  <c r="N982" i="3"/>
  <c r="N978" i="3"/>
  <c r="N974" i="3"/>
  <c r="N972" i="3"/>
  <c r="N970" i="3"/>
  <c r="N958" i="3"/>
  <c r="N956" i="3"/>
  <c r="N954" i="3"/>
  <c r="N915" i="3"/>
  <c r="N886" i="3"/>
  <c r="N882" i="3"/>
  <c r="N825" i="3"/>
  <c r="N809" i="3"/>
  <c r="N803" i="3"/>
  <c r="N793" i="3"/>
  <c r="N787" i="3"/>
  <c r="N734" i="3"/>
  <c r="N732" i="3"/>
  <c r="N718" i="3"/>
  <c r="N716" i="3"/>
  <c r="N710" i="3"/>
  <c r="N708" i="3"/>
  <c r="N706" i="3"/>
  <c r="N700" i="3"/>
  <c r="N698" i="3"/>
  <c r="N536" i="3"/>
  <c r="N514" i="3"/>
  <c r="N512" i="3"/>
  <c r="N510" i="3"/>
  <c r="N508" i="3"/>
  <c r="N298" i="3"/>
  <c r="N296" i="3"/>
  <c r="N234" i="3"/>
  <c r="N232" i="3"/>
  <c r="N170" i="3"/>
  <c r="N168" i="3"/>
  <c r="N74" i="3"/>
  <c r="N488" i="3"/>
  <c r="N482" i="3"/>
  <c r="N474" i="3"/>
  <c r="N472" i="3"/>
  <c r="N466" i="3"/>
  <c r="N458" i="3"/>
  <c r="N456" i="3"/>
  <c r="N450" i="3"/>
  <c r="N442" i="3"/>
  <c r="N341" i="3"/>
  <c r="N339" i="3"/>
  <c r="N333" i="3"/>
  <c r="N325" i="3"/>
  <c r="N323" i="3"/>
  <c r="N321" i="3"/>
  <c r="N319" i="3"/>
  <c r="N317" i="3"/>
  <c r="N315" i="3"/>
  <c r="N313" i="3"/>
  <c r="N278" i="3"/>
  <c r="N274" i="3"/>
  <c r="N270" i="3"/>
  <c r="N261" i="3"/>
  <c r="N259" i="3"/>
  <c r="N257" i="3"/>
  <c r="N255" i="3"/>
  <c r="N253" i="3"/>
  <c r="N251" i="3"/>
  <c r="N249" i="3"/>
  <c r="N116" i="3"/>
  <c r="N108" i="3"/>
  <c r="N101" i="3"/>
  <c r="N99" i="3"/>
  <c r="N95" i="3"/>
  <c r="N93" i="3"/>
  <c r="N91" i="3"/>
  <c r="N52" i="3"/>
  <c r="N44" i="3"/>
  <c r="N37" i="3"/>
  <c r="N33" i="3"/>
  <c r="N31" i="3"/>
  <c r="N29" i="3"/>
  <c r="N25" i="3"/>
  <c r="N106" i="3"/>
  <c r="N104" i="3"/>
  <c r="N96" i="3"/>
  <c r="N88" i="3"/>
  <c r="N42" i="3"/>
  <c r="N32" i="3"/>
  <c r="N24" i="3"/>
  <c r="N118" i="3"/>
  <c r="N114" i="3"/>
  <c r="N110" i="3"/>
  <c r="N97" i="3"/>
  <c r="N89" i="3"/>
  <c r="N54" i="3"/>
  <c r="N50" i="3"/>
  <c r="N46" i="3"/>
  <c r="N35" i="3"/>
  <c r="N27" i="3"/>
  <c r="N1127" i="3"/>
  <c r="N1102" i="3"/>
  <c r="N1093" i="3"/>
  <c r="N1091" i="3"/>
  <c r="N1087" i="3"/>
  <c r="N1070" i="3"/>
  <c r="N1061" i="3"/>
  <c r="N1059" i="3"/>
  <c r="N1045" i="3"/>
  <c r="N1026" i="3"/>
  <c r="N1011" i="3"/>
  <c r="N1009" i="3"/>
  <c r="N1003" i="3"/>
  <c r="N997" i="3"/>
  <c r="N995" i="3"/>
  <c r="N989" i="3"/>
  <c r="N973" i="3"/>
  <c r="N964" i="3"/>
  <c r="N962" i="3"/>
  <c r="N947" i="3"/>
  <c r="N945" i="3"/>
  <c r="N941" i="3"/>
  <c r="N928" i="3"/>
  <c r="N926" i="3"/>
  <c r="N924" i="3"/>
  <c r="N922" i="3"/>
  <c r="N918" i="3"/>
  <c r="N905" i="3"/>
  <c r="N892" i="3"/>
  <c r="N890" i="3"/>
  <c r="N884" i="3"/>
  <c r="N873" i="3"/>
  <c r="N867" i="3"/>
  <c r="N865" i="3"/>
  <c r="N861" i="3"/>
  <c r="N840" i="3"/>
  <c r="N833" i="3"/>
  <c r="N822" i="3"/>
  <c r="N808" i="3"/>
  <c r="N782" i="3"/>
  <c r="N780" i="3"/>
  <c r="N774" i="3"/>
  <c r="N772" i="3"/>
  <c r="N770" i="3"/>
  <c r="N766" i="3"/>
  <c r="N697" i="3"/>
  <c r="N1124" i="3"/>
  <c r="N1098" i="3"/>
  <c r="N1081" i="3"/>
  <c r="N1079" i="3"/>
  <c r="N1071" i="3"/>
  <c r="N1060" i="3"/>
  <c r="N1058" i="3"/>
  <c r="N1054" i="3"/>
  <c r="N1039" i="3"/>
  <c r="N1037" i="3"/>
  <c r="N1025" i="3"/>
  <c r="N1021" i="3"/>
  <c r="N1018" i="3"/>
  <c r="N1012" i="3"/>
  <c r="N1008" i="3"/>
  <c r="N1006" i="3"/>
  <c r="N1004" i="3"/>
  <c r="N1000" i="3"/>
  <c r="N968" i="3"/>
  <c r="N961" i="3"/>
  <c r="N950" i="3"/>
  <c r="N936" i="3"/>
  <c r="N910" i="3"/>
  <c r="N908" i="3"/>
  <c r="N906" i="3"/>
  <c r="N885" i="3"/>
  <c r="N878" i="3"/>
  <c r="N876" i="3"/>
  <c r="N874" i="3"/>
  <c r="N851" i="3"/>
  <c r="N849" i="3"/>
  <c r="N845" i="3"/>
  <c r="N836" i="3"/>
  <c r="N834" i="3"/>
  <c r="N819" i="3"/>
  <c r="N817" i="3"/>
  <c r="N813" i="3"/>
  <c r="N800" i="3"/>
  <c r="N798" i="3"/>
  <c r="N796" i="3"/>
  <c r="N794" i="3"/>
  <c r="N790" i="3"/>
  <c r="N777" i="3"/>
  <c r="N762" i="3"/>
  <c r="N758" i="3"/>
  <c r="N755" i="3"/>
  <c r="N745" i="3"/>
  <c r="N763" i="3"/>
  <c r="N750" i="3"/>
  <c r="N748" i="3"/>
  <c r="N740" i="3"/>
  <c r="N738" i="3"/>
  <c r="N730" i="3"/>
  <c r="N714" i="3"/>
  <c r="N696" i="3"/>
  <c r="N682" i="3"/>
  <c r="N669" i="3"/>
  <c r="N656" i="3"/>
  <c r="N654" i="3"/>
  <c r="N652" i="3"/>
  <c r="N650" i="3"/>
  <c r="N549" i="3"/>
  <c r="N545" i="3"/>
  <c r="N541" i="3"/>
  <c r="N530" i="3"/>
  <c r="N528" i="3"/>
  <c r="N526" i="3"/>
  <c r="N524" i="3"/>
  <c r="N522" i="3"/>
  <c r="N485" i="3"/>
  <c r="N477" i="3"/>
  <c r="N469" i="3"/>
  <c r="N384" i="3"/>
  <c r="N357" i="3"/>
  <c r="N342" i="3"/>
  <c r="N338" i="3"/>
  <c r="N336" i="3"/>
  <c r="N334" i="3"/>
  <c r="N332" i="3"/>
  <c r="N326" i="3"/>
  <c r="N322" i="3"/>
  <c r="N318" i="3"/>
  <c r="N279" i="3"/>
  <c r="N277" i="3"/>
  <c r="N275" i="3"/>
  <c r="N273" i="3"/>
  <c r="N271" i="3"/>
  <c r="N269" i="3"/>
  <c r="N262" i="3"/>
  <c r="N258" i="3"/>
  <c r="N254" i="3"/>
  <c r="N215" i="3"/>
  <c r="N213" i="3"/>
  <c r="N211" i="3"/>
  <c r="N209" i="3"/>
  <c r="N207" i="3"/>
  <c r="N205" i="3"/>
  <c r="N198" i="3"/>
  <c r="N194" i="3"/>
  <c r="N190" i="3"/>
  <c r="N151" i="3"/>
  <c r="N149" i="3"/>
  <c r="N147" i="3"/>
  <c r="N145" i="3"/>
  <c r="N143" i="3"/>
  <c r="N141" i="3"/>
  <c r="N134" i="3"/>
  <c r="N130" i="3"/>
  <c r="N126" i="3"/>
  <c r="N87" i="3"/>
  <c r="N85" i="3"/>
  <c r="N83" i="3"/>
  <c r="N81" i="3"/>
  <c r="N79" i="3"/>
  <c r="N77" i="3"/>
  <c r="N70" i="3"/>
  <c r="N66" i="3"/>
  <c r="N62" i="3"/>
  <c r="N60" i="3"/>
  <c r="N23" i="3"/>
  <c r="N21" i="3"/>
  <c r="N19" i="3"/>
  <c r="N17" i="3"/>
  <c r="N15" i="3"/>
  <c r="N13" i="3"/>
  <c r="N733" i="3"/>
  <c r="N721" i="3"/>
  <c r="N717" i="3"/>
  <c r="N709" i="3"/>
  <c r="N689" i="3"/>
  <c r="N685" i="3"/>
  <c r="N637" i="3"/>
  <c r="N629" i="3"/>
  <c r="N618" i="3"/>
  <c r="N602" i="3"/>
  <c r="N573" i="3"/>
  <c r="N565" i="3"/>
  <c r="N448" i="3"/>
  <c r="N421" i="3"/>
  <c r="N413" i="3"/>
  <c r="N405" i="3"/>
  <c r="N311" i="3"/>
  <c r="N309" i="3"/>
  <c r="N307" i="3"/>
  <c r="N305" i="3"/>
  <c r="N303" i="3"/>
  <c r="N301" i="3"/>
  <c r="N294" i="3"/>
  <c r="N290" i="3"/>
  <c r="N286" i="3"/>
  <c r="N247" i="3"/>
  <c r="N245" i="3"/>
  <c r="N243" i="3"/>
  <c r="N241" i="3"/>
  <c r="N239" i="3"/>
  <c r="N237" i="3"/>
  <c r="N230" i="3"/>
  <c r="N226" i="3"/>
  <c r="N222" i="3"/>
  <c r="N183" i="3"/>
  <c r="N181" i="3"/>
  <c r="N179" i="3"/>
  <c r="N177" i="3"/>
  <c r="N175" i="3"/>
  <c r="N173" i="3"/>
  <c r="N166" i="3"/>
  <c r="N162" i="3"/>
  <c r="N158" i="3"/>
  <c r="N119" i="3"/>
  <c r="N117" i="3"/>
  <c r="N115" i="3"/>
  <c r="N113" i="3"/>
  <c r="N111" i="3"/>
  <c r="N109" i="3"/>
  <c r="N102" i="3"/>
  <c r="N98" i="3"/>
  <c r="N94" i="3"/>
  <c r="N92" i="3"/>
  <c r="N55" i="3"/>
  <c r="N53" i="3"/>
  <c r="N51" i="3"/>
  <c r="N49" i="3"/>
  <c r="N47" i="3"/>
  <c r="N45" i="3"/>
  <c r="N38" i="3"/>
  <c r="N34" i="3"/>
  <c r="N30" i="3"/>
  <c r="N28" i="3"/>
  <c r="N657" i="3"/>
  <c r="N653" i="3"/>
  <c r="N634" i="3"/>
  <c r="N613" i="3"/>
  <c r="N609" i="3"/>
  <c r="N605" i="3"/>
  <c r="N594" i="3"/>
  <c r="N592" i="3"/>
  <c r="N590" i="3"/>
  <c r="N588" i="3"/>
  <c r="N586" i="3"/>
  <c r="N568" i="3"/>
  <c r="N546" i="3"/>
  <c r="N544" i="3"/>
  <c r="N542" i="3"/>
  <c r="N540" i="3"/>
  <c r="N509" i="3"/>
  <c r="N501" i="3"/>
  <c r="N480" i="3"/>
  <c r="N453" i="3"/>
  <c r="N445" i="3"/>
  <c r="N437" i="3"/>
  <c r="N416" i="3"/>
  <c r="N389" i="3"/>
  <c r="N381" i="3"/>
  <c r="N373" i="3"/>
  <c r="N352" i="3"/>
  <c r="N335" i="3"/>
  <c r="N327" i="3"/>
  <c r="N314" i="3"/>
  <c r="N312" i="3"/>
  <c r="N308" i="3"/>
  <c r="N300" i="3"/>
  <c r="N297" i="3"/>
  <c r="N282" i="3"/>
  <c r="N280" i="3"/>
  <c r="N276" i="3"/>
  <c r="N268" i="3"/>
  <c r="N265" i="3"/>
  <c r="N250" i="3"/>
  <c r="N248" i="3"/>
  <c r="N244" i="3"/>
  <c r="N236" i="3"/>
  <c r="N233" i="3"/>
  <c r="N218" i="3"/>
  <c r="N216" i="3"/>
  <c r="N212" i="3"/>
  <c r="N204" i="3"/>
  <c r="N201" i="3"/>
  <c r="N186" i="3"/>
  <c r="N184" i="3"/>
  <c r="N180" i="3"/>
  <c r="N172" i="3"/>
  <c r="N169" i="3"/>
  <c r="N154" i="3"/>
  <c r="N152" i="3"/>
  <c r="N148" i="3"/>
  <c r="N140" i="3"/>
  <c r="N137" i="3"/>
  <c r="N122" i="3"/>
  <c r="N120" i="3"/>
  <c r="N105" i="3"/>
  <c r="N90" i="3"/>
  <c r="N80" i="3"/>
  <c r="N73" i="3"/>
  <c r="N58" i="3"/>
  <c r="N48" i="3"/>
  <c r="N41" i="3"/>
  <c r="N26" i="3"/>
  <c r="N16" i="3"/>
  <c r="N493" i="3"/>
  <c r="N464" i="3"/>
  <c r="N429" i="3"/>
  <c r="N400" i="3"/>
  <c r="N365" i="3"/>
  <c r="N72" i="3"/>
  <c r="N40" i="3"/>
  <c r="N11" i="3"/>
  <c r="N1123" i="3"/>
  <c r="N1103" i="3"/>
  <c r="N1101" i="3"/>
  <c r="N1092" i="3"/>
  <c r="N1085" i="3"/>
  <c r="N1051" i="3"/>
  <c r="N1044" i="3"/>
  <c r="N1001" i="3"/>
  <c r="N993" i="3"/>
  <c r="N1122" i="3"/>
  <c r="N1118" i="3"/>
  <c r="N1113" i="3"/>
  <c r="N1111" i="3"/>
  <c r="N1094" i="3"/>
  <c r="N1089" i="3"/>
  <c r="N1077" i="3"/>
  <c r="N1075" i="3"/>
  <c r="N1073" i="3"/>
  <c r="N1068" i="3"/>
  <c r="N1065" i="3"/>
  <c r="N1063" i="3"/>
  <c r="N1052" i="3"/>
  <c r="N1034" i="3"/>
  <c r="N1014" i="3"/>
  <c r="N998" i="3"/>
  <c r="N1002" i="3"/>
  <c r="N999" i="3"/>
  <c r="N996" i="3"/>
  <c r="N980" i="3"/>
  <c r="N963" i="3"/>
  <c r="N960" i="3"/>
  <c r="N955" i="3"/>
  <c r="N934" i="3"/>
  <c r="N932" i="3"/>
  <c r="N923" i="3"/>
  <c r="N916" i="3"/>
  <c r="N899" i="3"/>
  <c r="N896" i="3"/>
  <c r="N891" i="3"/>
  <c r="N870" i="3"/>
  <c r="N868" i="3"/>
  <c r="N859" i="3"/>
  <c r="N852" i="3"/>
  <c r="N835" i="3"/>
  <c r="N832" i="3"/>
  <c r="N827" i="3"/>
  <c r="N806" i="3"/>
  <c r="N804" i="3"/>
  <c r="N795" i="3"/>
  <c r="N788" i="3"/>
  <c r="N771" i="3"/>
  <c r="N739" i="3"/>
  <c r="N707" i="3"/>
  <c r="N675" i="3"/>
  <c r="N664" i="3"/>
  <c r="N624" i="3"/>
  <c r="N622" i="3"/>
  <c r="N620" i="3"/>
  <c r="N560" i="3"/>
  <c r="N558" i="3"/>
  <c r="N556" i="3"/>
  <c r="N506" i="3"/>
  <c r="N504" i="3"/>
  <c r="N440" i="3"/>
  <c r="N376" i="3"/>
  <c r="N100" i="3"/>
  <c r="N68" i="3"/>
  <c r="N36" i="3"/>
  <c r="N1110" i="3"/>
  <c r="N1107" i="3"/>
  <c r="N1105" i="3"/>
  <c r="N1100" i="3"/>
  <c r="N1097" i="3"/>
  <c r="N1095" i="3"/>
  <c r="N1086" i="3"/>
  <c r="N1076" i="3"/>
  <c r="N1069" i="3"/>
  <c r="N1046" i="3"/>
  <c r="N1043" i="3"/>
  <c r="N1041" i="3"/>
  <c r="N1036" i="3"/>
  <c r="N1033" i="3"/>
  <c r="N1031" i="3"/>
  <c r="N1022" i="3"/>
  <c r="N981" i="3"/>
  <c r="N971" i="3"/>
  <c r="N939" i="3"/>
  <c r="N933" i="3"/>
  <c r="N917" i="3"/>
  <c r="N907" i="3"/>
  <c r="N875" i="3"/>
  <c r="N869" i="3"/>
  <c r="N853" i="3"/>
  <c r="N843" i="3"/>
  <c r="N811" i="3"/>
  <c r="N805" i="3"/>
  <c r="N789" i="3"/>
  <c r="N784" i="3"/>
  <c r="N779" i="3"/>
  <c r="N765" i="3"/>
  <c r="N757" i="3"/>
  <c r="N754" i="3"/>
  <c r="N752" i="3"/>
  <c r="N747" i="3"/>
  <c r="N742" i="3"/>
  <c r="N731" i="3"/>
  <c r="N728" i="3"/>
  <c r="N726" i="3"/>
  <c r="N724" i="3"/>
  <c r="N722" i="3"/>
  <c r="N720" i="3"/>
  <c r="N715" i="3"/>
  <c r="N701" i="3"/>
  <c r="N693" i="3"/>
  <c r="N690" i="3"/>
  <c r="N688" i="3"/>
  <c r="N683" i="3"/>
  <c r="N678" i="3"/>
  <c r="N667" i="3"/>
  <c r="N645" i="3"/>
  <c r="N640" i="3"/>
  <c r="N638" i="3"/>
  <c r="N636" i="3"/>
  <c r="N625" i="3"/>
  <c r="N581" i="3"/>
  <c r="N576" i="3"/>
  <c r="N574" i="3"/>
  <c r="N572" i="3"/>
  <c r="N561" i="3"/>
  <c r="N513" i="3"/>
  <c r="N957" i="3"/>
  <c r="N952" i="3"/>
  <c r="N920" i="3"/>
  <c r="N901" i="3"/>
  <c r="N893" i="3"/>
  <c r="N888" i="3"/>
  <c r="N856" i="3"/>
  <c r="N837" i="3"/>
  <c r="N829" i="3"/>
  <c r="N824" i="3"/>
  <c r="N792" i="3"/>
  <c r="N768" i="3"/>
  <c r="N741" i="3"/>
  <c r="N736" i="3"/>
  <c r="N725" i="3"/>
  <c r="N704" i="3"/>
  <c r="N661" i="3"/>
  <c r="N641" i="3"/>
  <c r="N597" i="3"/>
  <c r="N577" i="3"/>
  <c r="N533" i="3"/>
  <c r="N20" i="3"/>
  <c r="N677" i="3"/>
  <c r="N674" i="3"/>
  <c r="N672" i="3"/>
  <c r="N660" i="3"/>
  <c r="N658" i="3"/>
  <c r="N649" i="3"/>
  <c r="N646" i="3"/>
  <c r="N644" i="3"/>
  <c r="N633" i="3"/>
  <c r="N630" i="3"/>
  <c r="N628" i="3"/>
  <c r="N617" i="3"/>
  <c r="N614" i="3"/>
  <c r="N612" i="3"/>
  <c r="N601" i="3"/>
  <c r="N598" i="3"/>
  <c r="N596" i="3"/>
  <c r="N585" i="3"/>
  <c r="N582" i="3"/>
  <c r="N580" i="3"/>
  <c r="N569" i="3"/>
  <c r="N566" i="3"/>
  <c r="N564" i="3"/>
  <c r="N553" i="3"/>
  <c r="N550" i="3"/>
  <c r="N548" i="3"/>
  <c r="N537" i="3"/>
  <c r="N534" i="3"/>
  <c r="N532" i="3"/>
  <c r="N521" i="3"/>
  <c r="N518" i="3"/>
  <c r="N516" i="3"/>
  <c r="N505" i="3"/>
  <c r="N331" i="3"/>
  <c r="N320" i="3"/>
  <c r="N304" i="3"/>
  <c r="N288" i="3"/>
  <c r="N272" i="3"/>
  <c r="N256" i="3"/>
  <c r="N240" i="3"/>
  <c r="N224" i="3"/>
  <c r="N208" i="3"/>
  <c r="N192" i="3"/>
  <c r="N176" i="3"/>
  <c r="N160" i="3"/>
  <c r="N144" i="3"/>
  <c r="N128" i="3"/>
  <c r="N112" i="3"/>
  <c r="N517" i="3"/>
  <c r="N497" i="3"/>
  <c r="N494" i="3"/>
  <c r="N492" i="3"/>
  <c r="N481" i="3"/>
  <c r="N478" i="3"/>
  <c r="N476" i="3"/>
  <c r="N465" i="3"/>
  <c r="N462" i="3"/>
  <c r="N460" i="3"/>
  <c r="N449" i="3"/>
  <c r="N446" i="3"/>
  <c r="N444" i="3"/>
  <c r="N433" i="3"/>
  <c r="N430" i="3"/>
  <c r="N428" i="3"/>
  <c r="N417" i="3"/>
  <c r="N414" i="3"/>
  <c r="N412" i="3"/>
  <c r="N401" i="3"/>
  <c r="N398" i="3"/>
  <c r="N396" i="3"/>
  <c r="N385" i="3"/>
  <c r="N382" i="3"/>
  <c r="N380" i="3"/>
  <c r="N369" i="3"/>
  <c r="N366" i="3"/>
  <c r="N364" i="3"/>
  <c r="N353" i="3"/>
  <c r="N350" i="3"/>
  <c r="N348" i="3"/>
  <c r="N346" i="3"/>
  <c r="N328" i="3"/>
  <c r="N502" i="3"/>
  <c r="N500" i="3"/>
  <c r="N489" i="3"/>
  <c r="N486" i="3"/>
  <c r="N484" i="3"/>
  <c r="N473" i="3"/>
  <c r="N470" i="3"/>
  <c r="N468" i="3"/>
  <c r="N457" i="3"/>
  <c r="N454" i="3"/>
  <c r="N452" i="3"/>
  <c r="N441" i="3"/>
  <c r="N438" i="3"/>
  <c r="N436" i="3"/>
  <c r="N425" i="3"/>
  <c r="N422" i="3"/>
  <c r="N420" i="3"/>
  <c r="N409" i="3"/>
  <c r="N406" i="3"/>
  <c r="N404" i="3"/>
  <c r="N393" i="3"/>
  <c r="N390" i="3"/>
  <c r="N388" i="3"/>
  <c r="N377" i="3"/>
  <c r="N374" i="3"/>
  <c r="N372" i="3"/>
  <c r="N361" i="3"/>
  <c r="N358" i="3"/>
  <c r="N356" i="3"/>
  <c r="N349" i="3"/>
  <c r="N1112" i="3"/>
  <c r="N1096" i="3"/>
  <c r="N1080" i="3"/>
  <c r="N1064" i="3"/>
  <c r="N1048" i="3"/>
  <c r="N1032" i="3"/>
  <c r="N1015" i="3"/>
  <c r="N992" i="3"/>
  <c r="N987" i="3"/>
  <c r="N976" i="3"/>
  <c r="N912" i="3"/>
  <c r="N848" i="3"/>
  <c r="N776" i="3"/>
  <c r="N712" i="3"/>
  <c r="N1120" i="3"/>
  <c r="N1104" i="3"/>
  <c r="N1088" i="3"/>
  <c r="N1072" i="3"/>
  <c r="N1056" i="3"/>
  <c r="N1040" i="3"/>
  <c r="N1024" i="3"/>
  <c r="N1019" i="3"/>
  <c r="N944" i="3"/>
  <c r="N880" i="3"/>
  <c r="N816" i="3"/>
  <c r="N744" i="3"/>
  <c r="N680" i="3"/>
  <c r="N983" i="3"/>
  <c r="N967" i="3"/>
  <c r="N951" i="3"/>
  <c r="N935" i="3"/>
  <c r="N919" i="3"/>
  <c r="N903" i="3"/>
  <c r="N887" i="3"/>
  <c r="N871" i="3"/>
  <c r="N855" i="3"/>
  <c r="N839" i="3"/>
  <c r="N823" i="3"/>
  <c r="N807" i="3"/>
  <c r="N791" i="3"/>
  <c r="N775" i="3"/>
  <c r="N759" i="3"/>
  <c r="N743" i="3"/>
  <c r="N727" i="3"/>
  <c r="N711" i="3"/>
  <c r="N695" i="3"/>
  <c r="N679" i="3"/>
  <c r="N647" i="3"/>
  <c r="N631" i="3"/>
  <c r="N615" i="3"/>
  <c r="N599" i="3"/>
  <c r="N583" i="3"/>
  <c r="N567" i="3"/>
  <c r="N551" i="3"/>
  <c r="N535" i="3"/>
  <c r="N519" i="3"/>
  <c r="N503" i="3"/>
  <c r="N487" i="3"/>
  <c r="N471" i="3"/>
  <c r="N455" i="3"/>
  <c r="N439" i="3"/>
  <c r="N423" i="3"/>
  <c r="N407" i="3"/>
  <c r="N391" i="3"/>
  <c r="N375" i="3"/>
  <c r="N359" i="3"/>
  <c r="N1023" i="3"/>
  <c r="N1007" i="3"/>
  <c r="N991" i="3"/>
  <c r="N975" i="3"/>
  <c r="N959" i="3"/>
  <c r="N943" i="3"/>
  <c r="N927" i="3"/>
  <c r="N911" i="3"/>
  <c r="N895" i="3"/>
  <c r="N879" i="3"/>
  <c r="N863" i="3"/>
  <c r="N847" i="3"/>
  <c r="N831" i="3"/>
  <c r="N815" i="3"/>
  <c r="N799" i="3"/>
  <c r="N783" i="3"/>
  <c r="N767" i="3"/>
  <c r="N751" i="3"/>
  <c r="N735" i="3"/>
  <c r="N719" i="3"/>
  <c r="N703" i="3"/>
  <c r="N687" i="3"/>
  <c r="N671" i="3"/>
  <c r="N655" i="3"/>
  <c r="N639" i="3"/>
  <c r="N623" i="3"/>
  <c r="N607" i="3"/>
  <c r="N591" i="3"/>
  <c r="N575" i="3"/>
  <c r="N559" i="3"/>
  <c r="N543" i="3"/>
  <c r="N527" i="3"/>
  <c r="N511" i="3"/>
  <c r="N495" i="3"/>
  <c r="N479" i="3"/>
  <c r="N463" i="3"/>
  <c r="N447" i="3"/>
  <c r="N431" i="3"/>
  <c r="N415" i="3"/>
  <c r="N399" i="3"/>
  <c r="N383" i="3"/>
  <c r="N367" i="3"/>
  <c r="N351" i="3"/>
  <c r="N659" i="3"/>
  <c r="N663" i="3"/>
  <c r="N651" i="3"/>
  <c r="N643" i="3"/>
  <c r="N635" i="3"/>
  <c r="N627" i="3"/>
  <c r="N619" i="3"/>
  <c r="N611" i="3"/>
  <c r="N603" i="3"/>
  <c r="N595" i="3"/>
  <c r="N587" i="3"/>
  <c r="N579" i="3"/>
  <c r="N571" i="3"/>
  <c r="N563" i="3"/>
  <c r="N555" i="3"/>
  <c r="N547" i="3"/>
  <c r="N539" i="3"/>
  <c r="N531" i="3"/>
  <c r="N523" i="3"/>
  <c r="N515" i="3"/>
  <c r="N507" i="3"/>
  <c r="N499" i="3"/>
  <c r="N491" i="3"/>
  <c r="N483" i="3"/>
  <c r="N475" i="3"/>
  <c r="N467" i="3"/>
  <c r="N459" i="3"/>
  <c r="N451" i="3"/>
  <c r="N443" i="3"/>
  <c r="N435" i="3"/>
  <c r="N427" i="3"/>
  <c r="N419" i="3"/>
  <c r="N411" i="3"/>
  <c r="N403" i="3"/>
  <c r="N395" i="3"/>
  <c r="N387" i="3"/>
  <c r="N379" i="3"/>
  <c r="N371" i="3"/>
  <c r="N363" i="3"/>
  <c r="N355" i="3"/>
  <c r="N345" i="3"/>
  <c r="N329" i="3"/>
  <c r="N337" i="3"/>
</calcChain>
</file>

<file path=xl/sharedStrings.xml><?xml version="1.0" encoding="utf-8"?>
<sst xmlns="http://schemas.openxmlformats.org/spreadsheetml/2006/main" count="20" uniqueCount="19">
  <si>
    <t>Difference</t>
  </si>
  <si>
    <t>CDR Count</t>
  </si>
  <si>
    <t>CRM Count</t>
  </si>
  <si>
    <t>Number</t>
  </si>
  <si>
    <t>Count of Call</t>
  </si>
  <si>
    <t>Count of CRM Submit</t>
  </si>
  <si>
    <t>Problems</t>
  </si>
  <si>
    <t>Agent</t>
  </si>
  <si>
    <t>Comment</t>
  </si>
  <si>
    <t>Queue</t>
  </si>
  <si>
    <t>Group</t>
  </si>
  <si>
    <t>Paste the CDR sheet's Number to the "Number" column</t>
  </si>
  <si>
    <t>Paste Numbers from CRM to the "Number" column</t>
  </si>
  <si>
    <r>
      <rPr>
        <b/>
        <sz val="12"/>
        <color rgb="FFFF0000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 xml:space="preserve">: After pasting the numbers from </t>
    </r>
    <r>
      <rPr>
        <b/>
        <sz val="12"/>
        <color theme="1"/>
        <rFont val="Calibri"/>
        <family val="2"/>
        <scheme val="minor"/>
      </rPr>
      <t>CDR</t>
    </r>
    <r>
      <rPr>
        <sz val="12"/>
        <color theme="1"/>
        <rFont val="Calibri"/>
        <family val="2"/>
        <scheme val="minor"/>
      </rPr>
      <t xml:space="preserve"> file to </t>
    </r>
    <r>
      <rPr>
        <b/>
        <sz val="12"/>
        <color theme="1"/>
        <rFont val="Calibri"/>
        <family val="2"/>
        <scheme val="minor"/>
      </rPr>
      <t>"Number"</t>
    </r>
    <r>
      <rPr>
        <sz val="12"/>
        <color theme="1"/>
        <rFont val="Calibri"/>
        <family val="2"/>
        <scheme val="minor"/>
      </rPr>
      <t xml:space="preserve"> column press "</t>
    </r>
    <r>
      <rPr>
        <b/>
        <sz val="12"/>
        <color theme="1"/>
        <rFont val="Calibri"/>
        <family val="2"/>
        <scheme val="minor"/>
      </rPr>
      <t>Alt+A+M"</t>
    </r>
    <r>
      <rPr>
        <sz val="12"/>
        <color theme="1"/>
        <rFont val="Calibri"/>
        <family val="2"/>
        <scheme val="minor"/>
      </rPr>
      <t xml:space="preserve"> in order to get the exact result.  </t>
    </r>
  </si>
  <si>
    <t>Summary</t>
  </si>
  <si>
    <t xml:space="preserve">Date: </t>
  </si>
  <si>
    <t xml:space="preserve">CDR: </t>
  </si>
  <si>
    <t xml:space="preserve">ID: </t>
  </si>
  <si>
    <t xml:space="preserve">CRM: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</si>
</sst>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b/>
      <sz val="14"/>
      <color theme="0"/>
      <name val="Calibri"/>
      <family val="2"/>
      <scheme val="minor"/>
    </font>
    <font>
      <b/>
      <sz val="18"/>
      <color rgb="FF008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69FF6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11111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/>
    <xf numFmtId="0" fontId="0" fillId="0" borderId="0" xfId="0"/>
    <xf numFmtId="0" fontId="16" fillId="35" borderId="1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2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0" xfId="0"/>
    <xf numFmtId="22" fontId="0" fillId="0" borderId="0" xfId="0" applyNumberFormat="1"/>
    <xf numFmtId="2" fontId="0" fillId="0" borderId="0" xfId="0" applyNumberFormat="1"/>
    <xf numFmtId="0" fontId="16" fillId="42" borderId="1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2" fontId="18" fillId="33" borderId="15" xfId="0" applyNumberFormat="1" applyFont="1" applyFill="1" applyBorder="1" applyAlignment="1">
      <alignment horizontal="center" vertical="center" wrapText="1"/>
    </xf>
    <xf numFmtId="2" fontId="18" fillId="33" borderId="16" xfId="0" applyNumberFormat="1" applyFont="1" applyFill="1" applyBorder="1" applyAlignment="1">
      <alignment horizontal="center" vertical="center" wrapText="1"/>
    </xf>
    <xf numFmtId="2" fontId="18" fillId="33" borderId="1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41" borderId="10" xfId="0" applyFont="1" applyFill="1" applyBorder="1" applyAlignment="1">
      <alignment horizontal="center"/>
    </xf>
    <xf numFmtId="0" fontId="21" fillId="0" borderId="18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19" fillId="38" borderId="10" xfId="0" applyFont="1" applyFill="1" applyBorder="1" applyAlignment="1">
      <alignment horizontal="center" vertical="center"/>
    </xf>
    <xf numFmtId="0" fontId="20" fillId="40" borderId="10" xfId="0" applyFont="1" applyFill="1" applyBorder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6" fillId="35" borderId="13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13" fillId="36" borderId="10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Font="1"/>
    <xf numFmtId="0" fontId="0" fillId="0" borderId="0" xfId="0" applyFont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Border="1" applyAlignment="1">
      <alignment vertical="center"/>
    </xf>
    <xf numFmtId="14" fontId="0" fillId="0" borderId="0" xfId="0" applyNumberFormat="1" applyFont="1" applyBorder="1" applyAlignment="1">
      <alignment vertical="center"/>
    </xf>
    <xf numFmtId="0" fontId="13" fillId="34" borderId="10" xfId="0" applyFont="1" applyFill="1" applyBorder="1" applyAlignment="1">
      <alignment horizontal="center"/>
    </xf>
    <xf numFmtId="14" fontId="0" fillId="43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16" fillId="42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solid">
          <bgColor rgb="FFFF8585"/>
        </patternFill>
      </fill>
    </dxf>
  </dxfs>
  <tableStyles count="0" defaultTableStyle="TableStyleMedium2" defaultPivotStyle="PivotStyleLight16"/>
  <colors>
    <mruColors>
      <color rgb="FF006666"/>
      <color rgb="FF008000"/>
      <color rgb="FFFF8585"/>
      <color rgb="FF69FF69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981"/>
  <sheetViews>
    <sheetView workbookViewId="0">
      <selection activeCell="A4" sqref="A4"/>
    </sheetView>
  </sheetViews>
  <sheetFormatPr defaultRowHeight="15" x14ac:dyDescent="0.25"/>
  <cols>
    <col min="1" max="1" width="19" style="18" customWidth="1"/>
    <col min="2" max="2" width="11.5703125" bestFit="1" customWidth="1"/>
    <col min="3" max="3" width="14.28515625" bestFit="1" customWidth="1"/>
    <col min="4" max="4" width="11.5703125" bestFit="1" customWidth="1"/>
    <col min="5" max="5" width="11.140625" bestFit="1" customWidth="1"/>
  </cols>
  <sheetData>
    <row r="1" spans="1:9" x14ac:dyDescent="0.25">
      <c r="A1"/>
      <c r="D1" s="19" t="s">
        <v>12</v>
      </c>
      <c r="E1" s="19"/>
      <c r="F1" s="19"/>
      <c r="G1" s="19"/>
      <c r="H1" s="19"/>
      <c r="I1" s="19"/>
    </row>
    <row r="2" spans="1:9" x14ac:dyDescent="0.25">
      <c r="A2"/>
    </row>
    <row r="3" spans="1:9" x14ac:dyDescent="0.25">
      <c r="A3" s="11" t="s">
        <v>3</v>
      </c>
      <c r="B3" s="11" t="s">
        <v>7</v>
      </c>
      <c r="C3" s="11" t="s">
        <v>8</v>
      </c>
      <c r="D3" s="11" t="s">
        <v>9</v>
      </c>
      <c r="E3" s="11" t="s">
        <v>10</v>
      </c>
    </row>
    <row r="4" spans="1:9" ht="15.75" thickBot="1" x14ac:dyDescent="0.3">
      <c r="A4" s="15"/>
      <c r="B4" s="14" t="str">
        <f>IFERROR(VLOOKUP($A4,'Paste CDR'!$E:$I,2,0), "Not found")</f>
        <v>Not found</v>
      </c>
      <c r="C4" s="14" t="str">
        <f>IFERROR(VLOOKUP($A4,'Paste CDR'!$E:$I,3,0), "Not found")</f>
        <v>Not found</v>
      </c>
      <c r="D4" s="14" t="str">
        <f>IFERROR(VLOOKUP($A4,'Paste CDR'!$E:$I,4,0), "Not found")</f>
        <v>Not found</v>
      </c>
      <c r="E4" s="14" t="str">
        <f>IFERROR(VLOOKUP($A4,'Paste CDR'!$E:$I,5,0), "Not found")</f>
        <v>Not found</v>
      </c>
    </row>
    <row r="5" spans="1:9" ht="15.75" thickBot="1" x14ac:dyDescent="0.3">
      <c r="A5" s="16"/>
      <c r="B5" s="14" t="str">
        <f>IFERROR(VLOOKUP($A5,'Paste CDR'!$E:$I,2,0), "Not found")</f>
        <v>Not found</v>
      </c>
      <c r="C5" s="14" t="str">
        <f>IFERROR(VLOOKUP($A5,'Paste CDR'!$E:$I,3,0), "Not found")</f>
        <v>Not found</v>
      </c>
      <c r="D5" s="14" t="str">
        <f>IFERROR(VLOOKUP($A5,'Paste CDR'!$E:$I,4,0), "Not found")</f>
        <v>Not found</v>
      </c>
      <c r="E5" s="14" t="str">
        <f>IFERROR(VLOOKUP($A5,'Paste CDR'!$E:$I,5,0), "Not found")</f>
        <v>Not found</v>
      </c>
    </row>
    <row r="6" spans="1:9" ht="15.75" thickBot="1" x14ac:dyDescent="0.3">
      <c r="A6" s="16"/>
      <c r="B6" s="14" t="str">
        <f>IFERROR(VLOOKUP($A6,'Paste CDR'!$E:$I,2,0), "Not found")</f>
        <v>Not found</v>
      </c>
      <c r="C6" s="14" t="str">
        <f>IFERROR(VLOOKUP($A6,'Paste CDR'!$E:$I,3,0), "Not found")</f>
        <v>Not found</v>
      </c>
      <c r="D6" s="14" t="str">
        <f>IFERROR(VLOOKUP($A6,'Paste CDR'!$E:$I,4,0), "Not found")</f>
        <v>Not found</v>
      </c>
      <c r="E6" s="14" t="str">
        <f>IFERROR(VLOOKUP($A6,'Paste CDR'!$E:$I,5,0), "Not found")</f>
        <v>Not found</v>
      </c>
    </row>
    <row r="7" spans="1:9" ht="15.75" thickBot="1" x14ac:dyDescent="0.3">
      <c r="A7" s="16"/>
      <c r="B7" s="14" t="str">
        <f>IFERROR(VLOOKUP($A7,'Paste CDR'!$E:$I,2,0), "Not found")</f>
        <v>Not found</v>
      </c>
      <c r="C7" s="14" t="str">
        <f>IFERROR(VLOOKUP($A7,'Paste CDR'!$E:$I,3,0), "Not found")</f>
        <v>Not found</v>
      </c>
      <c r="D7" s="14" t="str">
        <f>IFERROR(VLOOKUP($A7,'Paste CDR'!$E:$I,4,0), "Not found")</f>
        <v>Not found</v>
      </c>
      <c r="E7" s="14" t="str">
        <f>IFERROR(VLOOKUP($A7,'Paste CDR'!$E:$I,5,0), "Not found")</f>
        <v>Not found</v>
      </c>
    </row>
    <row r="8" spans="1:9" ht="15.75" thickBot="1" x14ac:dyDescent="0.3">
      <c r="A8" s="16"/>
      <c r="B8" s="14" t="str">
        <f>IFERROR(VLOOKUP($A8,'Paste CDR'!$E:$I,2,0), "Not found")</f>
        <v>Not found</v>
      </c>
      <c r="C8" s="14" t="str">
        <f>IFERROR(VLOOKUP($A8,'Paste CDR'!$E:$I,3,0), "Not found")</f>
        <v>Not found</v>
      </c>
      <c r="D8" s="14" t="str">
        <f>IFERROR(VLOOKUP($A8,'Paste CDR'!$E:$I,4,0), "Not found")</f>
        <v>Not found</v>
      </c>
      <c r="E8" s="14" t="str">
        <f>IFERROR(VLOOKUP($A8,'Paste CDR'!$E:$I,5,0), "Not found")</f>
        <v>Not found</v>
      </c>
    </row>
    <row r="9" spans="1:9" ht="15.75" thickBot="1" x14ac:dyDescent="0.3">
      <c r="A9" s="16"/>
      <c r="B9" s="14" t="str">
        <f>IFERROR(VLOOKUP($A9,'Paste CDR'!$E:$I,2,0), "Not found")</f>
        <v>Not found</v>
      </c>
      <c r="C9" s="14" t="str">
        <f>IFERROR(VLOOKUP($A9,'Paste CDR'!$E:$I,3,0), "Not found")</f>
        <v>Not found</v>
      </c>
      <c r="D9" s="14" t="str">
        <f>IFERROR(VLOOKUP($A9,'Paste CDR'!$E:$I,4,0), "Not found")</f>
        <v>Not found</v>
      </c>
      <c r="E9" s="14" t="str">
        <f>IFERROR(VLOOKUP($A9,'Paste CDR'!$E:$I,5,0), "Not found")</f>
        <v>Not found</v>
      </c>
    </row>
    <row r="10" spans="1:9" ht="15.75" thickBot="1" x14ac:dyDescent="0.3">
      <c r="A10" s="16"/>
      <c r="B10" s="14" t="str">
        <f>IFERROR(VLOOKUP($A10,'Paste CDR'!$E:$I,2,0), "Not found")</f>
        <v>Not found</v>
      </c>
      <c r="C10" s="14" t="str">
        <f>IFERROR(VLOOKUP($A10,'Paste CDR'!$E:$I,3,0), "Not found")</f>
        <v>Not found</v>
      </c>
      <c r="D10" s="14" t="str">
        <f>IFERROR(VLOOKUP($A10,'Paste CDR'!$E:$I,4,0), "Not found")</f>
        <v>Not found</v>
      </c>
      <c r="E10" s="14" t="str">
        <f>IFERROR(VLOOKUP($A10,'Paste CDR'!$E:$I,5,0), "Not found")</f>
        <v>Not found</v>
      </c>
    </row>
    <row r="11" spans="1:9" ht="15.75" thickBot="1" x14ac:dyDescent="0.3">
      <c r="A11" s="16"/>
      <c r="B11" s="14" t="str">
        <f>IFERROR(VLOOKUP($A11,'Paste CDR'!$E:$I,2,0), "Not found")</f>
        <v>Not found</v>
      </c>
      <c r="C11" s="14" t="str">
        <f>IFERROR(VLOOKUP($A11,'Paste CDR'!$E:$I,3,0), "Not found")</f>
        <v>Not found</v>
      </c>
      <c r="D11" s="14" t="str">
        <f>IFERROR(VLOOKUP($A11,'Paste CDR'!$E:$I,4,0), "Not found")</f>
        <v>Not found</v>
      </c>
      <c r="E11" s="14" t="str">
        <f>IFERROR(VLOOKUP($A11,'Paste CDR'!$E:$I,5,0), "Not found")</f>
        <v>Not found</v>
      </c>
    </row>
    <row r="12" spans="1:9" ht="15.75" thickBot="1" x14ac:dyDescent="0.3">
      <c r="A12" s="16"/>
      <c r="B12" s="14" t="str">
        <f>IFERROR(VLOOKUP($A12,'Paste CDR'!$E:$I,2,0), "Not found")</f>
        <v>Not found</v>
      </c>
      <c r="C12" s="14" t="str">
        <f>IFERROR(VLOOKUP($A12,'Paste CDR'!$E:$I,3,0), "Not found")</f>
        <v>Not found</v>
      </c>
      <c r="D12" s="14" t="str">
        <f>IFERROR(VLOOKUP($A12,'Paste CDR'!$E:$I,4,0), "Not found")</f>
        <v>Not found</v>
      </c>
      <c r="E12" s="14" t="str">
        <f>IFERROR(VLOOKUP($A12,'Paste CDR'!$E:$I,5,0), "Not found")</f>
        <v>Not found</v>
      </c>
    </row>
    <row r="13" spans="1:9" ht="15.75" thickBot="1" x14ac:dyDescent="0.3">
      <c r="A13" s="16"/>
      <c r="B13" s="14" t="str">
        <f>IFERROR(VLOOKUP($A13,'Paste CDR'!$E:$I,2,0), "Not found")</f>
        <v>Not found</v>
      </c>
      <c r="C13" s="14" t="str">
        <f>IFERROR(VLOOKUP($A13,'Paste CDR'!$E:$I,3,0), "Not found")</f>
        <v>Not found</v>
      </c>
      <c r="D13" s="14" t="str">
        <f>IFERROR(VLOOKUP($A13,'Paste CDR'!$E:$I,4,0), "Not found")</f>
        <v>Not found</v>
      </c>
      <c r="E13" s="14" t="str">
        <f>IFERROR(VLOOKUP($A13,'Paste CDR'!$E:$I,5,0), "Not found")</f>
        <v>Not found</v>
      </c>
    </row>
    <row r="14" spans="1:9" ht="15.75" thickBot="1" x14ac:dyDescent="0.3">
      <c r="A14" s="16"/>
      <c r="B14" s="14" t="str">
        <f>IFERROR(VLOOKUP($A14,'Paste CDR'!$E:$I,2,0), "Not found")</f>
        <v>Not found</v>
      </c>
      <c r="C14" s="14" t="str">
        <f>IFERROR(VLOOKUP($A14,'Paste CDR'!$E:$I,3,0), "Not found")</f>
        <v>Not found</v>
      </c>
      <c r="D14" s="14" t="str">
        <f>IFERROR(VLOOKUP($A14,'Paste CDR'!$E:$I,4,0), "Not found")</f>
        <v>Not found</v>
      </c>
      <c r="E14" s="14" t="str">
        <f>IFERROR(VLOOKUP($A14,'Paste CDR'!$E:$I,5,0), "Not found")</f>
        <v>Not found</v>
      </c>
    </row>
    <row r="15" spans="1:9" ht="15.75" thickBot="1" x14ac:dyDescent="0.3">
      <c r="A15" s="16"/>
      <c r="B15" s="14" t="str">
        <f>IFERROR(VLOOKUP($A15,'Paste CDR'!$E:$I,2,0), "Not found")</f>
        <v>Not found</v>
      </c>
      <c r="C15" s="14" t="str">
        <f>IFERROR(VLOOKUP($A15,'Paste CDR'!$E:$I,3,0), "Not found")</f>
        <v>Not found</v>
      </c>
      <c r="D15" s="14" t="str">
        <f>IFERROR(VLOOKUP($A15,'Paste CDR'!$E:$I,4,0), "Not found")</f>
        <v>Not found</v>
      </c>
      <c r="E15" s="14" t="str">
        <f>IFERROR(VLOOKUP($A15,'Paste CDR'!$E:$I,5,0), "Not found")</f>
        <v>Not found</v>
      </c>
    </row>
    <row r="16" spans="1:9" ht="15.75" thickBot="1" x14ac:dyDescent="0.3">
      <c r="A16" s="16"/>
      <c r="B16" s="14" t="str">
        <f>IFERROR(VLOOKUP($A16,'Paste CDR'!$E:$I,2,0), "Not found")</f>
        <v>Not found</v>
      </c>
      <c r="C16" s="14" t="str">
        <f>IFERROR(VLOOKUP($A16,'Paste CDR'!$E:$I,3,0), "Not found")</f>
        <v>Not found</v>
      </c>
      <c r="D16" s="14" t="str">
        <f>IFERROR(VLOOKUP($A16,'Paste CDR'!$E:$I,4,0), "Not found")</f>
        <v>Not found</v>
      </c>
      <c r="E16" s="14" t="str">
        <f>IFERROR(VLOOKUP($A16,'Paste CDR'!$E:$I,5,0), "Not found")</f>
        <v>Not found</v>
      </c>
    </row>
    <row r="17" spans="1:5" ht="15.75" thickBot="1" x14ac:dyDescent="0.3">
      <c r="A17" s="16"/>
      <c r="B17" s="14" t="str">
        <f>IFERROR(VLOOKUP($A17,'Paste CDR'!$E:$I,2,0), "Not found")</f>
        <v>Not found</v>
      </c>
      <c r="C17" s="14" t="str">
        <f>IFERROR(VLOOKUP($A17,'Paste CDR'!$E:$I,3,0), "Not found")</f>
        <v>Not found</v>
      </c>
      <c r="D17" s="14" t="str">
        <f>IFERROR(VLOOKUP($A17,'Paste CDR'!$E:$I,4,0), "Not found")</f>
        <v>Not found</v>
      </c>
      <c r="E17" s="14" t="str">
        <f>IFERROR(VLOOKUP($A17,'Paste CDR'!$E:$I,5,0), "Not found")</f>
        <v>Not found</v>
      </c>
    </row>
    <row r="18" spans="1:5" ht="15.75" thickBot="1" x14ac:dyDescent="0.3">
      <c r="A18" s="16"/>
      <c r="B18" s="14" t="str">
        <f>IFERROR(VLOOKUP($A18,'Paste CDR'!$E:$I,2,0), "Not found")</f>
        <v>Not found</v>
      </c>
      <c r="C18" s="14" t="str">
        <f>IFERROR(VLOOKUP($A18,'Paste CDR'!$E:$I,3,0), "Not found")</f>
        <v>Not found</v>
      </c>
      <c r="D18" s="14" t="str">
        <f>IFERROR(VLOOKUP($A18,'Paste CDR'!$E:$I,4,0), "Not found")</f>
        <v>Not found</v>
      </c>
      <c r="E18" s="14" t="str">
        <f>IFERROR(VLOOKUP($A18,'Paste CDR'!$E:$I,5,0), "Not found")</f>
        <v>Not found</v>
      </c>
    </row>
    <row r="19" spans="1:5" ht="15.75" thickBot="1" x14ac:dyDescent="0.3">
      <c r="A19" s="16"/>
      <c r="B19" s="14" t="str">
        <f>IFERROR(VLOOKUP($A19,'Paste CDR'!$E:$I,2,0), "Not found")</f>
        <v>Not found</v>
      </c>
      <c r="C19" s="14" t="str">
        <f>IFERROR(VLOOKUP($A19,'Paste CDR'!$E:$I,3,0), "Not found")</f>
        <v>Not found</v>
      </c>
      <c r="D19" s="14" t="str">
        <f>IFERROR(VLOOKUP($A19,'Paste CDR'!$E:$I,4,0), "Not found")</f>
        <v>Not found</v>
      </c>
      <c r="E19" s="14" t="str">
        <f>IFERROR(VLOOKUP($A19,'Paste CDR'!$E:$I,5,0), "Not found")</f>
        <v>Not found</v>
      </c>
    </row>
    <row r="20" spans="1:5" ht="15.75" thickBot="1" x14ac:dyDescent="0.3">
      <c r="A20" s="16"/>
      <c r="B20" s="14" t="str">
        <f>IFERROR(VLOOKUP($A20,'Paste CDR'!$E:$I,2,0), "Not found")</f>
        <v>Not found</v>
      </c>
      <c r="C20" s="14" t="str">
        <f>IFERROR(VLOOKUP($A20,'Paste CDR'!$E:$I,3,0), "Not found")</f>
        <v>Not found</v>
      </c>
      <c r="D20" s="14" t="str">
        <f>IFERROR(VLOOKUP($A20,'Paste CDR'!$E:$I,4,0), "Not found")</f>
        <v>Not found</v>
      </c>
      <c r="E20" s="14" t="str">
        <f>IFERROR(VLOOKUP($A20,'Paste CDR'!$E:$I,5,0), "Not found")</f>
        <v>Not found</v>
      </c>
    </row>
    <row r="21" spans="1:5" ht="15.75" thickBot="1" x14ac:dyDescent="0.3">
      <c r="A21" s="16"/>
      <c r="B21" s="14" t="str">
        <f>IFERROR(VLOOKUP($A21,'Paste CDR'!$E:$I,2,0), "Not found")</f>
        <v>Not found</v>
      </c>
      <c r="C21" s="14" t="str">
        <f>IFERROR(VLOOKUP($A21,'Paste CDR'!$E:$I,3,0), "Not found")</f>
        <v>Not found</v>
      </c>
      <c r="D21" s="14" t="str">
        <f>IFERROR(VLOOKUP($A21,'Paste CDR'!$E:$I,4,0), "Not found")</f>
        <v>Not found</v>
      </c>
      <c r="E21" s="14" t="str">
        <f>IFERROR(VLOOKUP($A21,'Paste CDR'!$E:$I,5,0), "Not found")</f>
        <v>Not found</v>
      </c>
    </row>
    <row r="22" spans="1:5" ht="15.75" thickBot="1" x14ac:dyDescent="0.3">
      <c r="A22" s="16"/>
      <c r="B22" s="14" t="str">
        <f>IFERROR(VLOOKUP($A22,'Paste CDR'!$E:$I,2,0), "Not found")</f>
        <v>Not found</v>
      </c>
      <c r="C22" s="14" t="str">
        <f>IFERROR(VLOOKUP($A22,'Paste CDR'!$E:$I,3,0), "Not found")</f>
        <v>Not found</v>
      </c>
      <c r="D22" s="14" t="str">
        <f>IFERROR(VLOOKUP($A22,'Paste CDR'!$E:$I,4,0), "Not found")</f>
        <v>Not found</v>
      </c>
      <c r="E22" s="14" t="str">
        <f>IFERROR(VLOOKUP($A22,'Paste CDR'!$E:$I,5,0), "Not found")</f>
        <v>Not found</v>
      </c>
    </row>
    <row r="23" spans="1:5" ht="15.75" thickBot="1" x14ac:dyDescent="0.3">
      <c r="A23" s="16"/>
      <c r="B23" s="14" t="str">
        <f>IFERROR(VLOOKUP($A23,'Paste CDR'!$E:$I,2,0), "Not found")</f>
        <v>Not found</v>
      </c>
      <c r="C23" s="14" t="str">
        <f>IFERROR(VLOOKUP($A23,'Paste CDR'!$E:$I,3,0), "Not found")</f>
        <v>Not found</v>
      </c>
      <c r="D23" s="14" t="str">
        <f>IFERROR(VLOOKUP($A23,'Paste CDR'!$E:$I,4,0), "Not found")</f>
        <v>Not found</v>
      </c>
      <c r="E23" s="14" t="str">
        <f>IFERROR(VLOOKUP($A23,'Paste CDR'!$E:$I,5,0), "Not found")</f>
        <v>Not found</v>
      </c>
    </row>
    <row r="24" spans="1:5" ht="15.75" thickBot="1" x14ac:dyDescent="0.3">
      <c r="A24" s="16"/>
      <c r="B24" s="14" t="str">
        <f>IFERROR(VLOOKUP($A24,'Paste CDR'!$E:$I,2,0), "Not found")</f>
        <v>Not found</v>
      </c>
      <c r="C24" s="14" t="str">
        <f>IFERROR(VLOOKUP($A24,'Paste CDR'!$E:$I,3,0), "Not found")</f>
        <v>Not found</v>
      </c>
      <c r="D24" s="14" t="str">
        <f>IFERROR(VLOOKUP($A24,'Paste CDR'!$E:$I,4,0), "Not found")</f>
        <v>Not found</v>
      </c>
      <c r="E24" s="14" t="str">
        <f>IFERROR(VLOOKUP($A24,'Paste CDR'!$E:$I,5,0), "Not found")</f>
        <v>Not found</v>
      </c>
    </row>
    <row r="25" spans="1:5" ht="15.75" thickBot="1" x14ac:dyDescent="0.3">
      <c r="A25" s="16"/>
      <c r="B25" s="14" t="str">
        <f>IFERROR(VLOOKUP($A25,'Paste CDR'!$E:$I,2,0), "Not found")</f>
        <v>Not found</v>
      </c>
      <c r="C25" s="14" t="str">
        <f>IFERROR(VLOOKUP($A25,'Paste CDR'!$E:$I,3,0), "Not found")</f>
        <v>Not found</v>
      </c>
      <c r="D25" s="14" t="str">
        <f>IFERROR(VLOOKUP($A25,'Paste CDR'!$E:$I,4,0), "Not found")</f>
        <v>Not found</v>
      </c>
      <c r="E25" s="14" t="str">
        <f>IFERROR(VLOOKUP($A25,'Paste CDR'!$E:$I,5,0), "Not found")</f>
        <v>Not found</v>
      </c>
    </row>
    <row r="26" spans="1:5" ht="15.75" thickBot="1" x14ac:dyDescent="0.3">
      <c r="A26" s="16"/>
      <c r="B26" s="14" t="str">
        <f>IFERROR(VLOOKUP($A26,'Paste CDR'!$E:$I,2,0), "Not found")</f>
        <v>Not found</v>
      </c>
      <c r="C26" s="14" t="str">
        <f>IFERROR(VLOOKUP($A26,'Paste CDR'!$E:$I,3,0), "Not found")</f>
        <v>Not found</v>
      </c>
      <c r="D26" s="14" t="str">
        <f>IFERROR(VLOOKUP($A26,'Paste CDR'!$E:$I,4,0), "Not found")</f>
        <v>Not found</v>
      </c>
      <c r="E26" s="14" t="str">
        <f>IFERROR(VLOOKUP($A26,'Paste CDR'!$E:$I,5,0), "Not found")</f>
        <v>Not found</v>
      </c>
    </row>
    <row r="27" spans="1:5" ht="15.75" thickBot="1" x14ac:dyDescent="0.3">
      <c r="A27" s="16"/>
      <c r="B27" s="14" t="str">
        <f>IFERROR(VLOOKUP($A27,'Paste CDR'!$E:$I,2,0), "Not found")</f>
        <v>Not found</v>
      </c>
      <c r="C27" s="14" t="str">
        <f>IFERROR(VLOOKUP($A27,'Paste CDR'!$E:$I,3,0), "Not found")</f>
        <v>Not found</v>
      </c>
      <c r="D27" s="14" t="str">
        <f>IFERROR(VLOOKUP($A27,'Paste CDR'!$E:$I,4,0), "Not found")</f>
        <v>Not found</v>
      </c>
      <c r="E27" s="14" t="str">
        <f>IFERROR(VLOOKUP($A27,'Paste CDR'!$E:$I,5,0), "Not found")</f>
        <v>Not found</v>
      </c>
    </row>
    <row r="28" spans="1:5" ht="15.75" thickBot="1" x14ac:dyDescent="0.3">
      <c r="A28" s="16"/>
      <c r="B28" s="14" t="str">
        <f>IFERROR(VLOOKUP($A28,'Paste CDR'!$E:$I,2,0), "Not found")</f>
        <v>Not found</v>
      </c>
      <c r="C28" s="14" t="str">
        <f>IFERROR(VLOOKUP($A28,'Paste CDR'!$E:$I,3,0), "Not found")</f>
        <v>Not found</v>
      </c>
      <c r="D28" s="14" t="str">
        <f>IFERROR(VLOOKUP($A28,'Paste CDR'!$E:$I,4,0), "Not found")</f>
        <v>Not found</v>
      </c>
      <c r="E28" s="14" t="str">
        <f>IFERROR(VLOOKUP($A28,'Paste CDR'!$E:$I,5,0), "Not found")</f>
        <v>Not found</v>
      </c>
    </row>
    <row r="29" spans="1:5" ht="15.75" thickBot="1" x14ac:dyDescent="0.3">
      <c r="A29" s="16"/>
      <c r="B29" s="14" t="str">
        <f>IFERROR(VLOOKUP($A29,'Paste CDR'!$E:$I,2,0), "Not found")</f>
        <v>Not found</v>
      </c>
      <c r="C29" s="14" t="str">
        <f>IFERROR(VLOOKUP($A29,'Paste CDR'!$E:$I,3,0), "Not found")</f>
        <v>Not found</v>
      </c>
      <c r="D29" s="14" t="str">
        <f>IFERROR(VLOOKUP($A29,'Paste CDR'!$E:$I,4,0), "Not found")</f>
        <v>Not found</v>
      </c>
      <c r="E29" s="14" t="str">
        <f>IFERROR(VLOOKUP($A29,'Paste CDR'!$E:$I,5,0), "Not found")</f>
        <v>Not found</v>
      </c>
    </row>
    <row r="30" spans="1:5" ht="15.75" thickBot="1" x14ac:dyDescent="0.3">
      <c r="A30" s="16"/>
      <c r="B30" s="14" t="str">
        <f>IFERROR(VLOOKUP($A30,'Paste CDR'!$E:$I,2,0), "Not found")</f>
        <v>Not found</v>
      </c>
      <c r="C30" s="14" t="str">
        <f>IFERROR(VLOOKUP($A30,'Paste CDR'!$E:$I,3,0), "Not found")</f>
        <v>Not found</v>
      </c>
      <c r="D30" s="14" t="str">
        <f>IFERROR(VLOOKUP($A30,'Paste CDR'!$E:$I,4,0), "Not found")</f>
        <v>Not found</v>
      </c>
      <c r="E30" s="14" t="str">
        <f>IFERROR(VLOOKUP($A30,'Paste CDR'!$E:$I,5,0), "Not found")</f>
        <v>Not found</v>
      </c>
    </row>
    <row r="31" spans="1:5" ht="15.75" thickBot="1" x14ac:dyDescent="0.3">
      <c r="A31" s="16"/>
      <c r="B31" s="14" t="str">
        <f>IFERROR(VLOOKUP($A31,'Paste CDR'!$E:$I,2,0), "Not found")</f>
        <v>Not found</v>
      </c>
      <c r="C31" s="14" t="str">
        <f>IFERROR(VLOOKUP($A31,'Paste CDR'!$E:$I,3,0), "Not found")</f>
        <v>Not found</v>
      </c>
      <c r="D31" s="14" t="str">
        <f>IFERROR(VLOOKUP($A31,'Paste CDR'!$E:$I,4,0), "Not found")</f>
        <v>Not found</v>
      </c>
      <c r="E31" s="14" t="str">
        <f>IFERROR(VLOOKUP($A31,'Paste CDR'!$E:$I,5,0), "Not found")</f>
        <v>Not found</v>
      </c>
    </row>
    <row r="32" spans="1:5" ht="15.75" thickBot="1" x14ac:dyDescent="0.3">
      <c r="A32" s="16"/>
      <c r="B32" s="14" t="str">
        <f>IFERROR(VLOOKUP($A32,'Paste CDR'!$E:$I,2,0), "Not found")</f>
        <v>Not found</v>
      </c>
      <c r="C32" s="14" t="str">
        <f>IFERROR(VLOOKUP($A32,'Paste CDR'!$E:$I,3,0), "Not found")</f>
        <v>Not found</v>
      </c>
      <c r="D32" s="14" t="str">
        <f>IFERROR(VLOOKUP($A32,'Paste CDR'!$E:$I,4,0), "Not found")</f>
        <v>Not found</v>
      </c>
      <c r="E32" s="14" t="str">
        <f>IFERROR(VLOOKUP($A32,'Paste CDR'!$E:$I,5,0), "Not found")</f>
        <v>Not found</v>
      </c>
    </row>
    <row r="33" spans="1:5" ht="15.75" thickBot="1" x14ac:dyDescent="0.3">
      <c r="A33" s="16"/>
      <c r="B33" s="14" t="str">
        <f>IFERROR(VLOOKUP($A33,'Paste CDR'!$E:$I,2,0), "Not found")</f>
        <v>Not found</v>
      </c>
      <c r="C33" s="14" t="str">
        <f>IFERROR(VLOOKUP($A33,'Paste CDR'!$E:$I,3,0), "Not found")</f>
        <v>Not found</v>
      </c>
      <c r="D33" s="14" t="str">
        <f>IFERROR(VLOOKUP($A33,'Paste CDR'!$E:$I,4,0), "Not found")</f>
        <v>Not found</v>
      </c>
      <c r="E33" s="14" t="str">
        <f>IFERROR(VLOOKUP($A33,'Paste CDR'!$E:$I,5,0), "Not found")</f>
        <v>Not found</v>
      </c>
    </row>
    <row r="34" spans="1:5" ht="15.75" thickBot="1" x14ac:dyDescent="0.3">
      <c r="A34" s="16"/>
      <c r="B34" s="14" t="str">
        <f>IFERROR(VLOOKUP($A34,'Paste CDR'!$E:$I,2,0), "Not found")</f>
        <v>Not found</v>
      </c>
      <c r="C34" s="14" t="str">
        <f>IFERROR(VLOOKUP($A34,'Paste CDR'!$E:$I,3,0), "Not found")</f>
        <v>Not found</v>
      </c>
      <c r="D34" s="14" t="str">
        <f>IFERROR(VLOOKUP($A34,'Paste CDR'!$E:$I,4,0), "Not found")</f>
        <v>Not found</v>
      </c>
      <c r="E34" s="14" t="str">
        <f>IFERROR(VLOOKUP($A34,'Paste CDR'!$E:$I,5,0), "Not found")</f>
        <v>Not found</v>
      </c>
    </row>
    <row r="35" spans="1:5" ht="15.75" thickBot="1" x14ac:dyDescent="0.3">
      <c r="A35" s="16"/>
      <c r="B35" s="14" t="str">
        <f>IFERROR(VLOOKUP($A35,'Paste CDR'!$E:$I,2,0), "Not found")</f>
        <v>Not found</v>
      </c>
      <c r="C35" s="14" t="str">
        <f>IFERROR(VLOOKUP($A35,'Paste CDR'!$E:$I,3,0), "Not found")</f>
        <v>Not found</v>
      </c>
      <c r="D35" s="14" t="str">
        <f>IFERROR(VLOOKUP($A35,'Paste CDR'!$E:$I,4,0), "Not found")</f>
        <v>Not found</v>
      </c>
      <c r="E35" s="14" t="str">
        <f>IFERROR(VLOOKUP($A35,'Paste CDR'!$E:$I,5,0), "Not found")</f>
        <v>Not found</v>
      </c>
    </row>
    <row r="36" spans="1:5" ht="15.75" thickBot="1" x14ac:dyDescent="0.3">
      <c r="A36" s="16"/>
      <c r="B36" s="14" t="str">
        <f>IFERROR(VLOOKUP($A36,'Paste CDR'!$E:$I,2,0), "Not found")</f>
        <v>Not found</v>
      </c>
      <c r="C36" s="14" t="str">
        <f>IFERROR(VLOOKUP($A36,'Paste CDR'!$E:$I,3,0), "Not found")</f>
        <v>Not found</v>
      </c>
      <c r="D36" s="14" t="str">
        <f>IFERROR(VLOOKUP($A36,'Paste CDR'!$E:$I,4,0), "Not found")</f>
        <v>Not found</v>
      </c>
      <c r="E36" s="14" t="str">
        <f>IFERROR(VLOOKUP($A36,'Paste CDR'!$E:$I,5,0), "Not found")</f>
        <v>Not found</v>
      </c>
    </row>
    <row r="37" spans="1:5" ht="15.75" thickBot="1" x14ac:dyDescent="0.3">
      <c r="A37" s="16"/>
      <c r="B37" s="14" t="str">
        <f>IFERROR(VLOOKUP($A37,'Paste CDR'!$E:$I,2,0), "Not found")</f>
        <v>Not found</v>
      </c>
      <c r="C37" s="14" t="str">
        <f>IFERROR(VLOOKUP($A37,'Paste CDR'!$E:$I,3,0), "Not found")</f>
        <v>Not found</v>
      </c>
      <c r="D37" s="14" t="str">
        <f>IFERROR(VLOOKUP($A37,'Paste CDR'!$E:$I,4,0), "Not found")</f>
        <v>Not found</v>
      </c>
      <c r="E37" s="14" t="str">
        <f>IFERROR(VLOOKUP($A37,'Paste CDR'!$E:$I,5,0), "Not found")</f>
        <v>Not found</v>
      </c>
    </row>
    <row r="38" spans="1:5" ht="15.75" thickBot="1" x14ac:dyDescent="0.3">
      <c r="A38" s="16"/>
      <c r="B38" s="14" t="str">
        <f>IFERROR(VLOOKUP($A38,'Paste CDR'!$E:$I,2,0), "Not found")</f>
        <v>Not found</v>
      </c>
      <c r="C38" s="14" t="str">
        <f>IFERROR(VLOOKUP($A38,'Paste CDR'!$E:$I,3,0), "Not found")</f>
        <v>Not found</v>
      </c>
      <c r="D38" s="14" t="str">
        <f>IFERROR(VLOOKUP($A38,'Paste CDR'!$E:$I,4,0), "Not found")</f>
        <v>Not found</v>
      </c>
      <c r="E38" s="14" t="str">
        <f>IFERROR(VLOOKUP($A38,'Paste CDR'!$E:$I,5,0), "Not found")</f>
        <v>Not found</v>
      </c>
    </row>
    <row r="39" spans="1:5" ht="15.75" thickBot="1" x14ac:dyDescent="0.3">
      <c r="A39" s="16"/>
      <c r="B39" s="14" t="str">
        <f>IFERROR(VLOOKUP($A39,'Paste CDR'!$E:$I,2,0), "Not found")</f>
        <v>Not found</v>
      </c>
      <c r="C39" s="14" t="str">
        <f>IFERROR(VLOOKUP($A39,'Paste CDR'!$E:$I,3,0), "Not found")</f>
        <v>Not found</v>
      </c>
      <c r="D39" s="14" t="str">
        <f>IFERROR(VLOOKUP($A39,'Paste CDR'!$E:$I,4,0), "Not found")</f>
        <v>Not found</v>
      </c>
      <c r="E39" s="14" t="str">
        <f>IFERROR(VLOOKUP($A39,'Paste CDR'!$E:$I,5,0), "Not found")</f>
        <v>Not found</v>
      </c>
    </row>
    <row r="40" spans="1:5" ht="15.75" thickBot="1" x14ac:dyDescent="0.3">
      <c r="A40" s="16"/>
      <c r="B40" s="14" t="str">
        <f>IFERROR(VLOOKUP($A40,'Paste CDR'!$E:$I,2,0), "Not found")</f>
        <v>Not found</v>
      </c>
      <c r="C40" s="14" t="str">
        <f>IFERROR(VLOOKUP($A40,'Paste CDR'!$E:$I,3,0), "Not found")</f>
        <v>Not found</v>
      </c>
      <c r="D40" s="14" t="str">
        <f>IFERROR(VLOOKUP($A40,'Paste CDR'!$E:$I,4,0), "Not found")</f>
        <v>Not found</v>
      </c>
      <c r="E40" s="14" t="str">
        <f>IFERROR(VLOOKUP($A40,'Paste CDR'!$E:$I,5,0), "Not found")</f>
        <v>Not found</v>
      </c>
    </row>
    <row r="41" spans="1:5" ht="15.75" thickBot="1" x14ac:dyDescent="0.3">
      <c r="A41" s="16"/>
      <c r="B41" s="14" t="str">
        <f>IFERROR(VLOOKUP($A41,'Paste CDR'!$E:$I,2,0), "Not found")</f>
        <v>Not found</v>
      </c>
      <c r="C41" s="14" t="str">
        <f>IFERROR(VLOOKUP($A41,'Paste CDR'!$E:$I,3,0), "Not found")</f>
        <v>Not found</v>
      </c>
      <c r="D41" s="14" t="str">
        <f>IFERROR(VLOOKUP($A41,'Paste CDR'!$E:$I,4,0), "Not found")</f>
        <v>Not found</v>
      </c>
      <c r="E41" s="14" t="str">
        <f>IFERROR(VLOOKUP($A41,'Paste CDR'!$E:$I,5,0), "Not found")</f>
        <v>Not found</v>
      </c>
    </row>
    <row r="42" spans="1:5" ht="15.75" thickBot="1" x14ac:dyDescent="0.3">
      <c r="A42" s="16"/>
      <c r="B42" s="14" t="str">
        <f>IFERROR(VLOOKUP($A42,'Paste CDR'!$E:$I,2,0), "Not found")</f>
        <v>Not found</v>
      </c>
      <c r="C42" s="14" t="str">
        <f>IFERROR(VLOOKUP($A42,'Paste CDR'!$E:$I,3,0), "Not found")</f>
        <v>Not found</v>
      </c>
      <c r="D42" s="14" t="str">
        <f>IFERROR(VLOOKUP($A42,'Paste CDR'!$E:$I,4,0), "Not found")</f>
        <v>Not found</v>
      </c>
      <c r="E42" s="14" t="str">
        <f>IFERROR(VLOOKUP($A42,'Paste CDR'!$E:$I,5,0), "Not found")</f>
        <v>Not found</v>
      </c>
    </row>
    <row r="43" spans="1:5" ht="15.75" thickBot="1" x14ac:dyDescent="0.3">
      <c r="A43" s="16"/>
      <c r="B43" s="14" t="str">
        <f>IFERROR(VLOOKUP($A43,'Paste CDR'!$E:$I,2,0), "Not found")</f>
        <v>Not found</v>
      </c>
      <c r="C43" s="14" t="str">
        <f>IFERROR(VLOOKUP($A43,'Paste CDR'!$E:$I,3,0), "Not found")</f>
        <v>Not found</v>
      </c>
      <c r="D43" s="14" t="str">
        <f>IFERROR(VLOOKUP($A43,'Paste CDR'!$E:$I,4,0), "Not found")</f>
        <v>Not found</v>
      </c>
      <c r="E43" s="14" t="str">
        <f>IFERROR(VLOOKUP($A43,'Paste CDR'!$E:$I,5,0), "Not found")</f>
        <v>Not found</v>
      </c>
    </row>
    <row r="44" spans="1:5" ht="15.75" thickBot="1" x14ac:dyDescent="0.3">
      <c r="A44" s="16"/>
      <c r="B44" s="14" t="str">
        <f>IFERROR(VLOOKUP($A44,'Paste CDR'!$E:$I,2,0), "Not found")</f>
        <v>Not found</v>
      </c>
      <c r="C44" s="14" t="str">
        <f>IFERROR(VLOOKUP($A44,'Paste CDR'!$E:$I,3,0), "Not found")</f>
        <v>Not found</v>
      </c>
      <c r="D44" s="14" t="str">
        <f>IFERROR(VLOOKUP($A44,'Paste CDR'!$E:$I,4,0), "Not found")</f>
        <v>Not found</v>
      </c>
      <c r="E44" s="14" t="str">
        <f>IFERROR(VLOOKUP($A44,'Paste CDR'!$E:$I,5,0), "Not found")</f>
        <v>Not found</v>
      </c>
    </row>
    <row r="45" spans="1:5" ht="15.75" thickBot="1" x14ac:dyDescent="0.3">
      <c r="A45" s="16"/>
      <c r="B45" s="14" t="str">
        <f>IFERROR(VLOOKUP($A45,'Paste CDR'!$E:$I,2,0), "Not found")</f>
        <v>Not found</v>
      </c>
      <c r="C45" s="14" t="str">
        <f>IFERROR(VLOOKUP($A45,'Paste CDR'!$E:$I,3,0), "Not found")</f>
        <v>Not found</v>
      </c>
      <c r="D45" s="14" t="str">
        <f>IFERROR(VLOOKUP($A45,'Paste CDR'!$E:$I,4,0), "Not found")</f>
        <v>Not found</v>
      </c>
      <c r="E45" s="14" t="str">
        <f>IFERROR(VLOOKUP($A45,'Paste CDR'!$E:$I,5,0), "Not found")</f>
        <v>Not found</v>
      </c>
    </row>
    <row r="46" spans="1:5" ht="15.75" thickBot="1" x14ac:dyDescent="0.3">
      <c r="A46" s="16"/>
      <c r="B46" s="14" t="str">
        <f>IFERROR(VLOOKUP($A46,'Paste CDR'!$E:$I,2,0), "Not found")</f>
        <v>Not found</v>
      </c>
      <c r="C46" s="14" t="str">
        <f>IFERROR(VLOOKUP($A46,'Paste CDR'!$E:$I,3,0), "Not found")</f>
        <v>Not found</v>
      </c>
      <c r="D46" s="14" t="str">
        <f>IFERROR(VLOOKUP($A46,'Paste CDR'!$E:$I,4,0), "Not found")</f>
        <v>Not found</v>
      </c>
      <c r="E46" s="14" t="str">
        <f>IFERROR(VLOOKUP($A46,'Paste CDR'!$E:$I,5,0), "Not found")</f>
        <v>Not found</v>
      </c>
    </row>
    <row r="47" spans="1:5" ht="15.75" thickBot="1" x14ac:dyDescent="0.3">
      <c r="A47" s="16"/>
      <c r="B47" s="14" t="str">
        <f>IFERROR(VLOOKUP($A47,'Paste CDR'!$E:$I,2,0), "Not found")</f>
        <v>Not found</v>
      </c>
      <c r="C47" s="14" t="str">
        <f>IFERROR(VLOOKUP($A47,'Paste CDR'!$E:$I,3,0), "Not found")</f>
        <v>Not found</v>
      </c>
      <c r="D47" s="14" t="str">
        <f>IFERROR(VLOOKUP($A47,'Paste CDR'!$E:$I,4,0), "Not found")</f>
        <v>Not found</v>
      </c>
      <c r="E47" s="14" t="str">
        <f>IFERROR(VLOOKUP($A47,'Paste CDR'!$E:$I,5,0), "Not found")</f>
        <v>Not found</v>
      </c>
    </row>
    <row r="48" spans="1:5" ht="15.75" thickBot="1" x14ac:dyDescent="0.3">
      <c r="A48" s="16"/>
      <c r="B48" s="14" t="str">
        <f>IFERROR(VLOOKUP($A48,'Paste CDR'!$E:$I,2,0), "Not found")</f>
        <v>Not found</v>
      </c>
      <c r="C48" s="14" t="str">
        <f>IFERROR(VLOOKUP($A48,'Paste CDR'!$E:$I,3,0), "Not found")</f>
        <v>Not found</v>
      </c>
      <c r="D48" s="14" t="str">
        <f>IFERROR(VLOOKUP($A48,'Paste CDR'!$E:$I,4,0), "Not found")</f>
        <v>Not found</v>
      </c>
      <c r="E48" s="14" t="str">
        <f>IFERROR(VLOOKUP($A48,'Paste CDR'!$E:$I,5,0), "Not found")</f>
        <v>Not found</v>
      </c>
    </row>
    <row r="49" spans="1:5" ht="15.75" thickBot="1" x14ac:dyDescent="0.3">
      <c r="A49" s="16"/>
      <c r="B49" s="14" t="str">
        <f>IFERROR(VLOOKUP($A49,'Paste CDR'!$E:$I,2,0), "Not found")</f>
        <v>Not found</v>
      </c>
      <c r="C49" s="14" t="str">
        <f>IFERROR(VLOOKUP($A49,'Paste CDR'!$E:$I,3,0), "Not found")</f>
        <v>Not found</v>
      </c>
      <c r="D49" s="14" t="str">
        <f>IFERROR(VLOOKUP($A49,'Paste CDR'!$E:$I,4,0), "Not found")</f>
        <v>Not found</v>
      </c>
      <c r="E49" s="14" t="str">
        <f>IFERROR(VLOOKUP($A49,'Paste CDR'!$E:$I,5,0), "Not found")</f>
        <v>Not found</v>
      </c>
    </row>
    <row r="50" spans="1:5" ht="15.75" thickBot="1" x14ac:dyDescent="0.3">
      <c r="A50" s="16"/>
      <c r="B50" s="14" t="str">
        <f>IFERROR(VLOOKUP($A50,'Paste CDR'!$E:$I,2,0), "Not found")</f>
        <v>Not found</v>
      </c>
      <c r="C50" s="14" t="str">
        <f>IFERROR(VLOOKUP($A50,'Paste CDR'!$E:$I,3,0), "Not found")</f>
        <v>Not found</v>
      </c>
      <c r="D50" s="14" t="str">
        <f>IFERROR(VLOOKUP($A50,'Paste CDR'!$E:$I,4,0), "Not found")</f>
        <v>Not found</v>
      </c>
      <c r="E50" s="14" t="str">
        <f>IFERROR(VLOOKUP($A50,'Paste CDR'!$E:$I,5,0), "Not found")</f>
        <v>Not found</v>
      </c>
    </row>
    <row r="51" spans="1:5" ht="15.75" thickBot="1" x14ac:dyDescent="0.3">
      <c r="A51" s="16"/>
      <c r="B51" s="14" t="str">
        <f>IFERROR(VLOOKUP($A51,'Paste CDR'!$E:$I,2,0), "Not found")</f>
        <v>Not found</v>
      </c>
      <c r="C51" s="14" t="str">
        <f>IFERROR(VLOOKUP($A51,'Paste CDR'!$E:$I,3,0), "Not found")</f>
        <v>Not found</v>
      </c>
      <c r="D51" s="14" t="str">
        <f>IFERROR(VLOOKUP($A51,'Paste CDR'!$E:$I,4,0), "Not found")</f>
        <v>Not found</v>
      </c>
      <c r="E51" s="14" t="str">
        <f>IFERROR(VLOOKUP($A51,'Paste CDR'!$E:$I,5,0), "Not found")</f>
        <v>Not found</v>
      </c>
    </row>
    <row r="52" spans="1:5" ht="15.75" thickBot="1" x14ac:dyDescent="0.3">
      <c r="A52" s="16"/>
      <c r="B52" s="14" t="str">
        <f>IFERROR(VLOOKUP($A52,'Paste CDR'!$E:$I,2,0), "Not found")</f>
        <v>Not found</v>
      </c>
      <c r="C52" s="14" t="str">
        <f>IFERROR(VLOOKUP($A52,'Paste CDR'!$E:$I,3,0), "Not found")</f>
        <v>Not found</v>
      </c>
      <c r="D52" s="14" t="str">
        <f>IFERROR(VLOOKUP($A52,'Paste CDR'!$E:$I,4,0), "Not found")</f>
        <v>Not found</v>
      </c>
      <c r="E52" s="14" t="str">
        <f>IFERROR(VLOOKUP($A52,'Paste CDR'!$E:$I,5,0), "Not found")</f>
        <v>Not found</v>
      </c>
    </row>
    <row r="53" spans="1:5" ht="15.75" thickBot="1" x14ac:dyDescent="0.3">
      <c r="A53" s="16"/>
      <c r="B53" s="14" t="str">
        <f>IFERROR(VLOOKUP($A53,'Paste CDR'!$E:$I,2,0), "Not found")</f>
        <v>Not found</v>
      </c>
      <c r="C53" s="14" t="str">
        <f>IFERROR(VLOOKUP($A53,'Paste CDR'!$E:$I,3,0), "Not found")</f>
        <v>Not found</v>
      </c>
      <c r="D53" s="14" t="str">
        <f>IFERROR(VLOOKUP($A53,'Paste CDR'!$E:$I,4,0), "Not found")</f>
        <v>Not found</v>
      </c>
      <c r="E53" s="14" t="str">
        <f>IFERROR(VLOOKUP($A53,'Paste CDR'!$E:$I,5,0), "Not found")</f>
        <v>Not found</v>
      </c>
    </row>
    <row r="54" spans="1:5" ht="15.75" thickBot="1" x14ac:dyDescent="0.3">
      <c r="A54" s="16"/>
      <c r="B54" s="14" t="str">
        <f>IFERROR(VLOOKUP($A54,'Paste CDR'!$E:$I,2,0), "Not found")</f>
        <v>Not found</v>
      </c>
      <c r="C54" s="14" t="str">
        <f>IFERROR(VLOOKUP($A54,'Paste CDR'!$E:$I,3,0), "Not found")</f>
        <v>Not found</v>
      </c>
      <c r="D54" s="14" t="str">
        <f>IFERROR(VLOOKUP($A54,'Paste CDR'!$E:$I,4,0), "Not found")</f>
        <v>Not found</v>
      </c>
      <c r="E54" s="14" t="str">
        <f>IFERROR(VLOOKUP($A54,'Paste CDR'!$E:$I,5,0), "Not found")</f>
        <v>Not found</v>
      </c>
    </row>
    <row r="55" spans="1:5" ht="15.75" thickBot="1" x14ac:dyDescent="0.3">
      <c r="A55" s="16"/>
      <c r="B55" s="14" t="str">
        <f>IFERROR(VLOOKUP($A55,'Paste CDR'!$E:$I,2,0), "Not found")</f>
        <v>Not found</v>
      </c>
      <c r="C55" s="14" t="str">
        <f>IFERROR(VLOOKUP($A55,'Paste CDR'!$E:$I,3,0), "Not found")</f>
        <v>Not found</v>
      </c>
      <c r="D55" s="14" t="str">
        <f>IFERROR(VLOOKUP($A55,'Paste CDR'!$E:$I,4,0), "Not found")</f>
        <v>Not found</v>
      </c>
      <c r="E55" s="14" t="str">
        <f>IFERROR(VLOOKUP($A55,'Paste CDR'!$E:$I,5,0), "Not found")</f>
        <v>Not found</v>
      </c>
    </row>
    <row r="56" spans="1:5" ht="15.75" thickBot="1" x14ac:dyDescent="0.3">
      <c r="A56" s="16"/>
      <c r="B56" s="14" t="str">
        <f>IFERROR(VLOOKUP($A56,'Paste CDR'!$E:$I,2,0), "Not found")</f>
        <v>Not found</v>
      </c>
      <c r="C56" s="14" t="str">
        <f>IFERROR(VLOOKUP($A56,'Paste CDR'!$E:$I,3,0), "Not found")</f>
        <v>Not found</v>
      </c>
      <c r="D56" s="14" t="str">
        <f>IFERROR(VLOOKUP($A56,'Paste CDR'!$E:$I,4,0), "Not found")</f>
        <v>Not found</v>
      </c>
      <c r="E56" s="14" t="str">
        <f>IFERROR(VLOOKUP($A56,'Paste CDR'!$E:$I,5,0), "Not found")</f>
        <v>Not found</v>
      </c>
    </row>
    <row r="57" spans="1:5" ht="15.75" thickBot="1" x14ac:dyDescent="0.3">
      <c r="A57" s="16"/>
      <c r="B57" s="14" t="str">
        <f>IFERROR(VLOOKUP($A57,'Paste CDR'!$E:$I,2,0), "Not found")</f>
        <v>Not found</v>
      </c>
      <c r="C57" s="14" t="str">
        <f>IFERROR(VLOOKUP($A57,'Paste CDR'!$E:$I,3,0), "Not found")</f>
        <v>Not found</v>
      </c>
      <c r="D57" s="14" t="str">
        <f>IFERROR(VLOOKUP($A57,'Paste CDR'!$E:$I,4,0), "Not found")</f>
        <v>Not found</v>
      </c>
      <c r="E57" s="14" t="str">
        <f>IFERROR(VLOOKUP($A57,'Paste CDR'!$E:$I,5,0), "Not found")</f>
        <v>Not found</v>
      </c>
    </row>
    <row r="58" spans="1:5" ht="15.75" thickBot="1" x14ac:dyDescent="0.3">
      <c r="A58" s="16"/>
      <c r="B58" s="14" t="str">
        <f>IFERROR(VLOOKUP($A58,'Paste CDR'!$E:$I,2,0), "Not found")</f>
        <v>Not found</v>
      </c>
      <c r="C58" s="14" t="str">
        <f>IFERROR(VLOOKUP($A58,'Paste CDR'!$E:$I,3,0), "Not found")</f>
        <v>Not found</v>
      </c>
      <c r="D58" s="14" t="str">
        <f>IFERROR(VLOOKUP($A58,'Paste CDR'!$E:$I,4,0), "Not found")</f>
        <v>Not found</v>
      </c>
      <c r="E58" s="14" t="str">
        <f>IFERROR(VLOOKUP($A58,'Paste CDR'!$E:$I,5,0), "Not found")</f>
        <v>Not found</v>
      </c>
    </row>
    <row r="59" spans="1:5" ht="15.75" thickBot="1" x14ac:dyDescent="0.3">
      <c r="A59" s="16"/>
      <c r="B59" s="14" t="str">
        <f>IFERROR(VLOOKUP($A59,'Paste CDR'!$E:$I,2,0), "Not found")</f>
        <v>Not found</v>
      </c>
      <c r="C59" s="14" t="str">
        <f>IFERROR(VLOOKUP($A59,'Paste CDR'!$E:$I,3,0), "Not found")</f>
        <v>Not found</v>
      </c>
      <c r="D59" s="14" t="str">
        <f>IFERROR(VLOOKUP($A59,'Paste CDR'!$E:$I,4,0), "Not found")</f>
        <v>Not found</v>
      </c>
      <c r="E59" s="14" t="str">
        <f>IFERROR(VLOOKUP($A59,'Paste CDR'!$E:$I,5,0), "Not found")</f>
        <v>Not found</v>
      </c>
    </row>
    <row r="60" spans="1:5" ht="15.75" thickBot="1" x14ac:dyDescent="0.3">
      <c r="A60" s="16"/>
      <c r="B60" s="14" t="str">
        <f>IFERROR(VLOOKUP($A60,'Paste CDR'!$E:$I,2,0), "Not found")</f>
        <v>Not found</v>
      </c>
      <c r="C60" s="14" t="str">
        <f>IFERROR(VLOOKUP($A60,'Paste CDR'!$E:$I,3,0), "Not found")</f>
        <v>Not found</v>
      </c>
      <c r="D60" s="14" t="str">
        <f>IFERROR(VLOOKUP($A60,'Paste CDR'!$E:$I,4,0), "Not found")</f>
        <v>Not found</v>
      </c>
      <c r="E60" s="14" t="str">
        <f>IFERROR(VLOOKUP($A60,'Paste CDR'!$E:$I,5,0), "Not found")</f>
        <v>Not found</v>
      </c>
    </row>
    <row r="61" spans="1:5" ht="15.75" thickBot="1" x14ac:dyDescent="0.3">
      <c r="A61" s="16"/>
      <c r="B61" s="14" t="str">
        <f>IFERROR(VLOOKUP($A61,'Paste CDR'!$E:$I,2,0), "Not found")</f>
        <v>Not found</v>
      </c>
      <c r="C61" s="14" t="str">
        <f>IFERROR(VLOOKUP($A61,'Paste CDR'!$E:$I,3,0), "Not found")</f>
        <v>Not found</v>
      </c>
      <c r="D61" s="14" t="str">
        <f>IFERROR(VLOOKUP($A61,'Paste CDR'!$E:$I,4,0), "Not found")</f>
        <v>Not found</v>
      </c>
      <c r="E61" s="14" t="str">
        <f>IFERROR(VLOOKUP($A61,'Paste CDR'!$E:$I,5,0), "Not found")</f>
        <v>Not found</v>
      </c>
    </row>
    <row r="62" spans="1:5" ht="15.75" thickBot="1" x14ac:dyDescent="0.3">
      <c r="A62" s="16"/>
      <c r="B62" s="14" t="str">
        <f>IFERROR(VLOOKUP($A62,'Paste CDR'!$E:$I,2,0), "Not found")</f>
        <v>Not found</v>
      </c>
      <c r="C62" s="14" t="str">
        <f>IFERROR(VLOOKUP($A62,'Paste CDR'!$E:$I,3,0), "Not found")</f>
        <v>Not found</v>
      </c>
      <c r="D62" s="14" t="str">
        <f>IFERROR(VLOOKUP($A62,'Paste CDR'!$E:$I,4,0), "Not found")</f>
        <v>Not found</v>
      </c>
      <c r="E62" s="14" t="str">
        <f>IFERROR(VLOOKUP($A62,'Paste CDR'!$E:$I,5,0), "Not found")</f>
        <v>Not found</v>
      </c>
    </row>
    <row r="63" spans="1:5" ht="15.75" thickBot="1" x14ac:dyDescent="0.3">
      <c r="A63" s="16"/>
      <c r="B63" s="14" t="str">
        <f>IFERROR(VLOOKUP($A63,'Paste CDR'!$E:$I,2,0), "Not found")</f>
        <v>Not found</v>
      </c>
      <c r="C63" s="14" t="str">
        <f>IFERROR(VLOOKUP($A63,'Paste CDR'!$E:$I,3,0), "Not found")</f>
        <v>Not found</v>
      </c>
      <c r="D63" s="14" t="str">
        <f>IFERROR(VLOOKUP($A63,'Paste CDR'!$E:$I,4,0), "Not found")</f>
        <v>Not found</v>
      </c>
      <c r="E63" s="14" t="str">
        <f>IFERROR(VLOOKUP($A63,'Paste CDR'!$E:$I,5,0), "Not found")</f>
        <v>Not found</v>
      </c>
    </row>
    <row r="64" spans="1:5" ht="15.75" thickBot="1" x14ac:dyDescent="0.3">
      <c r="A64" s="16"/>
      <c r="B64" s="14" t="str">
        <f>IFERROR(VLOOKUP($A64,'Paste CDR'!$E:$I,2,0), "Not found")</f>
        <v>Not found</v>
      </c>
      <c r="C64" s="14" t="str">
        <f>IFERROR(VLOOKUP($A64,'Paste CDR'!$E:$I,3,0), "Not found")</f>
        <v>Not found</v>
      </c>
      <c r="D64" s="14" t="str">
        <f>IFERROR(VLOOKUP($A64,'Paste CDR'!$E:$I,4,0), "Not found")</f>
        <v>Not found</v>
      </c>
      <c r="E64" s="14" t="str">
        <f>IFERROR(VLOOKUP($A64,'Paste CDR'!$E:$I,5,0), "Not found")</f>
        <v>Not found</v>
      </c>
    </row>
    <row r="65" spans="1:5" ht="15.75" thickBot="1" x14ac:dyDescent="0.3">
      <c r="A65" s="16"/>
      <c r="B65" s="14" t="str">
        <f>IFERROR(VLOOKUP($A65,'Paste CDR'!$E:$I,2,0), "Not found")</f>
        <v>Not found</v>
      </c>
      <c r="C65" s="14" t="str">
        <f>IFERROR(VLOOKUP($A65,'Paste CDR'!$E:$I,3,0), "Not found")</f>
        <v>Not found</v>
      </c>
      <c r="D65" s="14" t="str">
        <f>IFERROR(VLOOKUP($A65,'Paste CDR'!$E:$I,4,0), "Not found")</f>
        <v>Not found</v>
      </c>
      <c r="E65" s="14" t="str">
        <f>IFERROR(VLOOKUP($A65,'Paste CDR'!$E:$I,5,0), "Not found")</f>
        <v>Not found</v>
      </c>
    </row>
    <row r="66" spans="1:5" ht="15.75" thickBot="1" x14ac:dyDescent="0.3">
      <c r="A66" s="16"/>
      <c r="B66" s="14" t="str">
        <f>IFERROR(VLOOKUP($A66,'Paste CDR'!$E:$I,2,0), "Not found")</f>
        <v>Not found</v>
      </c>
      <c r="C66" s="14" t="str">
        <f>IFERROR(VLOOKUP($A66,'Paste CDR'!$E:$I,3,0), "Not found")</f>
        <v>Not found</v>
      </c>
      <c r="D66" s="14" t="str">
        <f>IFERROR(VLOOKUP($A66,'Paste CDR'!$E:$I,4,0), "Not found")</f>
        <v>Not found</v>
      </c>
      <c r="E66" s="14" t="str">
        <f>IFERROR(VLOOKUP($A66,'Paste CDR'!$E:$I,5,0), "Not found")</f>
        <v>Not found</v>
      </c>
    </row>
    <row r="67" spans="1:5" ht="15.75" thickBot="1" x14ac:dyDescent="0.3">
      <c r="A67" s="16"/>
      <c r="B67" s="14" t="str">
        <f>IFERROR(VLOOKUP($A67,'Paste CDR'!$E:$I,2,0), "Not found")</f>
        <v>Not found</v>
      </c>
      <c r="C67" s="14" t="str">
        <f>IFERROR(VLOOKUP($A67,'Paste CDR'!$E:$I,3,0), "Not found")</f>
        <v>Not found</v>
      </c>
      <c r="D67" s="14" t="str">
        <f>IFERROR(VLOOKUP($A67,'Paste CDR'!$E:$I,4,0), "Not found")</f>
        <v>Not found</v>
      </c>
      <c r="E67" s="14" t="str">
        <f>IFERROR(VLOOKUP($A67,'Paste CDR'!$E:$I,5,0), "Not found")</f>
        <v>Not found</v>
      </c>
    </row>
    <row r="68" spans="1:5" ht="15.75" thickBot="1" x14ac:dyDescent="0.3">
      <c r="A68" s="16"/>
      <c r="B68" s="14" t="str">
        <f>IFERROR(VLOOKUP($A68,'Paste CDR'!$E:$I,2,0), "Not found")</f>
        <v>Not found</v>
      </c>
      <c r="C68" s="14" t="str">
        <f>IFERROR(VLOOKUP($A68,'Paste CDR'!$E:$I,3,0), "Not found")</f>
        <v>Not found</v>
      </c>
      <c r="D68" s="14" t="str">
        <f>IFERROR(VLOOKUP($A68,'Paste CDR'!$E:$I,4,0), "Not found")</f>
        <v>Not found</v>
      </c>
      <c r="E68" s="14" t="str">
        <f>IFERROR(VLOOKUP($A68,'Paste CDR'!$E:$I,5,0), "Not found")</f>
        <v>Not found</v>
      </c>
    </row>
    <row r="69" spans="1:5" ht="15.75" thickBot="1" x14ac:dyDescent="0.3">
      <c r="A69" s="16"/>
      <c r="B69" s="14" t="str">
        <f>IFERROR(VLOOKUP($A69,'Paste CDR'!$E:$I,2,0), "Not found")</f>
        <v>Not found</v>
      </c>
      <c r="C69" s="14" t="str">
        <f>IFERROR(VLOOKUP($A69,'Paste CDR'!$E:$I,3,0), "Not found")</f>
        <v>Not found</v>
      </c>
      <c r="D69" s="14" t="str">
        <f>IFERROR(VLOOKUP($A69,'Paste CDR'!$E:$I,4,0), "Not found")</f>
        <v>Not found</v>
      </c>
      <c r="E69" s="14" t="str">
        <f>IFERROR(VLOOKUP($A69,'Paste CDR'!$E:$I,5,0), "Not found")</f>
        <v>Not found</v>
      </c>
    </row>
    <row r="70" spans="1:5" ht="15.75" thickBot="1" x14ac:dyDescent="0.3">
      <c r="A70" s="16"/>
      <c r="B70" s="14" t="str">
        <f>IFERROR(VLOOKUP($A70,'Paste CDR'!$E:$I,2,0), "Not found")</f>
        <v>Not found</v>
      </c>
      <c r="C70" s="14" t="str">
        <f>IFERROR(VLOOKUP($A70,'Paste CDR'!$E:$I,3,0), "Not found")</f>
        <v>Not found</v>
      </c>
      <c r="D70" s="14" t="str">
        <f>IFERROR(VLOOKUP($A70,'Paste CDR'!$E:$I,4,0), "Not found")</f>
        <v>Not found</v>
      </c>
      <c r="E70" s="14" t="str">
        <f>IFERROR(VLOOKUP($A70,'Paste CDR'!$E:$I,5,0), "Not found")</f>
        <v>Not found</v>
      </c>
    </row>
    <row r="71" spans="1:5" ht="15.75" thickBot="1" x14ac:dyDescent="0.3">
      <c r="A71" s="16"/>
      <c r="B71" s="14" t="str">
        <f>IFERROR(VLOOKUP($A71,'Paste CDR'!$E:$I,2,0), "Not found")</f>
        <v>Not found</v>
      </c>
      <c r="C71" s="14" t="str">
        <f>IFERROR(VLOOKUP($A71,'Paste CDR'!$E:$I,3,0), "Not found")</f>
        <v>Not found</v>
      </c>
      <c r="D71" s="14" t="str">
        <f>IFERROR(VLOOKUP($A71,'Paste CDR'!$E:$I,4,0), "Not found")</f>
        <v>Not found</v>
      </c>
      <c r="E71" s="14" t="str">
        <f>IFERROR(VLOOKUP($A71,'Paste CDR'!$E:$I,5,0), "Not found")</f>
        <v>Not found</v>
      </c>
    </row>
    <row r="72" spans="1:5" ht="15.75" thickBot="1" x14ac:dyDescent="0.3">
      <c r="A72" s="16"/>
      <c r="B72" s="14" t="str">
        <f>IFERROR(VLOOKUP($A72,'Paste CDR'!$E:$I,2,0), "Not found")</f>
        <v>Not found</v>
      </c>
      <c r="C72" s="14" t="str">
        <f>IFERROR(VLOOKUP($A72,'Paste CDR'!$E:$I,3,0), "Not found")</f>
        <v>Not found</v>
      </c>
      <c r="D72" s="14" t="str">
        <f>IFERROR(VLOOKUP($A72,'Paste CDR'!$E:$I,4,0), "Not found")</f>
        <v>Not found</v>
      </c>
      <c r="E72" s="14" t="str">
        <f>IFERROR(VLOOKUP($A72,'Paste CDR'!$E:$I,5,0), "Not found")</f>
        <v>Not found</v>
      </c>
    </row>
    <row r="73" spans="1:5" ht="15.75" thickBot="1" x14ac:dyDescent="0.3">
      <c r="A73" s="16"/>
      <c r="B73" s="14" t="str">
        <f>IFERROR(VLOOKUP($A73,'Paste CDR'!$E:$I,2,0), "Not found")</f>
        <v>Not found</v>
      </c>
      <c r="C73" s="14" t="str">
        <f>IFERROR(VLOOKUP($A73,'Paste CDR'!$E:$I,3,0), "Not found")</f>
        <v>Not found</v>
      </c>
      <c r="D73" s="14" t="str">
        <f>IFERROR(VLOOKUP($A73,'Paste CDR'!$E:$I,4,0), "Not found")</f>
        <v>Not found</v>
      </c>
      <c r="E73" s="14" t="str">
        <f>IFERROR(VLOOKUP($A73,'Paste CDR'!$E:$I,5,0), "Not found")</f>
        <v>Not found</v>
      </c>
    </row>
    <row r="74" spans="1:5" ht="15.75" thickBot="1" x14ac:dyDescent="0.3">
      <c r="A74" s="16"/>
      <c r="B74" s="14" t="str">
        <f>IFERROR(VLOOKUP($A74,'Paste CDR'!$E:$I,2,0), "Not found")</f>
        <v>Not found</v>
      </c>
      <c r="C74" s="14" t="str">
        <f>IFERROR(VLOOKUP($A74,'Paste CDR'!$E:$I,3,0), "Not found")</f>
        <v>Not found</v>
      </c>
      <c r="D74" s="14" t="str">
        <f>IFERROR(VLOOKUP($A74,'Paste CDR'!$E:$I,4,0), "Not found")</f>
        <v>Not found</v>
      </c>
      <c r="E74" s="14" t="str">
        <f>IFERROR(VLOOKUP($A74,'Paste CDR'!$E:$I,5,0), "Not found")</f>
        <v>Not found</v>
      </c>
    </row>
    <row r="75" spans="1:5" ht="15.75" thickBot="1" x14ac:dyDescent="0.3">
      <c r="A75" s="16"/>
      <c r="B75" s="14" t="str">
        <f>IFERROR(VLOOKUP($A75,'Paste CDR'!$E:$I,2,0), "Not found")</f>
        <v>Not found</v>
      </c>
      <c r="C75" s="14" t="str">
        <f>IFERROR(VLOOKUP($A75,'Paste CDR'!$E:$I,3,0), "Not found")</f>
        <v>Not found</v>
      </c>
      <c r="D75" s="14" t="str">
        <f>IFERROR(VLOOKUP($A75,'Paste CDR'!$E:$I,4,0), "Not found")</f>
        <v>Not found</v>
      </c>
      <c r="E75" s="14" t="str">
        <f>IFERROR(VLOOKUP($A75,'Paste CDR'!$E:$I,5,0), "Not found")</f>
        <v>Not found</v>
      </c>
    </row>
    <row r="76" spans="1:5" ht="15.75" thickBot="1" x14ac:dyDescent="0.3">
      <c r="A76" s="16"/>
      <c r="B76" s="14" t="str">
        <f>IFERROR(VLOOKUP($A76,'Paste CDR'!$E:$I,2,0), "Not found")</f>
        <v>Not found</v>
      </c>
      <c r="C76" s="14" t="str">
        <f>IFERROR(VLOOKUP($A76,'Paste CDR'!$E:$I,3,0), "Not found")</f>
        <v>Not found</v>
      </c>
      <c r="D76" s="14" t="str">
        <f>IFERROR(VLOOKUP($A76,'Paste CDR'!$E:$I,4,0), "Not found")</f>
        <v>Not found</v>
      </c>
      <c r="E76" s="14" t="str">
        <f>IFERROR(VLOOKUP($A76,'Paste CDR'!$E:$I,5,0), "Not found")</f>
        <v>Not found</v>
      </c>
    </row>
    <row r="77" spans="1:5" ht="15.75" thickBot="1" x14ac:dyDescent="0.3">
      <c r="A77" s="16"/>
      <c r="B77" s="14" t="str">
        <f>IFERROR(VLOOKUP($A77,'Paste CDR'!$E:$I,2,0), "Not found")</f>
        <v>Not found</v>
      </c>
      <c r="C77" s="14" t="str">
        <f>IFERROR(VLOOKUP($A77,'Paste CDR'!$E:$I,3,0), "Not found")</f>
        <v>Not found</v>
      </c>
      <c r="D77" s="14" t="str">
        <f>IFERROR(VLOOKUP($A77,'Paste CDR'!$E:$I,4,0), "Not found")</f>
        <v>Not found</v>
      </c>
      <c r="E77" s="14" t="str">
        <f>IFERROR(VLOOKUP($A77,'Paste CDR'!$E:$I,5,0), "Not found")</f>
        <v>Not found</v>
      </c>
    </row>
    <row r="78" spans="1:5" ht="15.75" thickBot="1" x14ac:dyDescent="0.3">
      <c r="A78" s="16"/>
      <c r="B78" s="14" t="str">
        <f>IFERROR(VLOOKUP($A78,'Paste CDR'!$E:$I,2,0), "Not found")</f>
        <v>Not found</v>
      </c>
      <c r="C78" s="14" t="str">
        <f>IFERROR(VLOOKUP($A78,'Paste CDR'!$E:$I,3,0), "Not found")</f>
        <v>Not found</v>
      </c>
      <c r="D78" s="14" t="str">
        <f>IFERROR(VLOOKUP($A78,'Paste CDR'!$E:$I,4,0), "Not found")</f>
        <v>Not found</v>
      </c>
      <c r="E78" s="14" t="str">
        <f>IFERROR(VLOOKUP($A78,'Paste CDR'!$E:$I,5,0), "Not found")</f>
        <v>Not found</v>
      </c>
    </row>
    <row r="79" spans="1:5" ht="15.75" thickBot="1" x14ac:dyDescent="0.3">
      <c r="A79" s="16"/>
      <c r="B79" s="14" t="str">
        <f>IFERROR(VLOOKUP($A79,'Paste CDR'!$E:$I,2,0), "Not found")</f>
        <v>Not found</v>
      </c>
      <c r="C79" s="14" t="str">
        <f>IFERROR(VLOOKUP($A79,'Paste CDR'!$E:$I,3,0), "Not found")</f>
        <v>Not found</v>
      </c>
      <c r="D79" s="14" t="str">
        <f>IFERROR(VLOOKUP($A79,'Paste CDR'!$E:$I,4,0), "Not found")</f>
        <v>Not found</v>
      </c>
      <c r="E79" s="14" t="str">
        <f>IFERROR(VLOOKUP($A79,'Paste CDR'!$E:$I,5,0), "Not found")</f>
        <v>Not found</v>
      </c>
    </row>
    <row r="80" spans="1:5" ht="15.75" thickBot="1" x14ac:dyDescent="0.3">
      <c r="A80" s="16"/>
      <c r="B80" s="14" t="str">
        <f>IFERROR(VLOOKUP($A80,'Paste CDR'!$E:$I,2,0), "Not found")</f>
        <v>Not found</v>
      </c>
      <c r="C80" s="14" t="str">
        <f>IFERROR(VLOOKUP($A80,'Paste CDR'!$E:$I,3,0), "Not found")</f>
        <v>Not found</v>
      </c>
      <c r="D80" s="14" t="str">
        <f>IFERROR(VLOOKUP($A80,'Paste CDR'!$E:$I,4,0), "Not found")</f>
        <v>Not found</v>
      </c>
      <c r="E80" s="14" t="str">
        <f>IFERROR(VLOOKUP($A80,'Paste CDR'!$E:$I,5,0), "Not found")</f>
        <v>Not found</v>
      </c>
    </row>
    <row r="81" spans="1:5" ht="15.75" thickBot="1" x14ac:dyDescent="0.3">
      <c r="A81" s="16"/>
      <c r="B81" s="14" t="str">
        <f>IFERROR(VLOOKUP($A81,'Paste CDR'!$E:$I,2,0), "Not found")</f>
        <v>Not found</v>
      </c>
      <c r="C81" s="14" t="str">
        <f>IFERROR(VLOOKUP($A81,'Paste CDR'!$E:$I,3,0), "Not found")</f>
        <v>Not found</v>
      </c>
      <c r="D81" s="14" t="str">
        <f>IFERROR(VLOOKUP($A81,'Paste CDR'!$E:$I,4,0), "Not found")</f>
        <v>Not found</v>
      </c>
      <c r="E81" s="14" t="str">
        <f>IFERROR(VLOOKUP($A81,'Paste CDR'!$E:$I,5,0), "Not found")</f>
        <v>Not found</v>
      </c>
    </row>
    <row r="82" spans="1:5" ht="15.75" thickBot="1" x14ac:dyDescent="0.3">
      <c r="A82" s="16"/>
      <c r="B82" s="14" t="str">
        <f>IFERROR(VLOOKUP($A82,'Paste CDR'!$E:$I,2,0), "Not found")</f>
        <v>Not found</v>
      </c>
      <c r="C82" s="14" t="str">
        <f>IFERROR(VLOOKUP($A82,'Paste CDR'!$E:$I,3,0), "Not found")</f>
        <v>Not found</v>
      </c>
      <c r="D82" s="14" t="str">
        <f>IFERROR(VLOOKUP($A82,'Paste CDR'!$E:$I,4,0), "Not found")</f>
        <v>Not found</v>
      </c>
      <c r="E82" s="14" t="str">
        <f>IFERROR(VLOOKUP($A82,'Paste CDR'!$E:$I,5,0), "Not found")</f>
        <v>Not found</v>
      </c>
    </row>
    <row r="83" spans="1:5" ht="15.75" thickBot="1" x14ac:dyDescent="0.3">
      <c r="A83" s="16"/>
      <c r="B83" s="14" t="str">
        <f>IFERROR(VLOOKUP($A83,'Paste CDR'!$E:$I,2,0), "Not found")</f>
        <v>Not found</v>
      </c>
      <c r="C83" s="14" t="str">
        <f>IFERROR(VLOOKUP($A83,'Paste CDR'!$E:$I,3,0), "Not found")</f>
        <v>Not found</v>
      </c>
      <c r="D83" s="14" t="str">
        <f>IFERROR(VLOOKUP($A83,'Paste CDR'!$E:$I,4,0), "Not found")</f>
        <v>Not found</v>
      </c>
      <c r="E83" s="14" t="str">
        <f>IFERROR(VLOOKUP($A83,'Paste CDR'!$E:$I,5,0), "Not found")</f>
        <v>Not found</v>
      </c>
    </row>
    <row r="84" spans="1:5" ht="15.75" thickBot="1" x14ac:dyDescent="0.3">
      <c r="A84" s="16"/>
      <c r="B84" s="14" t="str">
        <f>IFERROR(VLOOKUP($A84,'Paste CDR'!$E:$I,2,0), "Not found")</f>
        <v>Not found</v>
      </c>
      <c r="C84" s="14" t="str">
        <f>IFERROR(VLOOKUP($A84,'Paste CDR'!$E:$I,3,0), "Not found")</f>
        <v>Not found</v>
      </c>
      <c r="D84" s="14" t="str">
        <f>IFERROR(VLOOKUP($A84,'Paste CDR'!$E:$I,4,0), "Not found")</f>
        <v>Not found</v>
      </c>
      <c r="E84" s="14" t="str">
        <f>IFERROR(VLOOKUP($A84,'Paste CDR'!$E:$I,5,0), "Not found")</f>
        <v>Not found</v>
      </c>
    </row>
    <row r="85" spans="1:5" ht="15.75" thickBot="1" x14ac:dyDescent="0.3">
      <c r="A85" s="16"/>
      <c r="B85" s="14" t="str">
        <f>IFERROR(VLOOKUP($A85,'Paste CDR'!$E:$I,2,0), "Not found")</f>
        <v>Not found</v>
      </c>
      <c r="C85" s="14" t="str">
        <f>IFERROR(VLOOKUP($A85,'Paste CDR'!$E:$I,3,0), "Not found")</f>
        <v>Not found</v>
      </c>
      <c r="D85" s="14" t="str">
        <f>IFERROR(VLOOKUP($A85,'Paste CDR'!$E:$I,4,0), "Not found")</f>
        <v>Not found</v>
      </c>
      <c r="E85" s="14" t="str">
        <f>IFERROR(VLOOKUP($A85,'Paste CDR'!$E:$I,5,0), "Not found")</f>
        <v>Not found</v>
      </c>
    </row>
    <row r="86" spans="1:5" ht="15.75" thickBot="1" x14ac:dyDescent="0.3">
      <c r="A86" s="16"/>
      <c r="B86" s="14" t="str">
        <f>IFERROR(VLOOKUP($A86,'Paste CDR'!$E:$I,2,0), "Not found")</f>
        <v>Not found</v>
      </c>
      <c r="C86" s="14" t="str">
        <f>IFERROR(VLOOKUP($A86,'Paste CDR'!$E:$I,3,0), "Not found")</f>
        <v>Not found</v>
      </c>
      <c r="D86" s="14" t="str">
        <f>IFERROR(VLOOKUP($A86,'Paste CDR'!$E:$I,4,0), "Not found")</f>
        <v>Not found</v>
      </c>
      <c r="E86" s="14" t="str">
        <f>IFERROR(VLOOKUP($A86,'Paste CDR'!$E:$I,5,0), "Not found")</f>
        <v>Not found</v>
      </c>
    </row>
    <row r="87" spans="1:5" ht="15.75" thickBot="1" x14ac:dyDescent="0.3">
      <c r="A87" s="16"/>
      <c r="B87" s="14" t="str">
        <f>IFERROR(VLOOKUP($A87,'Paste CDR'!$E:$I,2,0), "Not found")</f>
        <v>Not found</v>
      </c>
      <c r="C87" s="14" t="str">
        <f>IFERROR(VLOOKUP($A87,'Paste CDR'!$E:$I,3,0), "Not found")</f>
        <v>Not found</v>
      </c>
      <c r="D87" s="14" t="str">
        <f>IFERROR(VLOOKUP($A87,'Paste CDR'!$E:$I,4,0), "Not found")</f>
        <v>Not found</v>
      </c>
      <c r="E87" s="14" t="str">
        <f>IFERROR(VLOOKUP($A87,'Paste CDR'!$E:$I,5,0), "Not found")</f>
        <v>Not found</v>
      </c>
    </row>
    <row r="88" spans="1:5" ht="15.75" thickBot="1" x14ac:dyDescent="0.3">
      <c r="A88" s="16"/>
      <c r="B88" s="14" t="str">
        <f>IFERROR(VLOOKUP($A88,'Paste CDR'!$E:$I,2,0), "Not found")</f>
        <v>Not found</v>
      </c>
      <c r="C88" s="14" t="str">
        <f>IFERROR(VLOOKUP($A88,'Paste CDR'!$E:$I,3,0), "Not found")</f>
        <v>Not found</v>
      </c>
      <c r="D88" s="14" t="str">
        <f>IFERROR(VLOOKUP($A88,'Paste CDR'!$E:$I,4,0), "Not found")</f>
        <v>Not found</v>
      </c>
      <c r="E88" s="14" t="str">
        <f>IFERROR(VLOOKUP($A88,'Paste CDR'!$E:$I,5,0), "Not found")</f>
        <v>Not found</v>
      </c>
    </row>
    <row r="89" spans="1:5" ht="15.75" thickBot="1" x14ac:dyDescent="0.3">
      <c r="A89" s="16"/>
      <c r="B89" s="14" t="str">
        <f>IFERROR(VLOOKUP($A89,'Paste CDR'!$E:$I,2,0), "Not found")</f>
        <v>Not found</v>
      </c>
      <c r="C89" s="14" t="str">
        <f>IFERROR(VLOOKUP($A89,'Paste CDR'!$E:$I,3,0), "Not found")</f>
        <v>Not found</v>
      </c>
      <c r="D89" s="14" t="str">
        <f>IFERROR(VLOOKUP($A89,'Paste CDR'!$E:$I,4,0), "Not found")</f>
        <v>Not found</v>
      </c>
      <c r="E89" s="14" t="str">
        <f>IFERROR(VLOOKUP($A89,'Paste CDR'!$E:$I,5,0), "Not found")</f>
        <v>Not found</v>
      </c>
    </row>
    <row r="90" spans="1:5" ht="15.75" thickBot="1" x14ac:dyDescent="0.3">
      <c r="A90" s="16"/>
      <c r="B90" s="14" t="str">
        <f>IFERROR(VLOOKUP($A90,'Paste CDR'!$E:$I,2,0), "Not found")</f>
        <v>Not found</v>
      </c>
      <c r="C90" s="14" t="str">
        <f>IFERROR(VLOOKUP($A90,'Paste CDR'!$E:$I,3,0), "Not found")</f>
        <v>Not found</v>
      </c>
      <c r="D90" s="14" t="str">
        <f>IFERROR(VLOOKUP($A90,'Paste CDR'!$E:$I,4,0), "Not found")</f>
        <v>Not found</v>
      </c>
      <c r="E90" s="14" t="str">
        <f>IFERROR(VLOOKUP($A90,'Paste CDR'!$E:$I,5,0), "Not found")</f>
        <v>Not found</v>
      </c>
    </row>
    <row r="91" spans="1:5" ht="15.75" thickBot="1" x14ac:dyDescent="0.3">
      <c r="A91" s="16"/>
      <c r="B91" s="14" t="str">
        <f>IFERROR(VLOOKUP($A91,'Paste CDR'!$E:$I,2,0), "Not found")</f>
        <v>Not found</v>
      </c>
      <c r="C91" s="14" t="str">
        <f>IFERROR(VLOOKUP($A91,'Paste CDR'!$E:$I,3,0), "Not found")</f>
        <v>Not found</v>
      </c>
      <c r="D91" s="14" t="str">
        <f>IFERROR(VLOOKUP($A91,'Paste CDR'!$E:$I,4,0), "Not found")</f>
        <v>Not found</v>
      </c>
      <c r="E91" s="14" t="str">
        <f>IFERROR(VLOOKUP($A91,'Paste CDR'!$E:$I,5,0), "Not found")</f>
        <v>Not found</v>
      </c>
    </row>
    <row r="92" spans="1:5" ht="15.75" thickBot="1" x14ac:dyDescent="0.3">
      <c r="A92" s="16"/>
      <c r="B92" s="14" t="str">
        <f>IFERROR(VLOOKUP($A92,'Paste CDR'!$E:$I,2,0), "Not found")</f>
        <v>Not found</v>
      </c>
      <c r="C92" s="14" t="str">
        <f>IFERROR(VLOOKUP($A92,'Paste CDR'!$E:$I,3,0), "Not found")</f>
        <v>Not found</v>
      </c>
      <c r="D92" s="14" t="str">
        <f>IFERROR(VLOOKUP($A92,'Paste CDR'!$E:$I,4,0), "Not found")</f>
        <v>Not found</v>
      </c>
      <c r="E92" s="14" t="str">
        <f>IFERROR(VLOOKUP($A92,'Paste CDR'!$E:$I,5,0), "Not found")</f>
        <v>Not found</v>
      </c>
    </row>
    <row r="93" spans="1:5" ht="15.75" thickBot="1" x14ac:dyDescent="0.3">
      <c r="A93" s="16"/>
      <c r="B93" s="14" t="str">
        <f>IFERROR(VLOOKUP($A93,'Paste CDR'!$E:$I,2,0), "Not found")</f>
        <v>Not found</v>
      </c>
      <c r="C93" s="14" t="str">
        <f>IFERROR(VLOOKUP($A93,'Paste CDR'!$E:$I,3,0), "Not found")</f>
        <v>Not found</v>
      </c>
      <c r="D93" s="14" t="str">
        <f>IFERROR(VLOOKUP($A93,'Paste CDR'!$E:$I,4,0), "Not found")</f>
        <v>Not found</v>
      </c>
      <c r="E93" s="14" t="str">
        <f>IFERROR(VLOOKUP($A93,'Paste CDR'!$E:$I,5,0), "Not found")</f>
        <v>Not found</v>
      </c>
    </row>
    <row r="94" spans="1:5" ht="15.75" thickBot="1" x14ac:dyDescent="0.3">
      <c r="A94" s="16"/>
      <c r="B94" s="14" t="str">
        <f>IFERROR(VLOOKUP($A94,'Paste CDR'!$E:$I,2,0), "Not found")</f>
        <v>Not found</v>
      </c>
      <c r="C94" s="14" t="str">
        <f>IFERROR(VLOOKUP($A94,'Paste CDR'!$E:$I,3,0), "Not found")</f>
        <v>Not found</v>
      </c>
      <c r="D94" s="14" t="str">
        <f>IFERROR(VLOOKUP($A94,'Paste CDR'!$E:$I,4,0), "Not found")</f>
        <v>Not found</v>
      </c>
      <c r="E94" s="14" t="str">
        <f>IFERROR(VLOOKUP($A94,'Paste CDR'!$E:$I,5,0), "Not found")</f>
        <v>Not found</v>
      </c>
    </row>
    <row r="95" spans="1:5" ht="15.75" thickBot="1" x14ac:dyDescent="0.3">
      <c r="A95" s="16"/>
      <c r="B95" s="14" t="str">
        <f>IFERROR(VLOOKUP($A95,'Paste CDR'!$E:$I,2,0), "Not found")</f>
        <v>Not found</v>
      </c>
      <c r="C95" s="14" t="str">
        <f>IFERROR(VLOOKUP($A95,'Paste CDR'!$E:$I,3,0), "Not found")</f>
        <v>Not found</v>
      </c>
      <c r="D95" s="14" t="str">
        <f>IFERROR(VLOOKUP($A95,'Paste CDR'!$E:$I,4,0), "Not found")</f>
        <v>Not found</v>
      </c>
      <c r="E95" s="14" t="str">
        <f>IFERROR(VLOOKUP($A95,'Paste CDR'!$E:$I,5,0), "Not found")</f>
        <v>Not found</v>
      </c>
    </row>
    <row r="96" spans="1:5" ht="15.75" thickBot="1" x14ac:dyDescent="0.3">
      <c r="A96" s="16"/>
      <c r="B96" s="14" t="str">
        <f>IFERROR(VLOOKUP($A96,'Paste CDR'!$E:$I,2,0), "Not found")</f>
        <v>Not found</v>
      </c>
      <c r="C96" s="14" t="str">
        <f>IFERROR(VLOOKUP($A96,'Paste CDR'!$E:$I,3,0), "Not found")</f>
        <v>Not found</v>
      </c>
      <c r="D96" s="14" t="str">
        <f>IFERROR(VLOOKUP($A96,'Paste CDR'!$E:$I,4,0), "Not found")</f>
        <v>Not found</v>
      </c>
      <c r="E96" s="14" t="str">
        <f>IFERROR(VLOOKUP($A96,'Paste CDR'!$E:$I,5,0), "Not found")</f>
        <v>Not found</v>
      </c>
    </row>
    <row r="97" spans="1:5" ht="15.75" thickBot="1" x14ac:dyDescent="0.3">
      <c r="A97" s="16"/>
      <c r="B97" s="14" t="str">
        <f>IFERROR(VLOOKUP($A97,'Paste CDR'!$E:$I,2,0), "Not found")</f>
        <v>Not found</v>
      </c>
      <c r="C97" s="14" t="str">
        <f>IFERROR(VLOOKUP($A97,'Paste CDR'!$E:$I,3,0), "Not found")</f>
        <v>Not found</v>
      </c>
      <c r="D97" s="14" t="str">
        <f>IFERROR(VLOOKUP($A97,'Paste CDR'!$E:$I,4,0), "Not found")</f>
        <v>Not found</v>
      </c>
      <c r="E97" s="14" t="str">
        <f>IFERROR(VLOOKUP($A97,'Paste CDR'!$E:$I,5,0), "Not found")</f>
        <v>Not found</v>
      </c>
    </row>
    <row r="98" spans="1:5" ht="15.75" thickBot="1" x14ac:dyDescent="0.3">
      <c r="A98" s="16"/>
      <c r="B98" s="14" t="str">
        <f>IFERROR(VLOOKUP($A98,'Paste CDR'!$E:$I,2,0), "Not found")</f>
        <v>Not found</v>
      </c>
      <c r="C98" s="14" t="str">
        <f>IFERROR(VLOOKUP($A98,'Paste CDR'!$E:$I,3,0), "Not found")</f>
        <v>Not found</v>
      </c>
      <c r="D98" s="14" t="str">
        <f>IFERROR(VLOOKUP($A98,'Paste CDR'!$E:$I,4,0), "Not found")</f>
        <v>Not found</v>
      </c>
      <c r="E98" s="14" t="str">
        <f>IFERROR(VLOOKUP($A98,'Paste CDR'!$E:$I,5,0), "Not found")</f>
        <v>Not found</v>
      </c>
    </row>
    <row r="99" spans="1:5" ht="15.75" thickBot="1" x14ac:dyDescent="0.3">
      <c r="A99" s="16"/>
      <c r="B99" s="14" t="str">
        <f>IFERROR(VLOOKUP($A99,'Paste CDR'!$E:$I,2,0), "Not found")</f>
        <v>Not found</v>
      </c>
      <c r="C99" s="14" t="str">
        <f>IFERROR(VLOOKUP($A99,'Paste CDR'!$E:$I,3,0), "Not found")</f>
        <v>Not found</v>
      </c>
      <c r="D99" s="14" t="str">
        <f>IFERROR(VLOOKUP($A99,'Paste CDR'!$E:$I,4,0), "Not found")</f>
        <v>Not found</v>
      </c>
      <c r="E99" s="14" t="str">
        <f>IFERROR(VLOOKUP($A99,'Paste CDR'!$E:$I,5,0), "Not found")</f>
        <v>Not found</v>
      </c>
    </row>
    <row r="100" spans="1:5" ht="15.75" thickBot="1" x14ac:dyDescent="0.3">
      <c r="A100" s="16"/>
      <c r="B100" s="14" t="str">
        <f>IFERROR(VLOOKUP($A100,'Paste CDR'!$E:$I,2,0), "Not found")</f>
        <v>Not found</v>
      </c>
      <c r="C100" s="14" t="str">
        <f>IFERROR(VLOOKUP($A100,'Paste CDR'!$E:$I,3,0), "Not found")</f>
        <v>Not found</v>
      </c>
      <c r="D100" s="14" t="str">
        <f>IFERROR(VLOOKUP($A100,'Paste CDR'!$E:$I,4,0), "Not found")</f>
        <v>Not found</v>
      </c>
      <c r="E100" s="14" t="str">
        <f>IFERROR(VLOOKUP($A100,'Paste CDR'!$E:$I,5,0), "Not found")</f>
        <v>Not found</v>
      </c>
    </row>
    <row r="101" spans="1:5" ht="15.75" thickBot="1" x14ac:dyDescent="0.3">
      <c r="A101" s="16"/>
      <c r="B101" s="14" t="str">
        <f>IFERROR(VLOOKUP($A101,'Paste CDR'!$E:$I,2,0), "Not found")</f>
        <v>Not found</v>
      </c>
      <c r="C101" s="14" t="str">
        <f>IFERROR(VLOOKUP($A101,'Paste CDR'!$E:$I,3,0), "Not found")</f>
        <v>Not found</v>
      </c>
      <c r="D101" s="14" t="str">
        <f>IFERROR(VLOOKUP($A101,'Paste CDR'!$E:$I,4,0), "Not found")</f>
        <v>Not found</v>
      </c>
      <c r="E101" s="14" t="str">
        <f>IFERROR(VLOOKUP($A101,'Paste CDR'!$E:$I,5,0), "Not found")</f>
        <v>Not found</v>
      </c>
    </row>
    <row r="102" spans="1:5" ht="15.75" thickBot="1" x14ac:dyDescent="0.3">
      <c r="A102" s="16"/>
      <c r="B102" s="14" t="str">
        <f>IFERROR(VLOOKUP($A102,'Paste CDR'!$E:$I,2,0), "Not found")</f>
        <v>Not found</v>
      </c>
      <c r="C102" s="14" t="str">
        <f>IFERROR(VLOOKUP($A102,'Paste CDR'!$E:$I,3,0), "Not found")</f>
        <v>Not found</v>
      </c>
      <c r="D102" s="14" t="str">
        <f>IFERROR(VLOOKUP($A102,'Paste CDR'!$E:$I,4,0), "Not found")</f>
        <v>Not found</v>
      </c>
      <c r="E102" s="14" t="str">
        <f>IFERROR(VLOOKUP($A102,'Paste CDR'!$E:$I,5,0), "Not found")</f>
        <v>Not found</v>
      </c>
    </row>
    <row r="103" spans="1:5" ht="15.75" thickBot="1" x14ac:dyDescent="0.3">
      <c r="A103" s="16"/>
      <c r="B103" s="14" t="str">
        <f>IFERROR(VLOOKUP($A103,'Paste CDR'!$E:$I,2,0), "Not found")</f>
        <v>Not found</v>
      </c>
      <c r="C103" s="14" t="str">
        <f>IFERROR(VLOOKUP($A103,'Paste CDR'!$E:$I,3,0), "Not found")</f>
        <v>Not found</v>
      </c>
      <c r="D103" s="14" t="str">
        <f>IFERROR(VLOOKUP($A103,'Paste CDR'!$E:$I,4,0), "Not found")</f>
        <v>Not found</v>
      </c>
      <c r="E103" s="14" t="str">
        <f>IFERROR(VLOOKUP($A103,'Paste CDR'!$E:$I,5,0), "Not found")</f>
        <v>Not found</v>
      </c>
    </row>
    <row r="104" spans="1:5" ht="15.75" thickBot="1" x14ac:dyDescent="0.3">
      <c r="A104" s="16"/>
      <c r="B104" s="14" t="str">
        <f>IFERROR(VLOOKUP($A104,'Paste CDR'!$E:$I,2,0), "Not found")</f>
        <v>Not found</v>
      </c>
      <c r="C104" s="14" t="str">
        <f>IFERROR(VLOOKUP($A104,'Paste CDR'!$E:$I,3,0), "Not found")</f>
        <v>Not found</v>
      </c>
      <c r="D104" s="14" t="str">
        <f>IFERROR(VLOOKUP($A104,'Paste CDR'!$E:$I,4,0), "Not found")</f>
        <v>Not found</v>
      </c>
      <c r="E104" s="14" t="str">
        <f>IFERROR(VLOOKUP($A104,'Paste CDR'!$E:$I,5,0), "Not found")</f>
        <v>Not found</v>
      </c>
    </row>
    <row r="105" spans="1:5" ht="15.75" thickBot="1" x14ac:dyDescent="0.3">
      <c r="A105" s="16"/>
      <c r="B105" s="14" t="str">
        <f>IFERROR(VLOOKUP($A105,'Paste CDR'!$E:$I,2,0), "Not found")</f>
        <v>Not found</v>
      </c>
      <c r="C105" s="14" t="str">
        <f>IFERROR(VLOOKUP($A105,'Paste CDR'!$E:$I,3,0), "Not found")</f>
        <v>Not found</v>
      </c>
      <c r="D105" s="14" t="str">
        <f>IFERROR(VLOOKUP($A105,'Paste CDR'!$E:$I,4,0), "Not found")</f>
        <v>Not found</v>
      </c>
      <c r="E105" s="14" t="str">
        <f>IFERROR(VLOOKUP($A105,'Paste CDR'!$E:$I,5,0), "Not found")</f>
        <v>Not found</v>
      </c>
    </row>
    <row r="106" spans="1:5" ht="15.75" thickBot="1" x14ac:dyDescent="0.3">
      <c r="A106" s="16"/>
      <c r="B106" s="14" t="str">
        <f>IFERROR(VLOOKUP($A106,'Paste CDR'!$E:$I,2,0), "Not found")</f>
        <v>Not found</v>
      </c>
      <c r="C106" s="14" t="str">
        <f>IFERROR(VLOOKUP($A106,'Paste CDR'!$E:$I,3,0), "Not found")</f>
        <v>Not found</v>
      </c>
      <c r="D106" s="14" t="str">
        <f>IFERROR(VLOOKUP($A106,'Paste CDR'!$E:$I,4,0), "Not found")</f>
        <v>Not found</v>
      </c>
      <c r="E106" s="14" t="str">
        <f>IFERROR(VLOOKUP($A106,'Paste CDR'!$E:$I,5,0), "Not found")</f>
        <v>Not found</v>
      </c>
    </row>
    <row r="107" spans="1:5" ht="15.75" thickBot="1" x14ac:dyDescent="0.3">
      <c r="A107" s="16"/>
      <c r="B107" s="14" t="str">
        <f>IFERROR(VLOOKUP($A107,'Paste CDR'!$E:$I,2,0), "Not found")</f>
        <v>Not found</v>
      </c>
      <c r="C107" s="14" t="str">
        <f>IFERROR(VLOOKUP($A107,'Paste CDR'!$E:$I,3,0), "Not found")</f>
        <v>Not found</v>
      </c>
      <c r="D107" s="14" t="str">
        <f>IFERROR(VLOOKUP($A107,'Paste CDR'!$E:$I,4,0), "Not found")</f>
        <v>Not found</v>
      </c>
      <c r="E107" s="14" t="str">
        <f>IFERROR(VLOOKUP($A107,'Paste CDR'!$E:$I,5,0), "Not found")</f>
        <v>Not found</v>
      </c>
    </row>
    <row r="108" spans="1:5" ht="15.75" thickBot="1" x14ac:dyDescent="0.3">
      <c r="A108" s="16"/>
      <c r="B108" s="14" t="str">
        <f>IFERROR(VLOOKUP($A108,'Paste CDR'!$E:$I,2,0), "Not found")</f>
        <v>Not found</v>
      </c>
      <c r="C108" s="14" t="str">
        <f>IFERROR(VLOOKUP($A108,'Paste CDR'!$E:$I,3,0), "Not found")</f>
        <v>Not found</v>
      </c>
      <c r="D108" s="14" t="str">
        <f>IFERROR(VLOOKUP($A108,'Paste CDR'!$E:$I,4,0), "Not found")</f>
        <v>Not found</v>
      </c>
      <c r="E108" s="14" t="str">
        <f>IFERROR(VLOOKUP($A108,'Paste CDR'!$E:$I,5,0), "Not found")</f>
        <v>Not found</v>
      </c>
    </row>
    <row r="109" spans="1:5" ht="15.75" thickBot="1" x14ac:dyDescent="0.3">
      <c r="A109" s="16"/>
      <c r="B109" s="14" t="str">
        <f>IFERROR(VLOOKUP($A109,'Paste CDR'!$E:$I,2,0), "Not found")</f>
        <v>Not found</v>
      </c>
      <c r="C109" s="14" t="str">
        <f>IFERROR(VLOOKUP($A109,'Paste CDR'!$E:$I,3,0), "Not found")</f>
        <v>Not found</v>
      </c>
      <c r="D109" s="14" t="str">
        <f>IFERROR(VLOOKUP($A109,'Paste CDR'!$E:$I,4,0), "Not found")</f>
        <v>Not found</v>
      </c>
      <c r="E109" s="14" t="str">
        <f>IFERROR(VLOOKUP($A109,'Paste CDR'!$E:$I,5,0), "Not found")</f>
        <v>Not found</v>
      </c>
    </row>
    <row r="110" spans="1:5" ht="15.75" thickBot="1" x14ac:dyDescent="0.3">
      <c r="A110" s="16"/>
      <c r="B110" s="14" t="str">
        <f>IFERROR(VLOOKUP($A110,'Paste CDR'!$E:$I,2,0), "Not found")</f>
        <v>Not found</v>
      </c>
      <c r="C110" s="14" t="str">
        <f>IFERROR(VLOOKUP($A110,'Paste CDR'!$E:$I,3,0), "Not found")</f>
        <v>Not found</v>
      </c>
      <c r="D110" s="14" t="str">
        <f>IFERROR(VLOOKUP($A110,'Paste CDR'!$E:$I,4,0), "Not found")</f>
        <v>Not found</v>
      </c>
      <c r="E110" s="14" t="str">
        <f>IFERROR(VLOOKUP($A110,'Paste CDR'!$E:$I,5,0), "Not found")</f>
        <v>Not found</v>
      </c>
    </row>
    <row r="111" spans="1:5" ht="15.75" thickBot="1" x14ac:dyDescent="0.3">
      <c r="A111" s="16"/>
      <c r="B111" s="14" t="str">
        <f>IFERROR(VLOOKUP($A111,'Paste CDR'!$E:$I,2,0), "Not found")</f>
        <v>Not found</v>
      </c>
      <c r="C111" s="14" t="str">
        <f>IFERROR(VLOOKUP($A111,'Paste CDR'!$E:$I,3,0), "Not found")</f>
        <v>Not found</v>
      </c>
      <c r="D111" s="14" t="str">
        <f>IFERROR(VLOOKUP($A111,'Paste CDR'!$E:$I,4,0), "Not found")</f>
        <v>Not found</v>
      </c>
      <c r="E111" s="14" t="str">
        <f>IFERROR(VLOOKUP($A111,'Paste CDR'!$E:$I,5,0), "Not found")</f>
        <v>Not found</v>
      </c>
    </row>
    <row r="112" spans="1:5" ht="15.75" thickBot="1" x14ac:dyDescent="0.3">
      <c r="A112" s="16"/>
      <c r="B112" s="14" t="str">
        <f>IFERROR(VLOOKUP($A112,'Paste CDR'!$E:$I,2,0), "Not found")</f>
        <v>Not found</v>
      </c>
      <c r="C112" s="14" t="str">
        <f>IFERROR(VLOOKUP($A112,'Paste CDR'!$E:$I,3,0), "Not found")</f>
        <v>Not found</v>
      </c>
      <c r="D112" s="14" t="str">
        <f>IFERROR(VLOOKUP($A112,'Paste CDR'!$E:$I,4,0), "Not found")</f>
        <v>Not found</v>
      </c>
      <c r="E112" s="14" t="str">
        <f>IFERROR(VLOOKUP($A112,'Paste CDR'!$E:$I,5,0), "Not found")</f>
        <v>Not found</v>
      </c>
    </row>
    <row r="113" spans="1:5" ht="15.75" thickBot="1" x14ac:dyDescent="0.3">
      <c r="A113" s="16"/>
      <c r="B113" s="14" t="str">
        <f>IFERROR(VLOOKUP($A113,'Paste CDR'!$E:$I,2,0), "Not found")</f>
        <v>Not found</v>
      </c>
      <c r="C113" s="14" t="str">
        <f>IFERROR(VLOOKUP($A113,'Paste CDR'!$E:$I,3,0), "Not found")</f>
        <v>Not found</v>
      </c>
      <c r="D113" s="14" t="str">
        <f>IFERROR(VLOOKUP($A113,'Paste CDR'!$E:$I,4,0), "Not found")</f>
        <v>Not found</v>
      </c>
      <c r="E113" s="14" t="str">
        <f>IFERROR(VLOOKUP($A113,'Paste CDR'!$E:$I,5,0), "Not found")</f>
        <v>Not found</v>
      </c>
    </row>
    <row r="114" spans="1:5" ht="15.75" thickBot="1" x14ac:dyDescent="0.3">
      <c r="A114" s="16"/>
      <c r="B114" s="14" t="str">
        <f>IFERROR(VLOOKUP($A114,'Paste CDR'!$E:$I,2,0), "Not found")</f>
        <v>Not found</v>
      </c>
      <c r="C114" s="14" t="str">
        <f>IFERROR(VLOOKUP($A114,'Paste CDR'!$E:$I,3,0), "Not found")</f>
        <v>Not found</v>
      </c>
      <c r="D114" s="14" t="str">
        <f>IFERROR(VLOOKUP($A114,'Paste CDR'!$E:$I,4,0), "Not found")</f>
        <v>Not found</v>
      </c>
      <c r="E114" s="14" t="str">
        <f>IFERROR(VLOOKUP($A114,'Paste CDR'!$E:$I,5,0), "Not found")</f>
        <v>Not found</v>
      </c>
    </row>
    <row r="115" spans="1:5" ht="15.75" thickBot="1" x14ac:dyDescent="0.3">
      <c r="A115" s="16"/>
      <c r="B115" s="14" t="str">
        <f>IFERROR(VLOOKUP($A115,'Paste CDR'!$E:$I,2,0), "Not found")</f>
        <v>Not found</v>
      </c>
      <c r="C115" s="14" t="str">
        <f>IFERROR(VLOOKUP($A115,'Paste CDR'!$E:$I,3,0), "Not found")</f>
        <v>Not found</v>
      </c>
      <c r="D115" s="14" t="str">
        <f>IFERROR(VLOOKUP($A115,'Paste CDR'!$E:$I,4,0), "Not found")</f>
        <v>Not found</v>
      </c>
      <c r="E115" s="14" t="str">
        <f>IFERROR(VLOOKUP($A115,'Paste CDR'!$E:$I,5,0), "Not found")</f>
        <v>Not found</v>
      </c>
    </row>
    <row r="116" spans="1:5" ht="15.75" thickBot="1" x14ac:dyDescent="0.3">
      <c r="A116" s="16"/>
      <c r="B116" s="14" t="str">
        <f>IFERROR(VLOOKUP($A116,'Paste CDR'!$E:$I,2,0), "Not found")</f>
        <v>Not found</v>
      </c>
      <c r="C116" s="14" t="str">
        <f>IFERROR(VLOOKUP($A116,'Paste CDR'!$E:$I,3,0), "Not found")</f>
        <v>Not found</v>
      </c>
      <c r="D116" s="14" t="str">
        <f>IFERROR(VLOOKUP($A116,'Paste CDR'!$E:$I,4,0), "Not found")</f>
        <v>Not found</v>
      </c>
      <c r="E116" s="14" t="str">
        <f>IFERROR(VLOOKUP($A116,'Paste CDR'!$E:$I,5,0), "Not found")</f>
        <v>Not found</v>
      </c>
    </row>
    <row r="117" spans="1:5" ht="15.75" thickBot="1" x14ac:dyDescent="0.3">
      <c r="A117" s="16"/>
      <c r="B117" s="14" t="str">
        <f>IFERROR(VLOOKUP($A117,'Paste CDR'!$E:$I,2,0), "Not found")</f>
        <v>Not found</v>
      </c>
      <c r="C117" s="14" t="str">
        <f>IFERROR(VLOOKUP($A117,'Paste CDR'!$E:$I,3,0), "Not found")</f>
        <v>Not found</v>
      </c>
      <c r="D117" s="14" t="str">
        <f>IFERROR(VLOOKUP($A117,'Paste CDR'!$E:$I,4,0), "Not found")</f>
        <v>Not found</v>
      </c>
      <c r="E117" s="14" t="str">
        <f>IFERROR(VLOOKUP($A117,'Paste CDR'!$E:$I,5,0), "Not found")</f>
        <v>Not found</v>
      </c>
    </row>
    <row r="118" spans="1:5" ht="15.75" thickBot="1" x14ac:dyDescent="0.3">
      <c r="A118" s="16"/>
      <c r="B118" s="14" t="str">
        <f>IFERROR(VLOOKUP($A118,'Paste CDR'!$E:$I,2,0), "Not found")</f>
        <v>Not found</v>
      </c>
      <c r="C118" s="14" t="str">
        <f>IFERROR(VLOOKUP($A118,'Paste CDR'!$E:$I,3,0), "Not found")</f>
        <v>Not found</v>
      </c>
      <c r="D118" s="14" t="str">
        <f>IFERROR(VLOOKUP($A118,'Paste CDR'!$E:$I,4,0), "Not found")</f>
        <v>Not found</v>
      </c>
      <c r="E118" s="14" t="str">
        <f>IFERROR(VLOOKUP($A118,'Paste CDR'!$E:$I,5,0), "Not found")</f>
        <v>Not found</v>
      </c>
    </row>
    <row r="119" spans="1:5" ht="15.75" thickBot="1" x14ac:dyDescent="0.3">
      <c r="A119" s="16"/>
      <c r="B119" s="14" t="str">
        <f>IFERROR(VLOOKUP($A119,'Paste CDR'!$E:$I,2,0), "Not found")</f>
        <v>Not found</v>
      </c>
      <c r="C119" s="14" t="str">
        <f>IFERROR(VLOOKUP($A119,'Paste CDR'!$E:$I,3,0), "Not found")</f>
        <v>Not found</v>
      </c>
      <c r="D119" s="14" t="str">
        <f>IFERROR(VLOOKUP($A119,'Paste CDR'!$E:$I,4,0), "Not found")</f>
        <v>Not found</v>
      </c>
      <c r="E119" s="14" t="str">
        <f>IFERROR(VLOOKUP($A119,'Paste CDR'!$E:$I,5,0), "Not found")</f>
        <v>Not found</v>
      </c>
    </row>
    <row r="120" spans="1:5" ht="15.75" thickBot="1" x14ac:dyDescent="0.3">
      <c r="A120" s="16"/>
      <c r="B120" s="14" t="str">
        <f>IFERROR(VLOOKUP($A120,'Paste CDR'!$E:$I,2,0), "Not found")</f>
        <v>Not found</v>
      </c>
      <c r="C120" s="14" t="str">
        <f>IFERROR(VLOOKUP($A120,'Paste CDR'!$E:$I,3,0), "Not found")</f>
        <v>Not found</v>
      </c>
      <c r="D120" s="14" t="str">
        <f>IFERROR(VLOOKUP($A120,'Paste CDR'!$E:$I,4,0), "Not found")</f>
        <v>Not found</v>
      </c>
      <c r="E120" s="14" t="str">
        <f>IFERROR(VLOOKUP($A120,'Paste CDR'!$E:$I,5,0), "Not found")</f>
        <v>Not found</v>
      </c>
    </row>
    <row r="121" spans="1:5" ht="15.75" thickBot="1" x14ac:dyDescent="0.3">
      <c r="A121" s="16"/>
      <c r="B121" s="14" t="str">
        <f>IFERROR(VLOOKUP($A121,'Paste CDR'!$E:$I,2,0), "Not found")</f>
        <v>Not found</v>
      </c>
      <c r="C121" s="14" t="str">
        <f>IFERROR(VLOOKUP($A121,'Paste CDR'!$E:$I,3,0), "Not found")</f>
        <v>Not found</v>
      </c>
      <c r="D121" s="14" t="str">
        <f>IFERROR(VLOOKUP($A121,'Paste CDR'!$E:$I,4,0), "Not found")</f>
        <v>Not found</v>
      </c>
      <c r="E121" s="14" t="str">
        <f>IFERROR(VLOOKUP($A121,'Paste CDR'!$E:$I,5,0), "Not found")</f>
        <v>Not found</v>
      </c>
    </row>
    <row r="122" spans="1:5" ht="15.75" thickBot="1" x14ac:dyDescent="0.3">
      <c r="A122" s="16"/>
      <c r="B122" s="14" t="str">
        <f>IFERROR(VLOOKUP($A122,'Paste CDR'!$E:$I,2,0), "Not found")</f>
        <v>Not found</v>
      </c>
      <c r="C122" s="14" t="str">
        <f>IFERROR(VLOOKUP($A122,'Paste CDR'!$E:$I,3,0), "Not found")</f>
        <v>Not found</v>
      </c>
      <c r="D122" s="14" t="str">
        <f>IFERROR(VLOOKUP($A122,'Paste CDR'!$E:$I,4,0), "Not found")</f>
        <v>Not found</v>
      </c>
      <c r="E122" s="14" t="str">
        <f>IFERROR(VLOOKUP($A122,'Paste CDR'!$E:$I,5,0), "Not found")</f>
        <v>Not found</v>
      </c>
    </row>
    <row r="123" spans="1:5" ht="15.75" thickBot="1" x14ac:dyDescent="0.3">
      <c r="A123" s="16"/>
      <c r="B123" s="14" t="str">
        <f>IFERROR(VLOOKUP($A123,'Paste CDR'!$E:$I,2,0), "Not found")</f>
        <v>Not found</v>
      </c>
      <c r="C123" s="14" t="str">
        <f>IFERROR(VLOOKUP($A123,'Paste CDR'!$E:$I,3,0), "Not found")</f>
        <v>Not found</v>
      </c>
      <c r="D123" s="14" t="str">
        <f>IFERROR(VLOOKUP($A123,'Paste CDR'!$E:$I,4,0), "Not found")</f>
        <v>Not found</v>
      </c>
      <c r="E123" s="14" t="str">
        <f>IFERROR(VLOOKUP($A123,'Paste CDR'!$E:$I,5,0), "Not found")</f>
        <v>Not found</v>
      </c>
    </row>
    <row r="124" spans="1:5" ht="15.75" thickBot="1" x14ac:dyDescent="0.3">
      <c r="A124" s="16"/>
      <c r="B124" s="14" t="str">
        <f>IFERROR(VLOOKUP($A124,'Paste CDR'!$E:$I,2,0), "Not found")</f>
        <v>Not found</v>
      </c>
      <c r="C124" s="14" t="str">
        <f>IFERROR(VLOOKUP($A124,'Paste CDR'!$E:$I,3,0), "Not found")</f>
        <v>Not found</v>
      </c>
      <c r="D124" s="14" t="str">
        <f>IFERROR(VLOOKUP($A124,'Paste CDR'!$E:$I,4,0), "Not found")</f>
        <v>Not found</v>
      </c>
      <c r="E124" s="14" t="str">
        <f>IFERROR(VLOOKUP($A124,'Paste CDR'!$E:$I,5,0), "Not found")</f>
        <v>Not found</v>
      </c>
    </row>
    <row r="125" spans="1:5" ht="15.75" thickBot="1" x14ac:dyDescent="0.3">
      <c r="A125" s="16"/>
      <c r="B125" s="14" t="str">
        <f>IFERROR(VLOOKUP($A125,'Paste CDR'!$E:$I,2,0), "Not found")</f>
        <v>Not found</v>
      </c>
      <c r="C125" s="14" t="str">
        <f>IFERROR(VLOOKUP($A125,'Paste CDR'!$E:$I,3,0), "Not found")</f>
        <v>Not found</v>
      </c>
      <c r="D125" s="14" t="str">
        <f>IFERROR(VLOOKUP($A125,'Paste CDR'!$E:$I,4,0), "Not found")</f>
        <v>Not found</v>
      </c>
      <c r="E125" s="14" t="str">
        <f>IFERROR(VLOOKUP($A125,'Paste CDR'!$E:$I,5,0), "Not found")</f>
        <v>Not found</v>
      </c>
    </row>
    <row r="126" spans="1:5" ht="15.75" thickBot="1" x14ac:dyDescent="0.3">
      <c r="A126" s="16"/>
      <c r="B126" s="14" t="str">
        <f>IFERROR(VLOOKUP($A126,'Paste CDR'!$E:$I,2,0), "Not found")</f>
        <v>Not found</v>
      </c>
      <c r="C126" s="14" t="str">
        <f>IFERROR(VLOOKUP($A126,'Paste CDR'!$E:$I,3,0), "Not found")</f>
        <v>Not found</v>
      </c>
      <c r="D126" s="14" t="str">
        <f>IFERROR(VLOOKUP($A126,'Paste CDR'!$E:$I,4,0), "Not found")</f>
        <v>Not found</v>
      </c>
      <c r="E126" s="14" t="str">
        <f>IFERROR(VLOOKUP($A126,'Paste CDR'!$E:$I,5,0), "Not found")</f>
        <v>Not found</v>
      </c>
    </row>
    <row r="127" spans="1:5" ht="15.75" thickBot="1" x14ac:dyDescent="0.3">
      <c r="A127" s="16"/>
      <c r="B127" s="14" t="str">
        <f>IFERROR(VLOOKUP($A127,'Paste CDR'!$E:$I,2,0), "Not found")</f>
        <v>Not found</v>
      </c>
      <c r="C127" s="14" t="str">
        <f>IFERROR(VLOOKUP($A127,'Paste CDR'!$E:$I,3,0), "Not found")</f>
        <v>Not found</v>
      </c>
      <c r="D127" s="14" t="str">
        <f>IFERROR(VLOOKUP($A127,'Paste CDR'!$E:$I,4,0), "Not found")</f>
        <v>Not found</v>
      </c>
      <c r="E127" s="14" t="str">
        <f>IFERROR(VLOOKUP($A127,'Paste CDR'!$E:$I,5,0), "Not found")</f>
        <v>Not found</v>
      </c>
    </row>
    <row r="128" spans="1:5" ht="15.75" thickBot="1" x14ac:dyDescent="0.3">
      <c r="A128" s="16"/>
      <c r="B128" s="14" t="str">
        <f>IFERROR(VLOOKUP($A128,'Paste CDR'!$E:$I,2,0), "Not found")</f>
        <v>Not found</v>
      </c>
      <c r="C128" s="14" t="str">
        <f>IFERROR(VLOOKUP($A128,'Paste CDR'!$E:$I,3,0), "Not found")</f>
        <v>Not found</v>
      </c>
      <c r="D128" s="14" t="str">
        <f>IFERROR(VLOOKUP($A128,'Paste CDR'!$E:$I,4,0), "Not found")</f>
        <v>Not found</v>
      </c>
      <c r="E128" s="14" t="str">
        <f>IFERROR(VLOOKUP($A128,'Paste CDR'!$E:$I,5,0), "Not found")</f>
        <v>Not found</v>
      </c>
    </row>
    <row r="129" spans="1:5" ht="15.75" thickBot="1" x14ac:dyDescent="0.3">
      <c r="A129" s="16"/>
      <c r="B129" s="14" t="str">
        <f>IFERROR(VLOOKUP($A129,'Paste CDR'!$E:$I,2,0), "Not found")</f>
        <v>Not found</v>
      </c>
      <c r="C129" s="14" t="str">
        <f>IFERROR(VLOOKUP($A129,'Paste CDR'!$E:$I,3,0), "Not found")</f>
        <v>Not found</v>
      </c>
      <c r="D129" s="14" t="str">
        <f>IFERROR(VLOOKUP($A129,'Paste CDR'!$E:$I,4,0), "Not found")</f>
        <v>Not found</v>
      </c>
      <c r="E129" s="14" t="str">
        <f>IFERROR(VLOOKUP($A129,'Paste CDR'!$E:$I,5,0), "Not found")</f>
        <v>Not found</v>
      </c>
    </row>
    <row r="130" spans="1:5" ht="15.75" thickBot="1" x14ac:dyDescent="0.3">
      <c r="A130" s="16"/>
      <c r="B130" s="14" t="str">
        <f>IFERROR(VLOOKUP($A130,'Paste CDR'!$E:$I,2,0), "Not found")</f>
        <v>Not found</v>
      </c>
      <c r="C130" s="14" t="str">
        <f>IFERROR(VLOOKUP($A130,'Paste CDR'!$E:$I,3,0), "Not found")</f>
        <v>Not found</v>
      </c>
      <c r="D130" s="14" t="str">
        <f>IFERROR(VLOOKUP($A130,'Paste CDR'!$E:$I,4,0), "Not found")</f>
        <v>Not found</v>
      </c>
      <c r="E130" s="14" t="str">
        <f>IFERROR(VLOOKUP($A130,'Paste CDR'!$E:$I,5,0), "Not found")</f>
        <v>Not found</v>
      </c>
    </row>
    <row r="131" spans="1:5" ht="15.75" thickBot="1" x14ac:dyDescent="0.3">
      <c r="A131" s="16"/>
      <c r="B131" s="14" t="str">
        <f>IFERROR(VLOOKUP($A131,'Paste CDR'!$E:$I,2,0), "Not found")</f>
        <v>Not found</v>
      </c>
      <c r="C131" s="14" t="str">
        <f>IFERROR(VLOOKUP($A131,'Paste CDR'!$E:$I,3,0), "Not found")</f>
        <v>Not found</v>
      </c>
      <c r="D131" s="14" t="str">
        <f>IFERROR(VLOOKUP($A131,'Paste CDR'!$E:$I,4,0), "Not found")</f>
        <v>Not found</v>
      </c>
      <c r="E131" s="14" t="str">
        <f>IFERROR(VLOOKUP($A131,'Paste CDR'!$E:$I,5,0), "Not found")</f>
        <v>Not found</v>
      </c>
    </row>
    <row r="132" spans="1:5" ht="15.75" thickBot="1" x14ac:dyDescent="0.3">
      <c r="A132" s="16"/>
      <c r="B132" s="14" t="str">
        <f>IFERROR(VLOOKUP($A132,'Paste CDR'!$E:$I,2,0), "Not found")</f>
        <v>Not found</v>
      </c>
      <c r="C132" s="14" t="str">
        <f>IFERROR(VLOOKUP($A132,'Paste CDR'!$E:$I,3,0), "Not found")</f>
        <v>Not found</v>
      </c>
      <c r="D132" s="14" t="str">
        <f>IFERROR(VLOOKUP($A132,'Paste CDR'!$E:$I,4,0), "Not found")</f>
        <v>Not found</v>
      </c>
      <c r="E132" s="14" t="str">
        <f>IFERROR(VLOOKUP($A132,'Paste CDR'!$E:$I,5,0), "Not found")</f>
        <v>Not found</v>
      </c>
    </row>
    <row r="133" spans="1:5" ht="15.75" thickBot="1" x14ac:dyDescent="0.3">
      <c r="A133" s="16"/>
      <c r="B133" s="14" t="str">
        <f>IFERROR(VLOOKUP($A133,'Paste CDR'!$E:$I,2,0), "Not found")</f>
        <v>Not found</v>
      </c>
      <c r="C133" s="14" t="str">
        <f>IFERROR(VLOOKUP($A133,'Paste CDR'!$E:$I,3,0), "Not found")</f>
        <v>Not found</v>
      </c>
      <c r="D133" s="14" t="str">
        <f>IFERROR(VLOOKUP($A133,'Paste CDR'!$E:$I,4,0), "Not found")</f>
        <v>Not found</v>
      </c>
      <c r="E133" s="14" t="str">
        <f>IFERROR(VLOOKUP($A133,'Paste CDR'!$E:$I,5,0), "Not found")</f>
        <v>Not found</v>
      </c>
    </row>
    <row r="134" spans="1:5" ht="15.75" thickBot="1" x14ac:dyDescent="0.3">
      <c r="A134" s="16"/>
      <c r="B134" s="14" t="str">
        <f>IFERROR(VLOOKUP($A134,'Paste CDR'!$E:$I,2,0), "Not found")</f>
        <v>Not found</v>
      </c>
      <c r="C134" s="14" t="str">
        <f>IFERROR(VLOOKUP($A134,'Paste CDR'!$E:$I,3,0), "Not found")</f>
        <v>Not found</v>
      </c>
      <c r="D134" s="14" t="str">
        <f>IFERROR(VLOOKUP($A134,'Paste CDR'!$E:$I,4,0), "Not found")</f>
        <v>Not found</v>
      </c>
      <c r="E134" s="14" t="str">
        <f>IFERROR(VLOOKUP($A134,'Paste CDR'!$E:$I,5,0), "Not found")</f>
        <v>Not found</v>
      </c>
    </row>
    <row r="135" spans="1:5" ht="15.75" thickBot="1" x14ac:dyDescent="0.3">
      <c r="A135" s="16"/>
      <c r="B135" s="14" t="str">
        <f>IFERROR(VLOOKUP($A135,'Paste CDR'!$E:$I,2,0), "Not found")</f>
        <v>Not found</v>
      </c>
      <c r="C135" s="14" t="str">
        <f>IFERROR(VLOOKUP($A135,'Paste CDR'!$E:$I,3,0), "Not found")</f>
        <v>Not found</v>
      </c>
      <c r="D135" s="14" t="str">
        <f>IFERROR(VLOOKUP($A135,'Paste CDR'!$E:$I,4,0), "Not found")</f>
        <v>Not found</v>
      </c>
      <c r="E135" s="14" t="str">
        <f>IFERROR(VLOOKUP($A135,'Paste CDR'!$E:$I,5,0), "Not found")</f>
        <v>Not found</v>
      </c>
    </row>
    <row r="136" spans="1:5" ht="15.75" thickBot="1" x14ac:dyDescent="0.3">
      <c r="A136" s="16"/>
      <c r="B136" s="14" t="str">
        <f>IFERROR(VLOOKUP($A136,'Paste CDR'!$E:$I,2,0), "Not found")</f>
        <v>Not found</v>
      </c>
      <c r="C136" s="14" t="str">
        <f>IFERROR(VLOOKUP($A136,'Paste CDR'!$E:$I,3,0), "Not found")</f>
        <v>Not found</v>
      </c>
      <c r="D136" s="14" t="str">
        <f>IFERROR(VLOOKUP($A136,'Paste CDR'!$E:$I,4,0), "Not found")</f>
        <v>Not found</v>
      </c>
      <c r="E136" s="14" t="str">
        <f>IFERROR(VLOOKUP($A136,'Paste CDR'!$E:$I,5,0), "Not found")</f>
        <v>Not found</v>
      </c>
    </row>
    <row r="137" spans="1:5" ht="15.75" thickBot="1" x14ac:dyDescent="0.3">
      <c r="A137" s="16"/>
      <c r="B137" s="14" t="str">
        <f>IFERROR(VLOOKUP($A137,'Paste CDR'!$E:$I,2,0), "Not found")</f>
        <v>Not found</v>
      </c>
      <c r="C137" s="14" t="str">
        <f>IFERROR(VLOOKUP($A137,'Paste CDR'!$E:$I,3,0), "Not found")</f>
        <v>Not found</v>
      </c>
      <c r="D137" s="14" t="str">
        <f>IFERROR(VLOOKUP($A137,'Paste CDR'!$E:$I,4,0), "Not found")</f>
        <v>Not found</v>
      </c>
      <c r="E137" s="14" t="str">
        <f>IFERROR(VLOOKUP($A137,'Paste CDR'!$E:$I,5,0), "Not found")</f>
        <v>Not found</v>
      </c>
    </row>
    <row r="138" spans="1:5" ht="15.75" thickBot="1" x14ac:dyDescent="0.3">
      <c r="A138" s="16"/>
      <c r="B138" s="14" t="str">
        <f>IFERROR(VLOOKUP($A138,'Paste CDR'!$E:$I,2,0), "Not found")</f>
        <v>Not found</v>
      </c>
      <c r="C138" s="14" t="str">
        <f>IFERROR(VLOOKUP($A138,'Paste CDR'!$E:$I,3,0), "Not found")</f>
        <v>Not found</v>
      </c>
      <c r="D138" s="14" t="str">
        <f>IFERROR(VLOOKUP($A138,'Paste CDR'!$E:$I,4,0), "Not found")</f>
        <v>Not found</v>
      </c>
      <c r="E138" s="14" t="str">
        <f>IFERROR(VLOOKUP($A138,'Paste CDR'!$E:$I,5,0), "Not found")</f>
        <v>Not found</v>
      </c>
    </row>
    <row r="139" spans="1:5" ht="15.75" thickBot="1" x14ac:dyDescent="0.3">
      <c r="A139" s="16"/>
      <c r="B139" s="14" t="str">
        <f>IFERROR(VLOOKUP($A139,'Paste CDR'!$E:$I,2,0), "Not found")</f>
        <v>Not found</v>
      </c>
      <c r="C139" s="14" t="str">
        <f>IFERROR(VLOOKUP($A139,'Paste CDR'!$E:$I,3,0), "Not found")</f>
        <v>Not found</v>
      </c>
      <c r="D139" s="14" t="str">
        <f>IFERROR(VLOOKUP($A139,'Paste CDR'!$E:$I,4,0), "Not found")</f>
        <v>Not found</v>
      </c>
      <c r="E139" s="14" t="str">
        <f>IFERROR(VLOOKUP($A139,'Paste CDR'!$E:$I,5,0), "Not found")</f>
        <v>Not found</v>
      </c>
    </row>
    <row r="140" spans="1:5" ht="15.75" thickBot="1" x14ac:dyDescent="0.3">
      <c r="A140" s="16"/>
      <c r="B140" s="14" t="str">
        <f>IFERROR(VLOOKUP($A140,'Paste CDR'!$E:$I,2,0), "Not found")</f>
        <v>Not found</v>
      </c>
      <c r="C140" s="14" t="str">
        <f>IFERROR(VLOOKUP($A140,'Paste CDR'!$E:$I,3,0), "Not found")</f>
        <v>Not found</v>
      </c>
      <c r="D140" s="14" t="str">
        <f>IFERROR(VLOOKUP($A140,'Paste CDR'!$E:$I,4,0), "Not found")</f>
        <v>Not found</v>
      </c>
      <c r="E140" s="14" t="str">
        <f>IFERROR(VLOOKUP($A140,'Paste CDR'!$E:$I,5,0), "Not found")</f>
        <v>Not found</v>
      </c>
    </row>
    <row r="141" spans="1:5" ht="15.75" thickBot="1" x14ac:dyDescent="0.3">
      <c r="A141" s="16"/>
      <c r="B141" s="14" t="str">
        <f>IFERROR(VLOOKUP($A141,'Paste CDR'!$E:$I,2,0), "Not found")</f>
        <v>Not found</v>
      </c>
      <c r="C141" s="14" t="str">
        <f>IFERROR(VLOOKUP($A141,'Paste CDR'!$E:$I,3,0), "Not found")</f>
        <v>Not found</v>
      </c>
      <c r="D141" s="14" t="str">
        <f>IFERROR(VLOOKUP($A141,'Paste CDR'!$E:$I,4,0), "Not found")</f>
        <v>Not found</v>
      </c>
      <c r="E141" s="14" t="str">
        <f>IFERROR(VLOOKUP($A141,'Paste CDR'!$E:$I,5,0), "Not found")</f>
        <v>Not found</v>
      </c>
    </row>
    <row r="142" spans="1:5" ht="15.75" thickBot="1" x14ac:dyDescent="0.3">
      <c r="A142" s="16"/>
      <c r="B142" s="14" t="str">
        <f>IFERROR(VLOOKUP($A142,'Paste CDR'!$E:$I,2,0), "Not found")</f>
        <v>Not found</v>
      </c>
      <c r="C142" s="14" t="str">
        <f>IFERROR(VLOOKUP($A142,'Paste CDR'!$E:$I,3,0), "Not found")</f>
        <v>Not found</v>
      </c>
      <c r="D142" s="14" t="str">
        <f>IFERROR(VLOOKUP($A142,'Paste CDR'!$E:$I,4,0), "Not found")</f>
        <v>Not found</v>
      </c>
      <c r="E142" s="14" t="str">
        <f>IFERROR(VLOOKUP($A142,'Paste CDR'!$E:$I,5,0), "Not found")</f>
        <v>Not found</v>
      </c>
    </row>
    <row r="143" spans="1:5" ht="15.75" thickBot="1" x14ac:dyDescent="0.3">
      <c r="A143" s="16"/>
      <c r="B143" s="14" t="str">
        <f>IFERROR(VLOOKUP($A143,'Paste CDR'!$E:$I,2,0), "Not found")</f>
        <v>Not found</v>
      </c>
      <c r="C143" s="14" t="str">
        <f>IFERROR(VLOOKUP($A143,'Paste CDR'!$E:$I,3,0), "Not found")</f>
        <v>Not found</v>
      </c>
      <c r="D143" s="14" t="str">
        <f>IFERROR(VLOOKUP($A143,'Paste CDR'!$E:$I,4,0), "Not found")</f>
        <v>Not found</v>
      </c>
      <c r="E143" s="14" t="str">
        <f>IFERROR(VLOOKUP($A143,'Paste CDR'!$E:$I,5,0), "Not found")</f>
        <v>Not found</v>
      </c>
    </row>
    <row r="144" spans="1:5" ht="15.75" thickBot="1" x14ac:dyDescent="0.3">
      <c r="A144" s="16"/>
      <c r="B144" s="14" t="str">
        <f>IFERROR(VLOOKUP($A144,'Paste CDR'!$E:$I,2,0), "Not found")</f>
        <v>Not found</v>
      </c>
      <c r="C144" s="14" t="str">
        <f>IFERROR(VLOOKUP($A144,'Paste CDR'!$E:$I,3,0), "Not found")</f>
        <v>Not found</v>
      </c>
      <c r="D144" s="14" t="str">
        <f>IFERROR(VLOOKUP($A144,'Paste CDR'!$E:$I,4,0), "Not found")</f>
        <v>Not found</v>
      </c>
      <c r="E144" s="14" t="str">
        <f>IFERROR(VLOOKUP($A144,'Paste CDR'!$E:$I,5,0), "Not found")</f>
        <v>Not found</v>
      </c>
    </row>
    <row r="145" spans="1:5" ht="15.75" thickBot="1" x14ac:dyDescent="0.3">
      <c r="A145" s="16"/>
      <c r="B145" s="14" t="str">
        <f>IFERROR(VLOOKUP($A145,'Paste CDR'!$E:$I,2,0), "Not found")</f>
        <v>Not found</v>
      </c>
      <c r="C145" s="14" t="str">
        <f>IFERROR(VLOOKUP($A145,'Paste CDR'!$E:$I,3,0), "Not found")</f>
        <v>Not found</v>
      </c>
      <c r="D145" s="14" t="str">
        <f>IFERROR(VLOOKUP($A145,'Paste CDR'!$E:$I,4,0), "Not found")</f>
        <v>Not found</v>
      </c>
      <c r="E145" s="14" t="str">
        <f>IFERROR(VLOOKUP($A145,'Paste CDR'!$E:$I,5,0), "Not found")</f>
        <v>Not found</v>
      </c>
    </row>
    <row r="146" spans="1:5" ht="15.75" thickBot="1" x14ac:dyDescent="0.3">
      <c r="A146" s="16"/>
      <c r="B146" s="14" t="str">
        <f>IFERROR(VLOOKUP($A146,'Paste CDR'!$E:$I,2,0), "Not found")</f>
        <v>Not found</v>
      </c>
      <c r="C146" s="14" t="str">
        <f>IFERROR(VLOOKUP($A146,'Paste CDR'!$E:$I,3,0), "Not found")</f>
        <v>Not found</v>
      </c>
      <c r="D146" s="14" t="str">
        <f>IFERROR(VLOOKUP($A146,'Paste CDR'!$E:$I,4,0), "Not found")</f>
        <v>Not found</v>
      </c>
      <c r="E146" s="14" t="str">
        <f>IFERROR(VLOOKUP($A146,'Paste CDR'!$E:$I,5,0), "Not found")</f>
        <v>Not found</v>
      </c>
    </row>
    <row r="147" spans="1:5" ht="15.75" thickBot="1" x14ac:dyDescent="0.3">
      <c r="A147" s="16"/>
      <c r="B147" s="14" t="str">
        <f>IFERROR(VLOOKUP($A147,'Paste CDR'!$E:$I,2,0), "Not found")</f>
        <v>Not found</v>
      </c>
      <c r="C147" s="14" t="str">
        <f>IFERROR(VLOOKUP($A147,'Paste CDR'!$E:$I,3,0), "Not found")</f>
        <v>Not found</v>
      </c>
      <c r="D147" s="14" t="str">
        <f>IFERROR(VLOOKUP($A147,'Paste CDR'!$E:$I,4,0), "Not found")</f>
        <v>Not found</v>
      </c>
      <c r="E147" s="14" t="str">
        <f>IFERROR(VLOOKUP($A147,'Paste CDR'!$E:$I,5,0), "Not found")</f>
        <v>Not found</v>
      </c>
    </row>
    <row r="148" spans="1:5" ht="15.75" thickBot="1" x14ac:dyDescent="0.3">
      <c r="A148" s="16"/>
      <c r="B148" s="14" t="str">
        <f>IFERROR(VLOOKUP($A148,'Paste CDR'!$E:$I,2,0), "Not found")</f>
        <v>Not found</v>
      </c>
      <c r="C148" s="14" t="str">
        <f>IFERROR(VLOOKUP($A148,'Paste CDR'!$E:$I,3,0), "Not found")</f>
        <v>Not found</v>
      </c>
      <c r="D148" s="14" t="str">
        <f>IFERROR(VLOOKUP($A148,'Paste CDR'!$E:$I,4,0), "Not found")</f>
        <v>Not found</v>
      </c>
      <c r="E148" s="14" t="str">
        <f>IFERROR(VLOOKUP($A148,'Paste CDR'!$E:$I,5,0), "Not found")</f>
        <v>Not found</v>
      </c>
    </row>
    <row r="149" spans="1:5" ht="15.75" thickBot="1" x14ac:dyDescent="0.3">
      <c r="A149" s="16"/>
      <c r="B149" s="14" t="str">
        <f>IFERROR(VLOOKUP($A149,'Paste CDR'!$E:$I,2,0), "Not found")</f>
        <v>Not found</v>
      </c>
      <c r="C149" s="14" t="str">
        <f>IFERROR(VLOOKUP($A149,'Paste CDR'!$E:$I,3,0), "Not found")</f>
        <v>Not found</v>
      </c>
      <c r="D149" s="14" t="str">
        <f>IFERROR(VLOOKUP($A149,'Paste CDR'!$E:$I,4,0), "Not found")</f>
        <v>Not found</v>
      </c>
      <c r="E149" s="14" t="str">
        <f>IFERROR(VLOOKUP($A149,'Paste CDR'!$E:$I,5,0), "Not found")</f>
        <v>Not found</v>
      </c>
    </row>
    <row r="150" spans="1:5" ht="15.75" thickBot="1" x14ac:dyDescent="0.3">
      <c r="A150" s="16"/>
      <c r="B150" s="14" t="str">
        <f>IFERROR(VLOOKUP($A150,'Paste CDR'!$E:$I,2,0), "Not found")</f>
        <v>Not found</v>
      </c>
      <c r="C150" s="14" t="str">
        <f>IFERROR(VLOOKUP($A150,'Paste CDR'!$E:$I,3,0), "Not found")</f>
        <v>Not found</v>
      </c>
      <c r="D150" s="14" t="str">
        <f>IFERROR(VLOOKUP($A150,'Paste CDR'!$E:$I,4,0), "Not found")</f>
        <v>Not found</v>
      </c>
      <c r="E150" s="14" t="str">
        <f>IFERROR(VLOOKUP($A150,'Paste CDR'!$E:$I,5,0), "Not found")</f>
        <v>Not found</v>
      </c>
    </row>
    <row r="151" spans="1:5" ht="15.75" thickBot="1" x14ac:dyDescent="0.3">
      <c r="A151" s="16"/>
      <c r="B151" s="14" t="str">
        <f>IFERROR(VLOOKUP($A151,'Paste CDR'!$E:$I,2,0), "Not found")</f>
        <v>Not found</v>
      </c>
      <c r="C151" s="14" t="str">
        <f>IFERROR(VLOOKUP($A151,'Paste CDR'!$E:$I,3,0), "Not found")</f>
        <v>Not found</v>
      </c>
      <c r="D151" s="14" t="str">
        <f>IFERROR(VLOOKUP($A151,'Paste CDR'!$E:$I,4,0), "Not found")</f>
        <v>Not found</v>
      </c>
      <c r="E151" s="14" t="str">
        <f>IFERROR(VLOOKUP($A151,'Paste CDR'!$E:$I,5,0), "Not found")</f>
        <v>Not found</v>
      </c>
    </row>
    <row r="152" spans="1:5" ht="15.75" thickBot="1" x14ac:dyDescent="0.3">
      <c r="A152" s="16"/>
      <c r="B152" s="14" t="str">
        <f>IFERROR(VLOOKUP($A152,'Paste CDR'!$E:$I,2,0), "Not found")</f>
        <v>Not found</v>
      </c>
      <c r="C152" s="14" t="str">
        <f>IFERROR(VLOOKUP($A152,'Paste CDR'!$E:$I,3,0), "Not found")</f>
        <v>Not found</v>
      </c>
      <c r="D152" s="14" t="str">
        <f>IFERROR(VLOOKUP($A152,'Paste CDR'!$E:$I,4,0), "Not found")</f>
        <v>Not found</v>
      </c>
      <c r="E152" s="14" t="str">
        <f>IFERROR(VLOOKUP($A152,'Paste CDR'!$E:$I,5,0), "Not found")</f>
        <v>Not found</v>
      </c>
    </row>
    <row r="153" spans="1:5" ht="15.75" thickBot="1" x14ac:dyDescent="0.3">
      <c r="A153" s="16"/>
      <c r="B153" s="14" t="str">
        <f>IFERROR(VLOOKUP($A153,'Paste CDR'!$E:$I,2,0), "Not found")</f>
        <v>Not found</v>
      </c>
      <c r="C153" s="14" t="str">
        <f>IFERROR(VLOOKUP($A153,'Paste CDR'!$E:$I,3,0), "Not found")</f>
        <v>Not found</v>
      </c>
      <c r="D153" s="14" t="str">
        <f>IFERROR(VLOOKUP($A153,'Paste CDR'!$E:$I,4,0), "Not found")</f>
        <v>Not found</v>
      </c>
      <c r="E153" s="14" t="str">
        <f>IFERROR(VLOOKUP($A153,'Paste CDR'!$E:$I,5,0), "Not found")</f>
        <v>Not found</v>
      </c>
    </row>
    <row r="154" spans="1:5" ht="15.75" thickBot="1" x14ac:dyDescent="0.3">
      <c r="A154" s="16"/>
      <c r="B154" s="14" t="str">
        <f>IFERROR(VLOOKUP($A154,'Paste CDR'!$E:$I,2,0), "Not found")</f>
        <v>Not found</v>
      </c>
      <c r="C154" s="14" t="str">
        <f>IFERROR(VLOOKUP($A154,'Paste CDR'!$E:$I,3,0), "Not found")</f>
        <v>Not found</v>
      </c>
      <c r="D154" s="14" t="str">
        <f>IFERROR(VLOOKUP($A154,'Paste CDR'!$E:$I,4,0), "Not found")</f>
        <v>Not found</v>
      </c>
      <c r="E154" s="14" t="str">
        <f>IFERROR(VLOOKUP($A154,'Paste CDR'!$E:$I,5,0), "Not found")</f>
        <v>Not found</v>
      </c>
    </row>
    <row r="155" spans="1:5" ht="15.75" thickBot="1" x14ac:dyDescent="0.3">
      <c r="A155" s="16"/>
      <c r="B155" s="14" t="str">
        <f>IFERROR(VLOOKUP($A155,'Paste CDR'!$E:$I,2,0), "Not found")</f>
        <v>Not found</v>
      </c>
      <c r="C155" s="14" t="str">
        <f>IFERROR(VLOOKUP($A155,'Paste CDR'!$E:$I,3,0), "Not found")</f>
        <v>Not found</v>
      </c>
      <c r="D155" s="14" t="str">
        <f>IFERROR(VLOOKUP($A155,'Paste CDR'!$E:$I,4,0), "Not found")</f>
        <v>Not found</v>
      </c>
      <c r="E155" s="14" t="str">
        <f>IFERROR(VLOOKUP($A155,'Paste CDR'!$E:$I,5,0), "Not found")</f>
        <v>Not found</v>
      </c>
    </row>
    <row r="156" spans="1:5" ht="15.75" thickBot="1" x14ac:dyDescent="0.3">
      <c r="A156" s="16"/>
      <c r="B156" s="14" t="str">
        <f>IFERROR(VLOOKUP($A156,'Paste CDR'!$E:$I,2,0), "Not found")</f>
        <v>Not found</v>
      </c>
      <c r="C156" s="14" t="str">
        <f>IFERROR(VLOOKUP($A156,'Paste CDR'!$E:$I,3,0), "Not found")</f>
        <v>Not found</v>
      </c>
      <c r="D156" s="14" t="str">
        <f>IFERROR(VLOOKUP($A156,'Paste CDR'!$E:$I,4,0), "Not found")</f>
        <v>Not found</v>
      </c>
      <c r="E156" s="14" t="str">
        <f>IFERROR(VLOOKUP($A156,'Paste CDR'!$E:$I,5,0), "Not found")</f>
        <v>Not found</v>
      </c>
    </row>
    <row r="157" spans="1:5" ht="15.75" thickBot="1" x14ac:dyDescent="0.3">
      <c r="A157" s="16"/>
      <c r="B157" s="14" t="str">
        <f>IFERROR(VLOOKUP($A157,'Paste CDR'!$E:$I,2,0), "Not found")</f>
        <v>Not found</v>
      </c>
      <c r="C157" s="14" t="str">
        <f>IFERROR(VLOOKUP($A157,'Paste CDR'!$E:$I,3,0), "Not found")</f>
        <v>Not found</v>
      </c>
      <c r="D157" s="14" t="str">
        <f>IFERROR(VLOOKUP($A157,'Paste CDR'!$E:$I,4,0), "Not found")</f>
        <v>Not found</v>
      </c>
      <c r="E157" s="14" t="str">
        <f>IFERROR(VLOOKUP($A157,'Paste CDR'!$E:$I,5,0), "Not found")</f>
        <v>Not found</v>
      </c>
    </row>
    <row r="158" spans="1:5" ht="15.75" thickBot="1" x14ac:dyDescent="0.3">
      <c r="A158" s="16"/>
      <c r="B158" s="14" t="str">
        <f>IFERROR(VLOOKUP($A158,'Paste CDR'!$E:$I,2,0), "Not found")</f>
        <v>Not found</v>
      </c>
      <c r="C158" s="14" t="str">
        <f>IFERROR(VLOOKUP($A158,'Paste CDR'!$E:$I,3,0), "Not found")</f>
        <v>Not found</v>
      </c>
      <c r="D158" s="14" t="str">
        <f>IFERROR(VLOOKUP($A158,'Paste CDR'!$E:$I,4,0), "Not found")</f>
        <v>Not found</v>
      </c>
      <c r="E158" s="14" t="str">
        <f>IFERROR(VLOOKUP($A158,'Paste CDR'!$E:$I,5,0), "Not found")</f>
        <v>Not found</v>
      </c>
    </row>
    <row r="159" spans="1:5" ht="15.75" thickBot="1" x14ac:dyDescent="0.3">
      <c r="A159" s="16"/>
      <c r="B159" s="14" t="str">
        <f>IFERROR(VLOOKUP($A159,'Paste CDR'!$E:$I,2,0), "Not found")</f>
        <v>Not found</v>
      </c>
      <c r="C159" s="14" t="str">
        <f>IFERROR(VLOOKUP($A159,'Paste CDR'!$E:$I,3,0), "Not found")</f>
        <v>Not found</v>
      </c>
      <c r="D159" s="14" t="str">
        <f>IFERROR(VLOOKUP($A159,'Paste CDR'!$E:$I,4,0), "Not found")</f>
        <v>Not found</v>
      </c>
      <c r="E159" s="14" t="str">
        <f>IFERROR(VLOOKUP($A159,'Paste CDR'!$E:$I,5,0), "Not found")</f>
        <v>Not found</v>
      </c>
    </row>
    <row r="160" spans="1:5" ht="15.75" thickBot="1" x14ac:dyDescent="0.3">
      <c r="A160" s="16"/>
      <c r="B160" s="14" t="str">
        <f>IFERROR(VLOOKUP($A160,'Paste CDR'!$E:$I,2,0), "Not found")</f>
        <v>Not found</v>
      </c>
      <c r="C160" s="14" t="str">
        <f>IFERROR(VLOOKUP($A160,'Paste CDR'!$E:$I,3,0), "Not found")</f>
        <v>Not found</v>
      </c>
      <c r="D160" s="14" t="str">
        <f>IFERROR(VLOOKUP($A160,'Paste CDR'!$E:$I,4,0), "Not found")</f>
        <v>Not found</v>
      </c>
      <c r="E160" s="14" t="str">
        <f>IFERROR(VLOOKUP($A160,'Paste CDR'!$E:$I,5,0), "Not found")</f>
        <v>Not found</v>
      </c>
    </row>
    <row r="161" spans="1:5" ht="15.75" thickBot="1" x14ac:dyDescent="0.3">
      <c r="A161" s="16"/>
      <c r="B161" s="14" t="str">
        <f>IFERROR(VLOOKUP($A161,'Paste CDR'!$E:$I,2,0), "Not found")</f>
        <v>Not found</v>
      </c>
      <c r="C161" s="14" t="str">
        <f>IFERROR(VLOOKUP($A161,'Paste CDR'!$E:$I,3,0), "Not found")</f>
        <v>Not found</v>
      </c>
      <c r="D161" s="14" t="str">
        <f>IFERROR(VLOOKUP($A161,'Paste CDR'!$E:$I,4,0), "Not found")</f>
        <v>Not found</v>
      </c>
      <c r="E161" s="14" t="str">
        <f>IFERROR(VLOOKUP($A161,'Paste CDR'!$E:$I,5,0), "Not found")</f>
        <v>Not found</v>
      </c>
    </row>
    <row r="162" spans="1:5" ht="15.75" thickBot="1" x14ac:dyDescent="0.3">
      <c r="A162" s="16"/>
      <c r="B162" s="14" t="str">
        <f>IFERROR(VLOOKUP($A162,'Paste CDR'!$E:$I,2,0), "Not found")</f>
        <v>Not found</v>
      </c>
      <c r="C162" s="14" t="str">
        <f>IFERROR(VLOOKUP($A162,'Paste CDR'!$E:$I,3,0), "Not found")</f>
        <v>Not found</v>
      </c>
      <c r="D162" s="14" t="str">
        <f>IFERROR(VLOOKUP($A162,'Paste CDR'!$E:$I,4,0), "Not found")</f>
        <v>Not found</v>
      </c>
      <c r="E162" s="14" t="str">
        <f>IFERROR(VLOOKUP($A162,'Paste CDR'!$E:$I,5,0), "Not found")</f>
        <v>Not found</v>
      </c>
    </row>
    <row r="163" spans="1:5" ht="15.75" thickBot="1" x14ac:dyDescent="0.3">
      <c r="A163" s="16"/>
      <c r="B163" s="14" t="str">
        <f>IFERROR(VLOOKUP($A163,'Paste CDR'!$E:$I,2,0), "Not found")</f>
        <v>Not found</v>
      </c>
      <c r="C163" s="14" t="str">
        <f>IFERROR(VLOOKUP($A163,'Paste CDR'!$E:$I,3,0), "Not found")</f>
        <v>Not found</v>
      </c>
      <c r="D163" s="14" t="str">
        <f>IFERROR(VLOOKUP($A163,'Paste CDR'!$E:$I,4,0), "Not found")</f>
        <v>Not found</v>
      </c>
      <c r="E163" s="14" t="str">
        <f>IFERROR(VLOOKUP($A163,'Paste CDR'!$E:$I,5,0), "Not found")</f>
        <v>Not found</v>
      </c>
    </row>
    <row r="164" spans="1:5" ht="15.75" thickBot="1" x14ac:dyDescent="0.3">
      <c r="A164" s="16"/>
      <c r="B164" s="14" t="str">
        <f>IFERROR(VLOOKUP($A164,'Paste CDR'!$E:$I,2,0), "Not found")</f>
        <v>Not found</v>
      </c>
      <c r="C164" s="14" t="str">
        <f>IFERROR(VLOOKUP($A164,'Paste CDR'!$E:$I,3,0), "Not found")</f>
        <v>Not found</v>
      </c>
      <c r="D164" s="14" t="str">
        <f>IFERROR(VLOOKUP($A164,'Paste CDR'!$E:$I,4,0), "Not found")</f>
        <v>Not found</v>
      </c>
      <c r="E164" s="14" t="str">
        <f>IFERROR(VLOOKUP($A164,'Paste CDR'!$E:$I,5,0), "Not found")</f>
        <v>Not found</v>
      </c>
    </row>
    <row r="165" spans="1:5" ht="15.75" thickBot="1" x14ac:dyDescent="0.3">
      <c r="A165" s="16"/>
      <c r="B165" s="14" t="str">
        <f>IFERROR(VLOOKUP($A165,'Paste CDR'!$E:$I,2,0), "Not found")</f>
        <v>Not found</v>
      </c>
      <c r="C165" s="14" t="str">
        <f>IFERROR(VLOOKUP($A165,'Paste CDR'!$E:$I,3,0), "Not found")</f>
        <v>Not found</v>
      </c>
      <c r="D165" s="14" t="str">
        <f>IFERROR(VLOOKUP($A165,'Paste CDR'!$E:$I,4,0), "Not found")</f>
        <v>Not found</v>
      </c>
      <c r="E165" s="14" t="str">
        <f>IFERROR(VLOOKUP($A165,'Paste CDR'!$E:$I,5,0), "Not found")</f>
        <v>Not found</v>
      </c>
    </row>
    <row r="166" spans="1:5" ht="15.75" thickBot="1" x14ac:dyDescent="0.3">
      <c r="A166" s="16"/>
      <c r="B166" s="14" t="str">
        <f>IFERROR(VLOOKUP($A166,'Paste CDR'!$E:$I,2,0), "Not found")</f>
        <v>Not found</v>
      </c>
      <c r="C166" s="14" t="str">
        <f>IFERROR(VLOOKUP($A166,'Paste CDR'!$E:$I,3,0), "Not found")</f>
        <v>Not found</v>
      </c>
      <c r="D166" s="14" t="str">
        <f>IFERROR(VLOOKUP($A166,'Paste CDR'!$E:$I,4,0), "Not found")</f>
        <v>Not found</v>
      </c>
      <c r="E166" s="14" t="str">
        <f>IFERROR(VLOOKUP($A166,'Paste CDR'!$E:$I,5,0), "Not found")</f>
        <v>Not found</v>
      </c>
    </row>
    <row r="167" spans="1:5" ht="15.75" thickBot="1" x14ac:dyDescent="0.3">
      <c r="A167" s="16"/>
      <c r="B167" s="14" t="str">
        <f>IFERROR(VLOOKUP($A167,'Paste CDR'!$E:$I,2,0), "Not found")</f>
        <v>Not found</v>
      </c>
      <c r="C167" s="14" t="str">
        <f>IFERROR(VLOOKUP($A167,'Paste CDR'!$E:$I,3,0), "Not found")</f>
        <v>Not found</v>
      </c>
      <c r="D167" s="14" t="str">
        <f>IFERROR(VLOOKUP($A167,'Paste CDR'!$E:$I,4,0), "Not found")</f>
        <v>Not found</v>
      </c>
      <c r="E167" s="14" t="str">
        <f>IFERROR(VLOOKUP($A167,'Paste CDR'!$E:$I,5,0), "Not found")</f>
        <v>Not found</v>
      </c>
    </row>
    <row r="168" spans="1:5" ht="15.75" thickBot="1" x14ac:dyDescent="0.3">
      <c r="A168" s="16"/>
      <c r="B168" s="14" t="str">
        <f>IFERROR(VLOOKUP($A168,'Paste CDR'!$E:$I,2,0), "Not found")</f>
        <v>Not found</v>
      </c>
      <c r="C168" s="14" t="str">
        <f>IFERROR(VLOOKUP($A168,'Paste CDR'!$E:$I,3,0), "Not found")</f>
        <v>Not found</v>
      </c>
      <c r="D168" s="14" t="str">
        <f>IFERROR(VLOOKUP($A168,'Paste CDR'!$E:$I,4,0), "Not found")</f>
        <v>Not found</v>
      </c>
      <c r="E168" s="14" t="str">
        <f>IFERROR(VLOOKUP($A168,'Paste CDR'!$E:$I,5,0), "Not found")</f>
        <v>Not found</v>
      </c>
    </row>
    <row r="169" spans="1:5" ht="15.75" thickBot="1" x14ac:dyDescent="0.3">
      <c r="A169" s="16"/>
      <c r="B169" s="14" t="str">
        <f>IFERROR(VLOOKUP($A169,'Paste CDR'!$E:$I,2,0), "Not found")</f>
        <v>Not found</v>
      </c>
      <c r="C169" s="14" t="str">
        <f>IFERROR(VLOOKUP($A169,'Paste CDR'!$E:$I,3,0), "Not found")</f>
        <v>Not found</v>
      </c>
      <c r="D169" s="14" t="str">
        <f>IFERROR(VLOOKUP($A169,'Paste CDR'!$E:$I,4,0), "Not found")</f>
        <v>Not found</v>
      </c>
      <c r="E169" s="14" t="str">
        <f>IFERROR(VLOOKUP($A169,'Paste CDR'!$E:$I,5,0), "Not found")</f>
        <v>Not found</v>
      </c>
    </row>
    <row r="170" spans="1:5" ht="15.75" thickBot="1" x14ac:dyDescent="0.3">
      <c r="A170" s="16"/>
      <c r="B170" s="14" t="str">
        <f>IFERROR(VLOOKUP($A170,'Paste CDR'!$E:$I,2,0), "Not found")</f>
        <v>Not found</v>
      </c>
      <c r="C170" s="14" t="str">
        <f>IFERROR(VLOOKUP($A170,'Paste CDR'!$E:$I,3,0), "Not found")</f>
        <v>Not found</v>
      </c>
      <c r="D170" s="14" t="str">
        <f>IFERROR(VLOOKUP($A170,'Paste CDR'!$E:$I,4,0), "Not found")</f>
        <v>Not found</v>
      </c>
      <c r="E170" s="14" t="str">
        <f>IFERROR(VLOOKUP($A170,'Paste CDR'!$E:$I,5,0), "Not found")</f>
        <v>Not found</v>
      </c>
    </row>
    <row r="171" spans="1:5" ht="15.75" thickBot="1" x14ac:dyDescent="0.3">
      <c r="A171" s="16"/>
      <c r="B171" s="14" t="str">
        <f>IFERROR(VLOOKUP($A171,'Paste CDR'!$E:$I,2,0), "Not found")</f>
        <v>Not found</v>
      </c>
      <c r="C171" s="14" t="str">
        <f>IFERROR(VLOOKUP($A171,'Paste CDR'!$E:$I,3,0), "Not found")</f>
        <v>Not found</v>
      </c>
      <c r="D171" s="14" t="str">
        <f>IFERROR(VLOOKUP($A171,'Paste CDR'!$E:$I,4,0), "Not found")</f>
        <v>Not found</v>
      </c>
      <c r="E171" s="14" t="str">
        <f>IFERROR(VLOOKUP($A171,'Paste CDR'!$E:$I,5,0), "Not found")</f>
        <v>Not found</v>
      </c>
    </row>
    <row r="172" spans="1:5" ht="15.75" thickBot="1" x14ac:dyDescent="0.3">
      <c r="A172" s="16"/>
      <c r="B172" s="14" t="str">
        <f>IFERROR(VLOOKUP($A172,'Paste CDR'!$E:$I,2,0), "Not found")</f>
        <v>Not found</v>
      </c>
      <c r="C172" s="14" t="str">
        <f>IFERROR(VLOOKUP($A172,'Paste CDR'!$E:$I,3,0), "Not found")</f>
        <v>Not found</v>
      </c>
      <c r="D172" s="14" t="str">
        <f>IFERROR(VLOOKUP($A172,'Paste CDR'!$E:$I,4,0), "Not found")</f>
        <v>Not found</v>
      </c>
      <c r="E172" s="14" t="str">
        <f>IFERROR(VLOOKUP($A172,'Paste CDR'!$E:$I,5,0), "Not found")</f>
        <v>Not found</v>
      </c>
    </row>
    <row r="173" spans="1:5" ht="15.75" thickBot="1" x14ac:dyDescent="0.3">
      <c r="A173" s="16"/>
      <c r="B173" s="14" t="str">
        <f>IFERROR(VLOOKUP($A173,'Paste CDR'!$E:$I,2,0), "Not found")</f>
        <v>Not found</v>
      </c>
      <c r="C173" s="14" t="str">
        <f>IFERROR(VLOOKUP($A173,'Paste CDR'!$E:$I,3,0), "Not found")</f>
        <v>Not found</v>
      </c>
      <c r="D173" s="14" t="str">
        <f>IFERROR(VLOOKUP($A173,'Paste CDR'!$E:$I,4,0), "Not found")</f>
        <v>Not found</v>
      </c>
      <c r="E173" s="14" t="str">
        <f>IFERROR(VLOOKUP($A173,'Paste CDR'!$E:$I,5,0), "Not found")</f>
        <v>Not found</v>
      </c>
    </row>
    <row r="174" spans="1:5" ht="15.75" thickBot="1" x14ac:dyDescent="0.3">
      <c r="A174" s="17"/>
      <c r="B174" s="14" t="str">
        <f>IFERROR(VLOOKUP($A174,'Paste CDR'!$E:$I,2,0), "Not found")</f>
        <v>Not found</v>
      </c>
      <c r="C174" s="14" t="str">
        <f>IFERROR(VLOOKUP($A174,'Paste CDR'!$E:$I,3,0), "Not found")</f>
        <v>Not found</v>
      </c>
      <c r="D174" s="14" t="str">
        <f>IFERROR(VLOOKUP($A174,'Paste CDR'!$E:$I,4,0), "Not found")</f>
        <v>Not found</v>
      </c>
      <c r="E174" s="14" t="str">
        <f>IFERROR(VLOOKUP($A174,'Paste CDR'!$E:$I,5,0), "Not found")</f>
        <v>Not found</v>
      </c>
    </row>
    <row r="175" spans="1:5" x14ac:dyDescent="0.25">
      <c r="B175" s="14" t="str">
        <f>IFERROR(VLOOKUP($A175,'Paste CDR'!$E:$I,2,0), "Not found")</f>
        <v>Not found</v>
      </c>
      <c r="C175" s="14" t="str">
        <f>IFERROR(VLOOKUP($A175,'Paste CDR'!$E:$I,3,0), "Not found")</f>
        <v>Not found</v>
      </c>
      <c r="D175" s="14" t="str">
        <f>IFERROR(VLOOKUP($A175,'Paste CDR'!$E:$I,4,0), "Not found")</f>
        <v>Not found</v>
      </c>
      <c r="E175" s="14" t="str">
        <f>IFERROR(VLOOKUP($A175,'Paste CDR'!$E:$I,5,0), "Not found")</f>
        <v>Not found</v>
      </c>
    </row>
    <row r="176" spans="1:5" x14ac:dyDescent="0.25">
      <c r="B176" s="14" t="str">
        <f>IFERROR(VLOOKUP($A176,'Paste CDR'!$E:$I,2,0), "Not found")</f>
        <v>Not found</v>
      </c>
      <c r="C176" s="14" t="str">
        <f>IFERROR(VLOOKUP($A176,'Paste CDR'!$E:$I,3,0), "Not found")</f>
        <v>Not found</v>
      </c>
      <c r="D176" s="14" t="str">
        <f>IFERROR(VLOOKUP($A176,'Paste CDR'!$E:$I,4,0), "Not found")</f>
        <v>Not found</v>
      </c>
      <c r="E176" s="14" t="str">
        <f>IFERROR(VLOOKUP($A176,'Paste CDR'!$E:$I,5,0), "Not found")</f>
        <v>Not found</v>
      </c>
    </row>
    <row r="177" spans="2:5" x14ac:dyDescent="0.25">
      <c r="B177" s="14" t="str">
        <f>IFERROR(VLOOKUP($A177,'Paste CDR'!$E:$I,2,0), "Not found")</f>
        <v>Not found</v>
      </c>
      <c r="C177" s="14" t="str">
        <f>IFERROR(VLOOKUP($A177,'Paste CDR'!$E:$I,3,0), "Not found")</f>
        <v>Not found</v>
      </c>
      <c r="D177" s="14" t="str">
        <f>IFERROR(VLOOKUP($A177,'Paste CDR'!$E:$I,4,0), "Not found")</f>
        <v>Not found</v>
      </c>
      <c r="E177" s="14" t="str">
        <f>IFERROR(VLOOKUP($A177,'Paste CDR'!$E:$I,5,0), "Not found")</f>
        <v>Not found</v>
      </c>
    </row>
    <row r="178" spans="2:5" x14ac:dyDescent="0.25">
      <c r="B178" s="14" t="str">
        <f>IFERROR(VLOOKUP($A178,'Paste CDR'!$E:$I,2,0), "Not found")</f>
        <v>Not found</v>
      </c>
      <c r="C178" s="14" t="str">
        <f>IFERROR(VLOOKUP($A178,'Paste CDR'!$E:$I,3,0), "Not found")</f>
        <v>Not found</v>
      </c>
      <c r="D178" s="14" t="str">
        <f>IFERROR(VLOOKUP($A178,'Paste CDR'!$E:$I,4,0), "Not found")</f>
        <v>Not found</v>
      </c>
      <c r="E178" s="14" t="str">
        <f>IFERROR(VLOOKUP($A178,'Paste CDR'!$E:$I,5,0), "Not found")</f>
        <v>Not found</v>
      </c>
    </row>
    <row r="179" spans="2:5" x14ac:dyDescent="0.25">
      <c r="B179" s="14" t="str">
        <f>IFERROR(VLOOKUP($A179,'Paste CDR'!$E:$I,2,0), "Not found")</f>
        <v>Not found</v>
      </c>
      <c r="C179" s="14" t="str">
        <f>IFERROR(VLOOKUP($A179,'Paste CDR'!$E:$I,3,0), "Not found")</f>
        <v>Not found</v>
      </c>
      <c r="D179" s="14" t="str">
        <f>IFERROR(VLOOKUP($A179,'Paste CDR'!$E:$I,4,0), "Not found")</f>
        <v>Not found</v>
      </c>
      <c r="E179" s="14" t="str">
        <f>IFERROR(VLOOKUP($A179,'Paste CDR'!$E:$I,5,0), "Not found")</f>
        <v>Not found</v>
      </c>
    </row>
    <row r="180" spans="2:5" x14ac:dyDescent="0.25">
      <c r="B180" s="14" t="str">
        <f>IFERROR(VLOOKUP($A180,'Paste CDR'!$E:$I,2,0), "Not found")</f>
        <v>Not found</v>
      </c>
      <c r="C180" s="14" t="str">
        <f>IFERROR(VLOOKUP($A180,'Paste CDR'!$E:$I,3,0), "Not found")</f>
        <v>Not found</v>
      </c>
      <c r="D180" s="14" t="str">
        <f>IFERROR(VLOOKUP($A180,'Paste CDR'!$E:$I,4,0), "Not found")</f>
        <v>Not found</v>
      </c>
      <c r="E180" s="14" t="str">
        <f>IFERROR(VLOOKUP($A180,'Paste CDR'!$E:$I,5,0), "Not found")</f>
        <v>Not found</v>
      </c>
    </row>
    <row r="181" spans="2:5" x14ac:dyDescent="0.25">
      <c r="B181" s="14" t="str">
        <f>IFERROR(VLOOKUP($A181,'Paste CDR'!$E:$I,2,0), "Not found")</f>
        <v>Not found</v>
      </c>
      <c r="C181" s="14" t="str">
        <f>IFERROR(VLOOKUP($A181,'Paste CDR'!$E:$I,3,0), "Not found")</f>
        <v>Not found</v>
      </c>
      <c r="D181" s="14" t="str">
        <f>IFERROR(VLOOKUP($A181,'Paste CDR'!$E:$I,4,0), "Not found")</f>
        <v>Not found</v>
      </c>
      <c r="E181" s="14" t="str">
        <f>IFERROR(VLOOKUP($A181,'Paste CDR'!$E:$I,5,0), "Not found")</f>
        <v>Not found</v>
      </c>
    </row>
    <row r="182" spans="2:5" x14ac:dyDescent="0.25">
      <c r="B182" s="14" t="str">
        <f>IFERROR(VLOOKUP($A182,'Paste CDR'!$E:$I,2,0), "Not found")</f>
        <v>Not found</v>
      </c>
      <c r="C182" s="14" t="str">
        <f>IFERROR(VLOOKUP($A182,'Paste CDR'!$E:$I,3,0), "Not found")</f>
        <v>Not found</v>
      </c>
      <c r="D182" s="14" t="str">
        <f>IFERROR(VLOOKUP($A182,'Paste CDR'!$E:$I,4,0), "Not found")</f>
        <v>Not found</v>
      </c>
      <c r="E182" s="14" t="str">
        <f>IFERROR(VLOOKUP($A182,'Paste CDR'!$E:$I,5,0), "Not found")</f>
        <v>Not found</v>
      </c>
    </row>
    <row r="183" spans="2:5" x14ac:dyDescent="0.25">
      <c r="B183" s="14" t="str">
        <f>IFERROR(VLOOKUP($A183,'Paste CDR'!$E:$I,2,0), "Not found")</f>
        <v>Not found</v>
      </c>
      <c r="C183" s="14" t="str">
        <f>IFERROR(VLOOKUP($A183,'Paste CDR'!$E:$I,3,0), "Not found")</f>
        <v>Not found</v>
      </c>
      <c r="D183" s="14" t="str">
        <f>IFERROR(VLOOKUP($A183,'Paste CDR'!$E:$I,4,0), "Not found")</f>
        <v>Not found</v>
      </c>
      <c r="E183" s="14" t="str">
        <f>IFERROR(VLOOKUP($A183,'Paste CDR'!$E:$I,5,0), "Not found")</f>
        <v>Not found</v>
      </c>
    </row>
    <row r="184" spans="2:5" x14ac:dyDescent="0.25">
      <c r="B184" s="14" t="str">
        <f>IFERROR(VLOOKUP($A184,'Paste CDR'!$E:$I,2,0), "Not found")</f>
        <v>Not found</v>
      </c>
      <c r="C184" s="14" t="str">
        <f>IFERROR(VLOOKUP($A184,'Paste CDR'!$E:$I,3,0), "Not found")</f>
        <v>Not found</v>
      </c>
      <c r="D184" s="14" t="str">
        <f>IFERROR(VLOOKUP($A184,'Paste CDR'!$E:$I,4,0), "Not found")</f>
        <v>Not found</v>
      </c>
      <c r="E184" s="14" t="str">
        <f>IFERROR(VLOOKUP($A184,'Paste CDR'!$E:$I,5,0), "Not found")</f>
        <v>Not found</v>
      </c>
    </row>
    <row r="185" spans="2:5" x14ac:dyDescent="0.25">
      <c r="B185" s="14" t="str">
        <f>IFERROR(VLOOKUP($A185,'Paste CDR'!$E:$I,2,0), "Not found")</f>
        <v>Not found</v>
      </c>
      <c r="C185" s="14" t="str">
        <f>IFERROR(VLOOKUP($A185,'Paste CDR'!$E:$I,3,0), "Not found")</f>
        <v>Not found</v>
      </c>
      <c r="D185" s="14" t="str">
        <f>IFERROR(VLOOKUP($A185,'Paste CDR'!$E:$I,4,0), "Not found")</f>
        <v>Not found</v>
      </c>
      <c r="E185" s="14" t="str">
        <f>IFERROR(VLOOKUP($A185,'Paste CDR'!$E:$I,5,0), "Not found")</f>
        <v>Not found</v>
      </c>
    </row>
    <row r="186" spans="2:5" x14ac:dyDescent="0.25">
      <c r="B186" s="14" t="str">
        <f>IFERROR(VLOOKUP($A186,'Paste CDR'!$E:$I,2,0), "Not found")</f>
        <v>Not found</v>
      </c>
      <c r="C186" s="14" t="str">
        <f>IFERROR(VLOOKUP($A186,'Paste CDR'!$E:$I,3,0), "Not found")</f>
        <v>Not found</v>
      </c>
      <c r="D186" s="14" t="str">
        <f>IFERROR(VLOOKUP($A186,'Paste CDR'!$E:$I,4,0), "Not found")</f>
        <v>Not found</v>
      </c>
      <c r="E186" s="14" t="str">
        <f>IFERROR(VLOOKUP($A186,'Paste CDR'!$E:$I,5,0), "Not found")</f>
        <v>Not found</v>
      </c>
    </row>
    <row r="187" spans="2:5" x14ac:dyDescent="0.25">
      <c r="B187" s="14" t="str">
        <f>IFERROR(VLOOKUP($A187,'Paste CDR'!$E:$I,2,0), "Not found")</f>
        <v>Not found</v>
      </c>
      <c r="C187" s="14" t="str">
        <f>IFERROR(VLOOKUP($A187,'Paste CDR'!$E:$I,3,0), "Not found")</f>
        <v>Not found</v>
      </c>
      <c r="D187" s="14" t="str">
        <f>IFERROR(VLOOKUP($A187,'Paste CDR'!$E:$I,4,0), "Not found")</f>
        <v>Not found</v>
      </c>
      <c r="E187" s="14" t="str">
        <f>IFERROR(VLOOKUP($A187,'Paste CDR'!$E:$I,5,0), "Not found")</f>
        <v>Not found</v>
      </c>
    </row>
    <row r="188" spans="2:5" x14ac:dyDescent="0.25">
      <c r="B188" s="14" t="str">
        <f>IFERROR(VLOOKUP($A188,'Paste CDR'!$E:$I,2,0), "Not found")</f>
        <v>Not found</v>
      </c>
      <c r="C188" s="14" t="str">
        <f>IFERROR(VLOOKUP($A188,'Paste CDR'!$E:$I,3,0), "Not found")</f>
        <v>Not found</v>
      </c>
      <c r="D188" s="14" t="str">
        <f>IFERROR(VLOOKUP($A188,'Paste CDR'!$E:$I,4,0), "Not found")</f>
        <v>Not found</v>
      </c>
      <c r="E188" s="14" t="str">
        <f>IFERROR(VLOOKUP($A188,'Paste CDR'!$E:$I,5,0), "Not found")</f>
        <v>Not found</v>
      </c>
    </row>
    <row r="189" spans="2:5" x14ac:dyDescent="0.25">
      <c r="B189" s="14" t="str">
        <f>IFERROR(VLOOKUP($A189,'Paste CDR'!$E:$I,2,0), "Not found")</f>
        <v>Not found</v>
      </c>
      <c r="C189" s="14" t="str">
        <f>IFERROR(VLOOKUP($A189,'Paste CDR'!$E:$I,3,0), "Not found")</f>
        <v>Not found</v>
      </c>
      <c r="D189" s="14" t="str">
        <f>IFERROR(VLOOKUP($A189,'Paste CDR'!$E:$I,4,0), "Not found")</f>
        <v>Not found</v>
      </c>
      <c r="E189" s="14" t="str">
        <f>IFERROR(VLOOKUP($A189,'Paste CDR'!$E:$I,5,0), "Not found")</f>
        <v>Not found</v>
      </c>
    </row>
    <row r="190" spans="2:5" x14ac:dyDescent="0.25">
      <c r="B190" s="14" t="str">
        <f>IFERROR(VLOOKUP($A190,'Paste CDR'!$E:$I,2,0), "Not found")</f>
        <v>Not found</v>
      </c>
      <c r="C190" s="14" t="str">
        <f>IFERROR(VLOOKUP($A190,'Paste CDR'!$E:$I,3,0), "Not found")</f>
        <v>Not found</v>
      </c>
      <c r="D190" s="14" t="str">
        <f>IFERROR(VLOOKUP($A190,'Paste CDR'!$E:$I,4,0), "Not found")</f>
        <v>Not found</v>
      </c>
      <c r="E190" s="14" t="str">
        <f>IFERROR(VLOOKUP($A190,'Paste CDR'!$E:$I,5,0), "Not found")</f>
        <v>Not found</v>
      </c>
    </row>
    <row r="191" spans="2:5" x14ac:dyDescent="0.25">
      <c r="B191" s="14" t="str">
        <f>IFERROR(VLOOKUP($A191,'Paste CDR'!$E:$I,2,0), "Not found")</f>
        <v>Not found</v>
      </c>
      <c r="C191" s="14" t="str">
        <f>IFERROR(VLOOKUP($A191,'Paste CDR'!$E:$I,3,0), "Not found")</f>
        <v>Not found</v>
      </c>
      <c r="D191" s="14" t="str">
        <f>IFERROR(VLOOKUP($A191,'Paste CDR'!$E:$I,4,0), "Not found")</f>
        <v>Not found</v>
      </c>
      <c r="E191" s="14" t="str">
        <f>IFERROR(VLOOKUP($A191,'Paste CDR'!$E:$I,5,0), "Not found")</f>
        <v>Not found</v>
      </c>
    </row>
    <row r="192" spans="2:5" x14ac:dyDescent="0.25">
      <c r="B192" s="14" t="str">
        <f>IFERROR(VLOOKUP($A192,'Paste CDR'!$E:$I,2,0), "Not found")</f>
        <v>Not found</v>
      </c>
      <c r="C192" s="14" t="str">
        <f>IFERROR(VLOOKUP($A192,'Paste CDR'!$E:$I,3,0), "Not found")</f>
        <v>Not found</v>
      </c>
      <c r="D192" s="14" t="str">
        <f>IFERROR(VLOOKUP($A192,'Paste CDR'!$E:$I,4,0), "Not found")</f>
        <v>Not found</v>
      </c>
      <c r="E192" s="14" t="str">
        <f>IFERROR(VLOOKUP($A192,'Paste CDR'!$E:$I,5,0), "Not found")</f>
        <v>Not found</v>
      </c>
    </row>
    <row r="193" spans="2:5" x14ac:dyDescent="0.25">
      <c r="B193" s="14" t="str">
        <f>IFERROR(VLOOKUP($A193,'Paste CDR'!$E:$I,2,0), "Not found")</f>
        <v>Not found</v>
      </c>
      <c r="C193" s="14" t="str">
        <f>IFERROR(VLOOKUP($A193,'Paste CDR'!$E:$I,3,0), "Not found")</f>
        <v>Not found</v>
      </c>
      <c r="D193" s="14" t="str">
        <f>IFERROR(VLOOKUP($A193,'Paste CDR'!$E:$I,4,0), "Not found")</f>
        <v>Not found</v>
      </c>
      <c r="E193" s="14" t="str">
        <f>IFERROR(VLOOKUP($A193,'Paste CDR'!$E:$I,5,0), "Not found")</f>
        <v>Not found</v>
      </c>
    </row>
    <row r="194" spans="2:5" x14ac:dyDescent="0.25">
      <c r="B194" s="14" t="str">
        <f>IFERROR(VLOOKUP($A194,'Paste CDR'!$E:$I,2,0), "Not found")</f>
        <v>Not found</v>
      </c>
      <c r="C194" s="14" t="str">
        <f>IFERROR(VLOOKUP($A194,'Paste CDR'!$E:$I,3,0), "Not found")</f>
        <v>Not found</v>
      </c>
      <c r="D194" s="14" t="str">
        <f>IFERROR(VLOOKUP($A194,'Paste CDR'!$E:$I,4,0), "Not found")</f>
        <v>Not found</v>
      </c>
      <c r="E194" s="14" t="str">
        <f>IFERROR(VLOOKUP($A194,'Paste CDR'!$E:$I,5,0), "Not found")</f>
        <v>Not found</v>
      </c>
    </row>
    <row r="195" spans="2:5" x14ac:dyDescent="0.25">
      <c r="B195" s="14" t="str">
        <f>IFERROR(VLOOKUP($A195,'Paste CDR'!$E:$I,2,0), "Not found")</f>
        <v>Not found</v>
      </c>
      <c r="C195" s="14" t="str">
        <f>IFERROR(VLOOKUP($A195,'Paste CDR'!$E:$I,3,0), "Not found")</f>
        <v>Not found</v>
      </c>
      <c r="D195" s="14" t="str">
        <f>IFERROR(VLOOKUP($A195,'Paste CDR'!$E:$I,4,0), "Not found")</f>
        <v>Not found</v>
      </c>
      <c r="E195" s="14" t="str">
        <f>IFERROR(VLOOKUP($A195,'Paste CDR'!$E:$I,5,0), "Not found")</f>
        <v>Not found</v>
      </c>
    </row>
    <row r="196" spans="2:5" x14ac:dyDescent="0.25">
      <c r="B196" s="14" t="str">
        <f>IFERROR(VLOOKUP($A196,'Paste CDR'!$E:$I,2,0), "Not found")</f>
        <v>Not found</v>
      </c>
      <c r="C196" s="14" t="str">
        <f>IFERROR(VLOOKUP($A196,'Paste CDR'!$E:$I,3,0), "Not found")</f>
        <v>Not found</v>
      </c>
      <c r="D196" s="14" t="str">
        <f>IFERROR(VLOOKUP($A196,'Paste CDR'!$E:$I,4,0), "Not found")</f>
        <v>Not found</v>
      </c>
      <c r="E196" s="14" t="str">
        <f>IFERROR(VLOOKUP($A196,'Paste CDR'!$E:$I,5,0), "Not found")</f>
        <v>Not found</v>
      </c>
    </row>
    <row r="197" spans="2:5" x14ac:dyDescent="0.25">
      <c r="B197" s="14" t="str">
        <f>IFERROR(VLOOKUP($A197,'Paste CDR'!$E:$I,2,0), "Not found")</f>
        <v>Not found</v>
      </c>
      <c r="C197" s="14" t="str">
        <f>IFERROR(VLOOKUP($A197,'Paste CDR'!$E:$I,3,0), "Not found")</f>
        <v>Not found</v>
      </c>
      <c r="D197" s="14" t="str">
        <f>IFERROR(VLOOKUP($A197,'Paste CDR'!$E:$I,4,0), "Not found")</f>
        <v>Not found</v>
      </c>
      <c r="E197" s="14" t="str">
        <f>IFERROR(VLOOKUP($A197,'Paste CDR'!$E:$I,5,0), "Not found")</f>
        <v>Not found</v>
      </c>
    </row>
    <row r="198" spans="2:5" x14ac:dyDescent="0.25">
      <c r="B198" s="14" t="str">
        <f>IFERROR(VLOOKUP($A198,'Paste CDR'!$E:$I,2,0), "Not found")</f>
        <v>Not found</v>
      </c>
      <c r="C198" s="14" t="str">
        <f>IFERROR(VLOOKUP($A198,'Paste CDR'!$E:$I,3,0), "Not found")</f>
        <v>Not found</v>
      </c>
      <c r="D198" s="14" t="str">
        <f>IFERROR(VLOOKUP($A198,'Paste CDR'!$E:$I,4,0), "Not found")</f>
        <v>Not found</v>
      </c>
      <c r="E198" s="14" t="str">
        <f>IFERROR(VLOOKUP($A198,'Paste CDR'!$E:$I,5,0), "Not found")</f>
        <v>Not found</v>
      </c>
    </row>
    <row r="199" spans="2:5" x14ac:dyDescent="0.25">
      <c r="B199" s="14" t="str">
        <f>IFERROR(VLOOKUP($A199,'Paste CDR'!$E:$I,2,0), "Not found")</f>
        <v>Not found</v>
      </c>
      <c r="C199" s="14" t="str">
        <f>IFERROR(VLOOKUP($A199,'Paste CDR'!$E:$I,3,0), "Not found")</f>
        <v>Not found</v>
      </c>
      <c r="D199" s="14" t="str">
        <f>IFERROR(VLOOKUP($A199,'Paste CDR'!$E:$I,4,0), "Not found")</f>
        <v>Not found</v>
      </c>
      <c r="E199" s="14" t="str">
        <f>IFERROR(VLOOKUP($A199,'Paste CDR'!$E:$I,5,0), "Not found")</f>
        <v>Not found</v>
      </c>
    </row>
    <row r="200" spans="2:5" x14ac:dyDescent="0.25">
      <c r="B200" s="14" t="str">
        <f>IFERROR(VLOOKUP($A200,'Paste CDR'!$E:$I,2,0), "Not found")</f>
        <v>Not found</v>
      </c>
      <c r="C200" s="14" t="str">
        <f>IFERROR(VLOOKUP($A200,'Paste CDR'!$E:$I,3,0), "Not found")</f>
        <v>Not found</v>
      </c>
      <c r="D200" s="14" t="str">
        <f>IFERROR(VLOOKUP($A200,'Paste CDR'!$E:$I,4,0), "Not found")</f>
        <v>Not found</v>
      </c>
      <c r="E200" s="14" t="str">
        <f>IFERROR(VLOOKUP($A200,'Paste CDR'!$E:$I,5,0), "Not found")</f>
        <v>Not found</v>
      </c>
    </row>
    <row r="201" spans="2:5" x14ac:dyDescent="0.25">
      <c r="B201" s="14" t="str">
        <f>IFERROR(VLOOKUP($A201,'Paste CDR'!$E:$I,2,0), "Not found")</f>
        <v>Not found</v>
      </c>
      <c r="C201" s="14" t="str">
        <f>IFERROR(VLOOKUP($A201,'Paste CDR'!$E:$I,3,0), "Not found")</f>
        <v>Not found</v>
      </c>
      <c r="D201" s="14" t="str">
        <f>IFERROR(VLOOKUP($A201,'Paste CDR'!$E:$I,4,0), "Not found")</f>
        <v>Not found</v>
      </c>
      <c r="E201" s="14" t="str">
        <f>IFERROR(VLOOKUP($A201,'Paste CDR'!$E:$I,5,0), "Not found")</f>
        <v>Not found</v>
      </c>
    </row>
    <row r="202" spans="2:5" x14ac:dyDescent="0.25">
      <c r="B202" s="14" t="str">
        <f>IFERROR(VLOOKUP($A202,'Paste CDR'!$E:$I,2,0), "Not found")</f>
        <v>Not found</v>
      </c>
      <c r="C202" s="14" t="str">
        <f>IFERROR(VLOOKUP($A202,'Paste CDR'!$E:$I,3,0), "Not found")</f>
        <v>Not found</v>
      </c>
      <c r="D202" s="14" t="str">
        <f>IFERROR(VLOOKUP($A202,'Paste CDR'!$E:$I,4,0), "Not found")</f>
        <v>Not found</v>
      </c>
      <c r="E202" s="14" t="str">
        <f>IFERROR(VLOOKUP($A202,'Paste CDR'!$E:$I,5,0), "Not found")</f>
        <v>Not found</v>
      </c>
    </row>
    <row r="203" spans="2:5" x14ac:dyDescent="0.25">
      <c r="B203" s="14" t="str">
        <f>IFERROR(VLOOKUP($A203,'Paste CDR'!$E:$I,2,0), "Not found")</f>
        <v>Not found</v>
      </c>
      <c r="C203" s="14" t="str">
        <f>IFERROR(VLOOKUP($A203,'Paste CDR'!$E:$I,3,0), "Not found")</f>
        <v>Not found</v>
      </c>
      <c r="D203" s="14" t="str">
        <f>IFERROR(VLOOKUP($A203,'Paste CDR'!$E:$I,4,0), "Not found")</f>
        <v>Not found</v>
      </c>
      <c r="E203" s="14" t="str">
        <f>IFERROR(VLOOKUP($A203,'Paste CDR'!$E:$I,5,0), "Not found")</f>
        <v>Not found</v>
      </c>
    </row>
    <row r="204" spans="2:5" x14ac:dyDescent="0.25">
      <c r="B204" s="14" t="str">
        <f>IFERROR(VLOOKUP($A204,'Paste CDR'!$E:$I,2,0), "Not found")</f>
        <v>Not found</v>
      </c>
      <c r="C204" s="14" t="str">
        <f>IFERROR(VLOOKUP($A204,'Paste CDR'!$E:$I,3,0), "Not found")</f>
        <v>Not found</v>
      </c>
      <c r="D204" s="14" t="str">
        <f>IFERROR(VLOOKUP($A204,'Paste CDR'!$E:$I,4,0), "Not found")</f>
        <v>Not found</v>
      </c>
      <c r="E204" s="14" t="str">
        <f>IFERROR(VLOOKUP($A204,'Paste CDR'!$E:$I,5,0), "Not found")</f>
        <v>Not found</v>
      </c>
    </row>
    <row r="205" spans="2:5" x14ac:dyDescent="0.25">
      <c r="B205" s="14" t="str">
        <f>IFERROR(VLOOKUP($A205,'Paste CDR'!$E:$I,2,0), "Not found")</f>
        <v>Not found</v>
      </c>
      <c r="C205" s="14" t="str">
        <f>IFERROR(VLOOKUP($A205,'Paste CDR'!$E:$I,3,0), "Not found")</f>
        <v>Not found</v>
      </c>
      <c r="D205" s="14" t="str">
        <f>IFERROR(VLOOKUP($A205,'Paste CDR'!$E:$I,4,0), "Not found")</f>
        <v>Not found</v>
      </c>
      <c r="E205" s="14" t="str">
        <f>IFERROR(VLOOKUP($A205,'Paste CDR'!$E:$I,5,0), "Not found")</f>
        <v>Not found</v>
      </c>
    </row>
    <row r="206" spans="2:5" x14ac:dyDescent="0.25">
      <c r="B206" s="14" t="str">
        <f>IFERROR(VLOOKUP($A206,'Paste CDR'!$E:$I,2,0), "Not found")</f>
        <v>Not found</v>
      </c>
      <c r="C206" s="14" t="str">
        <f>IFERROR(VLOOKUP($A206,'Paste CDR'!$E:$I,3,0), "Not found")</f>
        <v>Not found</v>
      </c>
      <c r="D206" s="14" t="str">
        <f>IFERROR(VLOOKUP($A206,'Paste CDR'!$E:$I,4,0), "Not found")</f>
        <v>Not found</v>
      </c>
      <c r="E206" s="14" t="str">
        <f>IFERROR(VLOOKUP($A206,'Paste CDR'!$E:$I,5,0), "Not found")</f>
        <v>Not found</v>
      </c>
    </row>
    <row r="207" spans="2:5" x14ac:dyDescent="0.25">
      <c r="B207" s="14" t="str">
        <f>IFERROR(VLOOKUP($A207,'Paste CDR'!$E:$I,2,0), "Not found")</f>
        <v>Not found</v>
      </c>
      <c r="C207" s="14" t="str">
        <f>IFERROR(VLOOKUP($A207,'Paste CDR'!$E:$I,3,0), "Not found")</f>
        <v>Not found</v>
      </c>
      <c r="D207" s="14" t="str">
        <f>IFERROR(VLOOKUP($A207,'Paste CDR'!$E:$I,4,0), "Not found")</f>
        <v>Not found</v>
      </c>
      <c r="E207" s="14" t="str">
        <f>IFERROR(VLOOKUP($A207,'Paste CDR'!$E:$I,5,0), "Not found")</f>
        <v>Not found</v>
      </c>
    </row>
    <row r="208" spans="2:5" x14ac:dyDescent="0.25">
      <c r="B208" s="14" t="str">
        <f>IFERROR(VLOOKUP($A208,'Paste CDR'!$E:$I,2,0), "Not found")</f>
        <v>Not found</v>
      </c>
      <c r="C208" s="14" t="str">
        <f>IFERROR(VLOOKUP($A208,'Paste CDR'!$E:$I,3,0), "Not found")</f>
        <v>Not found</v>
      </c>
      <c r="D208" s="14" t="str">
        <f>IFERROR(VLOOKUP($A208,'Paste CDR'!$E:$I,4,0), "Not found")</f>
        <v>Not found</v>
      </c>
      <c r="E208" s="14" t="str">
        <f>IFERROR(VLOOKUP($A208,'Paste CDR'!$E:$I,5,0), "Not found")</f>
        <v>Not found</v>
      </c>
    </row>
    <row r="209" spans="2:5" x14ac:dyDescent="0.25">
      <c r="B209" s="14" t="str">
        <f>IFERROR(VLOOKUP($A209,'Paste CDR'!$E:$I,2,0), "Not found")</f>
        <v>Not found</v>
      </c>
      <c r="C209" s="14" t="str">
        <f>IFERROR(VLOOKUP($A209,'Paste CDR'!$E:$I,3,0), "Not found")</f>
        <v>Not found</v>
      </c>
      <c r="D209" s="14" t="str">
        <f>IFERROR(VLOOKUP($A209,'Paste CDR'!$E:$I,4,0), "Not found")</f>
        <v>Not found</v>
      </c>
      <c r="E209" s="14" t="str">
        <f>IFERROR(VLOOKUP($A209,'Paste CDR'!$E:$I,5,0), "Not found")</f>
        <v>Not found</v>
      </c>
    </row>
    <row r="210" spans="2:5" x14ac:dyDescent="0.25">
      <c r="B210" s="14" t="str">
        <f>IFERROR(VLOOKUP($A210,'Paste CDR'!$E:$I,2,0), "Not found")</f>
        <v>Not found</v>
      </c>
      <c r="C210" s="14" t="str">
        <f>IFERROR(VLOOKUP($A210,'Paste CDR'!$E:$I,3,0), "Not found")</f>
        <v>Not found</v>
      </c>
      <c r="D210" s="14" t="str">
        <f>IFERROR(VLOOKUP($A210,'Paste CDR'!$E:$I,4,0), "Not found")</f>
        <v>Not found</v>
      </c>
      <c r="E210" s="14" t="str">
        <f>IFERROR(VLOOKUP($A210,'Paste CDR'!$E:$I,5,0), "Not found")</f>
        <v>Not found</v>
      </c>
    </row>
    <row r="211" spans="2:5" x14ac:dyDescent="0.25">
      <c r="B211" s="14" t="str">
        <f>IFERROR(VLOOKUP($A211,'Paste CDR'!$E:$I,2,0), "Not found")</f>
        <v>Not found</v>
      </c>
      <c r="C211" s="14" t="str">
        <f>IFERROR(VLOOKUP($A211,'Paste CDR'!$E:$I,3,0), "Not found")</f>
        <v>Not found</v>
      </c>
      <c r="D211" s="14" t="str">
        <f>IFERROR(VLOOKUP($A211,'Paste CDR'!$E:$I,4,0), "Not found")</f>
        <v>Not found</v>
      </c>
      <c r="E211" s="14" t="str">
        <f>IFERROR(VLOOKUP($A211,'Paste CDR'!$E:$I,5,0), "Not found")</f>
        <v>Not found</v>
      </c>
    </row>
    <row r="212" spans="2:5" x14ac:dyDescent="0.25">
      <c r="B212" s="14" t="str">
        <f>IFERROR(VLOOKUP($A212,'Paste CDR'!$E:$I,2,0), "Not found")</f>
        <v>Not found</v>
      </c>
      <c r="C212" s="14" t="str">
        <f>IFERROR(VLOOKUP($A212,'Paste CDR'!$E:$I,3,0), "Not found")</f>
        <v>Not found</v>
      </c>
      <c r="D212" s="14" t="str">
        <f>IFERROR(VLOOKUP($A212,'Paste CDR'!$E:$I,4,0), "Not found")</f>
        <v>Not found</v>
      </c>
      <c r="E212" s="14" t="str">
        <f>IFERROR(VLOOKUP($A212,'Paste CDR'!$E:$I,5,0), "Not found")</f>
        <v>Not found</v>
      </c>
    </row>
    <row r="213" spans="2:5" x14ac:dyDescent="0.25">
      <c r="B213" s="14" t="str">
        <f>IFERROR(VLOOKUP($A213,'Paste CDR'!$E:$I,2,0), "Not found")</f>
        <v>Not found</v>
      </c>
      <c r="C213" s="14" t="str">
        <f>IFERROR(VLOOKUP($A213,'Paste CDR'!$E:$I,3,0), "Not found")</f>
        <v>Not found</v>
      </c>
      <c r="D213" s="14" t="str">
        <f>IFERROR(VLOOKUP($A213,'Paste CDR'!$E:$I,4,0), "Not found")</f>
        <v>Not found</v>
      </c>
      <c r="E213" s="14" t="str">
        <f>IFERROR(VLOOKUP($A213,'Paste CDR'!$E:$I,5,0), "Not found")</f>
        <v>Not found</v>
      </c>
    </row>
    <row r="214" spans="2:5" x14ac:dyDescent="0.25">
      <c r="B214" s="14" t="str">
        <f>IFERROR(VLOOKUP($A214,'Paste CDR'!$E:$I,2,0), "Not found")</f>
        <v>Not found</v>
      </c>
      <c r="C214" s="14" t="str">
        <f>IFERROR(VLOOKUP($A214,'Paste CDR'!$E:$I,3,0), "Not found")</f>
        <v>Not found</v>
      </c>
      <c r="D214" s="14" t="str">
        <f>IFERROR(VLOOKUP($A214,'Paste CDR'!$E:$I,4,0), "Not found")</f>
        <v>Not found</v>
      </c>
      <c r="E214" s="14" t="str">
        <f>IFERROR(VLOOKUP($A214,'Paste CDR'!$E:$I,5,0), "Not found")</f>
        <v>Not found</v>
      </c>
    </row>
    <row r="215" spans="2:5" x14ac:dyDescent="0.25">
      <c r="B215" s="14" t="str">
        <f>IFERROR(VLOOKUP($A215,'Paste CDR'!$E:$I,2,0), "Not found")</f>
        <v>Not found</v>
      </c>
      <c r="C215" s="14" t="str">
        <f>IFERROR(VLOOKUP($A215,'Paste CDR'!$E:$I,3,0), "Not found")</f>
        <v>Not found</v>
      </c>
      <c r="D215" s="14" t="str">
        <f>IFERROR(VLOOKUP($A215,'Paste CDR'!$E:$I,4,0), "Not found")</f>
        <v>Not found</v>
      </c>
      <c r="E215" s="14" t="str">
        <f>IFERROR(VLOOKUP($A215,'Paste CDR'!$E:$I,5,0), "Not found")</f>
        <v>Not found</v>
      </c>
    </row>
    <row r="216" spans="2:5" x14ac:dyDescent="0.25">
      <c r="B216" s="14" t="str">
        <f>IFERROR(VLOOKUP($A216,'Paste CDR'!$E:$I,2,0), "Not found")</f>
        <v>Not found</v>
      </c>
      <c r="C216" s="14" t="str">
        <f>IFERROR(VLOOKUP($A216,'Paste CDR'!$E:$I,3,0), "Not found")</f>
        <v>Not found</v>
      </c>
      <c r="D216" s="14" t="str">
        <f>IFERROR(VLOOKUP($A216,'Paste CDR'!$E:$I,4,0), "Not found")</f>
        <v>Not found</v>
      </c>
      <c r="E216" s="14" t="str">
        <f>IFERROR(VLOOKUP($A216,'Paste CDR'!$E:$I,5,0), "Not found")</f>
        <v>Not found</v>
      </c>
    </row>
    <row r="217" spans="2:5" x14ac:dyDescent="0.25">
      <c r="B217" s="14" t="str">
        <f>IFERROR(VLOOKUP($A217,'Paste CDR'!$E:$I,2,0), "Not found")</f>
        <v>Not found</v>
      </c>
      <c r="C217" s="14" t="str">
        <f>IFERROR(VLOOKUP($A217,'Paste CDR'!$E:$I,3,0), "Not found")</f>
        <v>Not found</v>
      </c>
      <c r="D217" s="14" t="str">
        <f>IFERROR(VLOOKUP($A217,'Paste CDR'!$E:$I,4,0), "Not found")</f>
        <v>Not found</v>
      </c>
      <c r="E217" s="14" t="str">
        <f>IFERROR(VLOOKUP($A217,'Paste CDR'!$E:$I,5,0), "Not found")</f>
        <v>Not found</v>
      </c>
    </row>
    <row r="218" spans="2:5" x14ac:dyDescent="0.25">
      <c r="B218" s="14" t="str">
        <f>IFERROR(VLOOKUP($A218,'Paste CDR'!$E:$I,2,0), "Not found")</f>
        <v>Not found</v>
      </c>
      <c r="C218" s="14" t="str">
        <f>IFERROR(VLOOKUP($A218,'Paste CDR'!$E:$I,3,0), "Not found")</f>
        <v>Not found</v>
      </c>
      <c r="D218" s="14" t="str">
        <f>IFERROR(VLOOKUP($A218,'Paste CDR'!$E:$I,4,0), "Not found")</f>
        <v>Not found</v>
      </c>
      <c r="E218" s="14" t="str">
        <f>IFERROR(VLOOKUP($A218,'Paste CDR'!$E:$I,5,0), "Not found")</f>
        <v>Not found</v>
      </c>
    </row>
    <row r="219" spans="2:5" x14ac:dyDescent="0.25">
      <c r="B219" s="14" t="str">
        <f>IFERROR(VLOOKUP($A219,'Paste CDR'!$E:$I,2,0), "Not found")</f>
        <v>Not found</v>
      </c>
      <c r="C219" s="14" t="str">
        <f>IFERROR(VLOOKUP($A219,'Paste CDR'!$E:$I,3,0), "Not found")</f>
        <v>Not found</v>
      </c>
      <c r="D219" s="14" t="str">
        <f>IFERROR(VLOOKUP($A219,'Paste CDR'!$E:$I,4,0), "Not found")</f>
        <v>Not found</v>
      </c>
      <c r="E219" s="14" t="str">
        <f>IFERROR(VLOOKUP($A219,'Paste CDR'!$E:$I,5,0), "Not found")</f>
        <v>Not found</v>
      </c>
    </row>
    <row r="220" spans="2:5" x14ac:dyDescent="0.25">
      <c r="B220" s="14" t="str">
        <f>IFERROR(VLOOKUP($A220,'Paste CDR'!$E:$I,2,0), "Not found")</f>
        <v>Not found</v>
      </c>
      <c r="C220" s="14" t="str">
        <f>IFERROR(VLOOKUP($A220,'Paste CDR'!$E:$I,3,0), "Not found")</f>
        <v>Not found</v>
      </c>
      <c r="D220" s="14" t="str">
        <f>IFERROR(VLOOKUP($A220,'Paste CDR'!$E:$I,4,0), "Not found")</f>
        <v>Not found</v>
      </c>
      <c r="E220" s="14" t="str">
        <f>IFERROR(VLOOKUP($A220,'Paste CDR'!$E:$I,5,0), "Not found")</f>
        <v>Not found</v>
      </c>
    </row>
    <row r="221" spans="2:5" x14ac:dyDescent="0.25">
      <c r="B221" s="14" t="str">
        <f>IFERROR(VLOOKUP($A221,'Paste CDR'!$E:$I,2,0), "Not found")</f>
        <v>Not found</v>
      </c>
      <c r="C221" s="14" t="str">
        <f>IFERROR(VLOOKUP($A221,'Paste CDR'!$E:$I,3,0), "Not found")</f>
        <v>Not found</v>
      </c>
      <c r="D221" s="14" t="str">
        <f>IFERROR(VLOOKUP($A221,'Paste CDR'!$E:$I,4,0), "Not found")</f>
        <v>Not found</v>
      </c>
      <c r="E221" s="14" t="str">
        <f>IFERROR(VLOOKUP($A221,'Paste CDR'!$E:$I,5,0), "Not found")</f>
        <v>Not found</v>
      </c>
    </row>
    <row r="222" spans="2:5" x14ac:dyDescent="0.25">
      <c r="B222" s="14" t="str">
        <f>IFERROR(VLOOKUP($A222,'Paste CDR'!$E:$I,2,0), "Not found")</f>
        <v>Not found</v>
      </c>
      <c r="C222" s="14" t="str">
        <f>IFERROR(VLOOKUP($A222,'Paste CDR'!$E:$I,3,0), "Not found")</f>
        <v>Not found</v>
      </c>
      <c r="D222" s="14" t="str">
        <f>IFERROR(VLOOKUP($A222,'Paste CDR'!$E:$I,4,0), "Not found")</f>
        <v>Not found</v>
      </c>
      <c r="E222" s="14" t="str">
        <f>IFERROR(VLOOKUP($A222,'Paste CDR'!$E:$I,5,0), "Not found")</f>
        <v>Not found</v>
      </c>
    </row>
    <row r="223" spans="2:5" x14ac:dyDescent="0.25">
      <c r="B223" s="14" t="str">
        <f>IFERROR(VLOOKUP($A223,'Paste CDR'!$E:$I,2,0), "Not found")</f>
        <v>Not found</v>
      </c>
      <c r="C223" s="14" t="str">
        <f>IFERROR(VLOOKUP($A223,'Paste CDR'!$E:$I,3,0), "Not found")</f>
        <v>Not found</v>
      </c>
      <c r="D223" s="14" t="str">
        <f>IFERROR(VLOOKUP($A223,'Paste CDR'!$E:$I,4,0), "Not found")</f>
        <v>Not found</v>
      </c>
      <c r="E223" s="14" t="str">
        <f>IFERROR(VLOOKUP($A223,'Paste CDR'!$E:$I,5,0), "Not found")</f>
        <v>Not found</v>
      </c>
    </row>
    <row r="224" spans="2:5" x14ac:dyDescent="0.25">
      <c r="B224" s="14" t="str">
        <f>IFERROR(VLOOKUP($A224,'Paste CDR'!$E:$I,2,0), "Not found")</f>
        <v>Not found</v>
      </c>
      <c r="C224" s="14" t="str">
        <f>IFERROR(VLOOKUP($A224,'Paste CDR'!$E:$I,3,0), "Not found")</f>
        <v>Not found</v>
      </c>
      <c r="D224" s="14" t="str">
        <f>IFERROR(VLOOKUP($A224,'Paste CDR'!$E:$I,4,0), "Not found")</f>
        <v>Not found</v>
      </c>
      <c r="E224" s="14" t="str">
        <f>IFERROR(VLOOKUP($A224,'Paste CDR'!$E:$I,5,0), "Not found")</f>
        <v>Not found</v>
      </c>
    </row>
    <row r="225" spans="2:5" x14ac:dyDescent="0.25">
      <c r="B225" s="14" t="str">
        <f>IFERROR(VLOOKUP($A225,'Paste CDR'!$E:$I,2,0), "Not found")</f>
        <v>Not found</v>
      </c>
      <c r="C225" s="14" t="str">
        <f>IFERROR(VLOOKUP($A225,'Paste CDR'!$E:$I,3,0), "Not found")</f>
        <v>Not found</v>
      </c>
      <c r="D225" s="14" t="str">
        <f>IFERROR(VLOOKUP($A225,'Paste CDR'!$E:$I,4,0), "Not found")</f>
        <v>Not found</v>
      </c>
      <c r="E225" s="14" t="str">
        <f>IFERROR(VLOOKUP($A225,'Paste CDR'!$E:$I,5,0), "Not found")</f>
        <v>Not found</v>
      </c>
    </row>
    <row r="226" spans="2:5" x14ac:dyDescent="0.25">
      <c r="B226" s="14" t="str">
        <f>IFERROR(VLOOKUP($A226,'Paste CDR'!$E:$I,2,0), "Not found")</f>
        <v>Not found</v>
      </c>
      <c r="C226" s="14" t="str">
        <f>IFERROR(VLOOKUP($A226,'Paste CDR'!$E:$I,3,0), "Not found")</f>
        <v>Not found</v>
      </c>
      <c r="D226" s="14" t="str">
        <f>IFERROR(VLOOKUP($A226,'Paste CDR'!$E:$I,4,0), "Not found")</f>
        <v>Not found</v>
      </c>
      <c r="E226" s="14" t="str">
        <f>IFERROR(VLOOKUP($A226,'Paste CDR'!$E:$I,5,0), "Not found")</f>
        <v>Not found</v>
      </c>
    </row>
    <row r="227" spans="2:5" x14ac:dyDescent="0.25">
      <c r="B227" s="14" t="str">
        <f>IFERROR(VLOOKUP($A227,'Paste CDR'!$E:$I,2,0), "Not found")</f>
        <v>Not found</v>
      </c>
      <c r="C227" s="14" t="str">
        <f>IFERROR(VLOOKUP($A227,'Paste CDR'!$E:$I,3,0), "Not found")</f>
        <v>Not found</v>
      </c>
      <c r="D227" s="14" t="str">
        <f>IFERROR(VLOOKUP($A227,'Paste CDR'!$E:$I,4,0), "Not found")</f>
        <v>Not found</v>
      </c>
      <c r="E227" s="14" t="str">
        <f>IFERROR(VLOOKUP($A227,'Paste CDR'!$E:$I,5,0), "Not found")</f>
        <v>Not found</v>
      </c>
    </row>
    <row r="228" spans="2:5" x14ac:dyDescent="0.25">
      <c r="B228" s="14" t="str">
        <f>IFERROR(VLOOKUP($A228,'Paste CDR'!$E:$I,2,0), "Not found")</f>
        <v>Not found</v>
      </c>
      <c r="C228" s="14" t="str">
        <f>IFERROR(VLOOKUP($A228,'Paste CDR'!$E:$I,3,0), "Not found")</f>
        <v>Not found</v>
      </c>
      <c r="D228" s="14" t="str">
        <f>IFERROR(VLOOKUP($A228,'Paste CDR'!$E:$I,4,0), "Not found")</f>
        <v>Not found</v>
      </c>
      <c r="E228" s="14" t="str">
        <f>IFERROR(VLOOKUP($A228,'Paste CDR'!$E:$I,5,0), "Not found")</f>
        <v>Not found</v>
      </c>
    </row>
    <row r="229" spans="2:5" x14ac:dyDescent="0.25">
      <c r="B229" s="14" t="str">
        <f>IFERROR(VLOOKUP($A229,'Paste CDR'!$E:$I,2,0), "Not found")</f>
        <v>Not found</v>
      </c>
      <c r="C229" s="14" t="str">
        <f>IFERROR(VLOOKUP($A229,'Paste CDR'!$E:$I,3,0), "Not found")</f>
        <v>Not found</v>
      </c>
      <c r="D229" s="14" t="str">
        <f>IFERROR(VLOOKUP($A229,'Paste CDR'!$E:$I,4,0), "Not found")</f>
        <v>Not found</v>
      </c>
      <c r="E229" s="14" t="str">
        <f>IFERROR(VLOOKUP($A229,'Paste CDR'!$E:$I,5,0), "Not found")</f>
        <v>Not found</v>
      </c>
    </row>
    <row r="230" spans="2:5" x14ac:dyDescent="0.25">
      <c r="B230" s="14" t="str">
        <f>IFERROR(VLOOKUP($A230,'Paste CDR'!$E:$I,2,0), "Not found")</f>
        <v>Not found</v>
      </c>
      <c r="C230" s="14" t="str">
        <f>IFERROR(VLOOKUP($A230,'Paste CDR'!$E:$I,3,0), "Not found")</f>
        <v>Not found</v>
      </c>
      <c r="D230" s="14" t="str">
        <f>IFERROR(VLOOKUP($A230,'Paste CDR'!$E:$I,4,0), "Not found")</f>
        <v>Not found</v>
      </c>
      <c r="E230" s="14" t="str">
        <f>IFERROR(VLOOKUP($A230,'Paste CDR'!$E:$I,5,0), "Not found")</f>
        <v>Not found</v>
      </c>
    </row>
    <row r="231" spans="2:5" x14ac:dyDescent="0.25">
      <c r="B231" s="14" t="str">
        <f>IFERROR(VLOOKUP($A231,'Paste CDR'!$E:$I,2,0), "Not found")</f>
        <v>Not found</v>
      </c>
      <c r="C231" s="14" t="str">
        <f>IFERROR(VLOOKUP($A231,'Paste CDR'!$E:$I,3,0), "Not found")</f>
        <v>Not found</v>
      </c>
      <c r="D231" s="14" t="str">
        <f>IFERROR(VLOOKUP($A231,'Paste CDR'!$E:$I,4,0), "Not found")</f>
        <v>Not found</v>
      </c>
      <c r="E231" s="14" t="str">
        <f>IFERROR(VLOOKUP($A231,'Paste CDR'!$E:$I,5,0), "Not found")</f>
        <v>Not found</v>
      </c>
    </row>
    <row r="232" spans="2:5" x14ac:dyDescent="0.25">
      <c r="B232" s="14" t="str">
        <f>IFERROR(VLOOKUP($A232,'Paste CDR'!$E:$I,2,0), "Not found")</f>
        <v>Not found</v>
      </c>
      <c r="C232" s="14" t="str">
        <f>IFERROR(VLOOKUP($A232,'Paste CDR'!$E:$I,3,0), "Not found")</f>
        <v>Not found</v>
      </c>
      <c r="D232" s="14" t="str">
        <f>IFERROR(VLOOKUP($A232,'Paste CDR'!$E:$I,4,0), "Not found")</f>
        <v>Not found</v>
      </c>
      <c r="E232" s="14" t="str">
        <f>IFERROR(VLOOKUP($A232,'Paste CDR'!$E:$I,5,0), "Not found")</f>
        <v>Not found</v>
      </c>
    </row>
    <row r="233" spans="2:5" x14ac:dyDescent="0.25">
      <c r="B233" s="14" t="str">
        <f>IFERROR(VLOOKUP($A233,'Paste CDR'!$E:$I,2,0), "Not found")</f>
        <v>Not found</v>
      </c>
      <c r="C233" s="14" t="str">
        <f>IFERROR(VLOOKUP($A233,'Paste CDR'!$E:$I,3,0), "Not found")</f>
        <v>Not found</v>
      </c>
      <c r="D233" s="14" t="str">
        <f>IFERROR(VLOOKUP($A233,'Paste CDR'!$E:$I,4,0), "Not found")</f>
        <v>Not found</v>
      </c>
      <c r="E233" s="14" t="str">
        <f>IFERROR(VLOOKUP($A233,'Paste CDR'!$E:$I,5,0), "Not found")</f>
        <v>Not found</v>
      </c>
    </row>
    <row r="234" spans="2:5" x14ac:dyDescent="0.25">
      <c r="B234" s="14" t="str">
        <f>IFERROR(VLOOKUP($A234,'Paste CDR'!$E:$I,2,0), "Not found")</f>
        <v>Not found</v>
      </c>
      <c r="C234" s="14" t="str">
        <f>IFERROR(VLOOKUP($A234,'Paste CDR'!$E:$I,3,0), "Not found")</f>
        <v>Not found</v>
      </c>
      <c r="D234" s="14" t="str">
        <f>IFERROR(VLOOKUP($A234,'Paste CDR'!$E:$I,4,0), "Not found")</f>
        <v>Not found</v>
      </c>
      <c r="E234" s="14" t="str">
        <f>IFERROR(VLOOKUP($A234,'Paste CDR'!$E:$I,5,0), "Not found")</f>
        <v>Not found</v>
      </c>
    </row>
    <row r="235" spans="2:5" x14ac:dyDescent="0.25">
      <c r="B235" s="14" t="str">
        <f>IFERROR(VLOOKUP($A235,'Paste CDR'!$E:$I,2,0), "Not found")</f>
        <v>Not found</v>
      </c>
      <c r="C235" s="14" t="str">
        <f>IFERROR(VLOOKUP($A235,'Paste CDR'!$E:$I,3,0), "Not found")</f>
        <v>Not found</v>
      </c>
      <c r="D235" s="14" t="str">
        <f>IFERROR(VLOOKUP($A235,'Paste CDR'!$E:$I,4,0), "Not found")</f>
        <v>Not found</v>
      </c>
      <c r="E235" s="14" t="str">
        <f>IFERROR(VLOOKUP($A235,'Paste CDR'!$E:$I,5,0), "Not found")</f>
        <v>Not found</v>
      </c>
    </row>
    <row r="236" spans="2:5" x14ac:dyDescent="0.25">
      <c r="B236" s="14" t="str">
        <f>IFERROR(VLOOKUP($A236,'Paste CDR'!$E:$I,2,0), "Not found")</f>
        <v>Not found</v>
      </c>
      <c r="C236" s="14" t="str">
        <f>IFERROR(VLOOKUP($A236,'Paste CDR'!$E:$I,3,0), "Not found")</f>
        <v>Not found</v>
      </c>
      <c r="D236" s="14" t="str">
        <f>IFERROR(VLOOKUP($A236,'Paste CDR'!$E:$I,4,0), "Not found")</f>
        <v>Not found</v>
      </c>
      <c r="E236" s="14" t="str">
        <f>IFERROR(VLOOKUP($A236,'Paste CDR'!$E:$I,5,0), "Not found")</f>
        <v>Not found</v>
      </c>
    </row>
    <row r="237" spans="2:5" x14ac:dyDescent="0.25">
      <c r="B237" s="14" t="str">
        <f>IFERROR(VLOOKUP($A237,'Paste CDR'!$E:$I,2,0), "Not found")</f>
        <v>Not found</v>
      </c>
      <c r="C237" s="14" t="str">
        <f>IFERROR(VLOOKUP($A237,'Paste CDR'!$E:$I,3,0), "Not found")</f>
        <v>Not found</v>
      </c>
      <c r="D237" s="14" t="str">
        <f>IFERROR(VLOOKUP($A237,'Paste CDR'!$E:$I,4,0), "Not found")</f>
        <v>Not found</v>
      </c>
      <c r="E237" s="14" t="str">
        <f>IFERROR(VLOOKUP($A237,'Paste CDR'!$E:$I,5,0), "Not found")</f>
        <v>Not found</v>
      </c>
    </row>
    <row r="238" spans="2:5" x14ac:dyDescent="0.25">
      <c r="B238" s="14" t="str">
        <f>IFERROR(VLOOKUP($A238,'Paste CDR'!$E:$I,2,0), "Not found")</f>
        <v>Not found</v>
      </c>
      <c r="C238" s="14" t="str">
        <f>IFERROR(VLOOKUP($A238,'Paste CDR'!$E:$I,3,0), "Not found")</f>
        <v>Not found</v>
      </c>
      <c r="D238" s="14" t="str">
        <f>IFERROR(VLOOKUP($A238,'Paste CDR'!$E:$I,4,0), "Not found")</f>
        <v>Not found</v>
      </c>
      <c r="E238" s="14" t="str">
        <f>IFERROR(VLOOKUP($A238,'Paste CDR'!$E:$I,5,0), "Not found")</f>
        <v>Not found</v>
      </c>
    </row>
    <row r="239" spans="2:5" x14ac:dyDescent="0.25">
      <c r="B239" s="14" t="str">
        <f>IFERROR(VLOOKUP($A239,'Paste CDR'!$E:$I,2,0), "Not found")</f>
        <v>Not found</v>
      </c>
      <c r="C239" s="14" t="str">
        <f>IFERROR(VLOOKUP($A239,'Paste CDR'!$E:$I,3,0), "Not found")</f>
        <v>Not found</v>
      </c>
      <c r="D239" s="14" t="str">
        <f>IFERROR(VLOOKUP($A239,'Paste CDR'!$E:$I,4,0), "Not found")</f>
        <v>Not found</v>
      </c>
      <c r="E239" s="14" t="str">
        <f>IFERROR(VLOOKUP($A239,'Paste CDR'!$E:$I,5,0), "Not found")</f>
        <v>Not found</v>
      </c>
    </row>
    <row r="240" spans="2:5" x14ac:dyDescent="0.25">
      <c r="B240" s="14" t="str">
        <f>IFERROR(VLOOKUP($A240,'Paste CDR'!$E:$I,2,0), "Not found")</f>
        <v>Not found</v>
      </c>
      <c r="C240" s="14" t="str">
        <f>IFERROR(VLOOKUP($A240,'Paste CDR'!$E:$I,3,0), "Not found")</f>
        <v>Not found</v>
      </c>
      <c r="D240" s="14" t="str">
        <f>IFERROR(VLOOKUP($A240,'Paste CDR'!$E:$I,4,0), "Not found")</f>
        <v>Not found</v>
      </c>
      <c r="E240" s="14" t="str">
        <f>IFERROR(VLOOKUP($A240,'Paste CDR'!$E:$I,5,0), "Not found")</f>
        <v>Not found</v>
      </c>
    </row>
    <row r="241" spans="2:5" x14ac:dyDescent="0.25">
      <c r="B241" s="14" t="str">
        <f>IFERROR(VLOOKUP($A241,'Paste CDR'!$E:$I,2,0), "Not found")</f>
        <v>Not found</v>
      </c>
      <c r="C241" s="14" t="str">
        <f>IFERROR(VLOOKUP($A241,'Paste CDR'!$E:$I,3,0), "Not found")</f>
        <v>Not found</v>
      </c>
      <c r="D241" s="14" t="str">
        <f>IFERROR(VLOOKUP($A241,'Paste CDR'!$E:$I,4,0), "Not found")</f>
        <v>Not found</v>
      </c>
      <c r="E241" s="14" t="str">
        <f>IFERROR(VLOOKUP($A241,'Paste CDR'!$E:$I,5,0), "Not found")</f>
        <v>Not found</v>
      </c>
    </row>
    <row r="242" spans="2:5" x14ac:dyDescent="0.25">
      <c r="B242" s="14" t="str">
        <f>IFERROR(VLOOKUP($A242,'Paste CDR'!$E:$I,2,0), "Not found")</f>
        <v>Not found</v>
      </c>
      <c r="C242" s="14" t="str">
        <f>IFERROR(VLOOKUP($A242,'Paste CDR'!$E:$I,3,0), "Not found")</f>
        <v>Not found</v>
      </c>
      <c r="D242" s="14" t="str">
        <f>IFERROR(VLOOKUP($A242,'Paste CDR'!$E:$I,4,0), "Not found")</f>
        <v>Not found</v>
      </c>
      <c r="E242" s="14" t="str">
        <f>IFERROR(VLOOKUP($A242,'Paste CDR'!$E:$I,5,0), "Not found")</f>
        <v>Not found</v>
      </c>
    </row>
    <row r="243" spans="2:5" x14ac:dyDescent="0.25">
      <c r="B243" s="14" t="str">
        <f>IFERROR(VLOOKUP($A243,'Paste CDR'!$E:$I,2,0), "Not found")</f>
        <v>Not found</v>
      </c>
      <c r="C243" s="14" t="str">
        <f>IFERROR(VLOOKUP($A243,'Paste CDR'!$E:$I,3,0), "Not found")</f>
        <v>Not found</v>
      </c>
      <c r="D243" s="14" t="str">
        <f>IFERROR(VLOOKUP($A243,'Paste CDR'!$E:$I,4,0), "Not found")</f>
        <v>Not found</v>
      </c>
      <c r="E243" s="14" t="str">
        <f>IFERROR(VLOOKUP($A243,'Paste CDR'!$E:$I,5,0), "Not found")</f>
        <v>Not found</v>
      </c>
    </row>
    <row r="244" spans="2:5" x14ac:dyDescent="0.25">
      <c r="B244" s="14" t="str">
        <f>IFERROR(VLOOKUP($A244,'Paste CDR'!$E:$I,2,0), "Not found")</f>
        <v>Not found</v>
      </c>
      <c r="C244" s="14" t="str">
        <f>IFERROR(VLOOKUP($A244,'Paste CDR'!$E:$I,3,0), "Not found")</f>
        <v>Not found</v>
      </c>
      <c r="D244" s="14" t="str">
        <f>IFERROR(VLOOKUP($A244,'Paste CDR'!$E:$I,4,0), "Not found")</f>
        <v>Not found</v>
      </c>
      <c r="E244" s="14" t="str">
        <f>IFERROR(VLOOKUP($A244,'Paste CDR'!$E:$I,5,0), "Not found")</f>
        <v>Not found</v>
      </c>
    </row>
    <row r="245" spans="2:5" x14ac:dyDescent="0.25">
      <c r="B245" s="14" t="str">
        <f>IFERROR(VLOOKUP($A245,'Paste CDR'!$E:$I,2,0), "Not found")</f>
        <v>Not found</v>
      </c>
      <c r="C245" s="14" t="str">
        <f>IFERROR(VLOOKUP($A245,'Paste CDR'!$E:$I,3,0), "Not found")</f>
        <v>Not found</v>
      </c>
      <c r="D245" s="14" t="str">
        <f>IFERROR(VLOOKUP($A245,'Paste CDR'!$E:$I,4,0), "Not found")</f>
        <v>Not found</v>
      </c>
      <c r="E245" s="14" t="str">
        <f>IFERROR(VLOOKUP($A245,'Paste CDR'!$E:$I,5,0), "Not found")</f>
        <v>Not found</v>
      </c>
    </row>
    <row r="246" spans="2:5" x14ac:dyDescent="0.25">
      <c r="B246" s="14" t="str">
        <f>IFERROR(VLOOKUP($A246,'Paste CDR'!$E:$I,2,0), "Not found")</f>
        <v>Not found</v>
      </c>
      <c r="C246" s="14" t="str">
        <f>IFERROR(VLOOKUP($A246,'Paste CDR'!$E:$I,3,0), "Not found")</f>
        <v>Not found</v>
      </c>
      <c r="D246" s="14" t="str">
        <f>IFERROR(VLOOKUP($A246,'Paste CDR'!$E:$I,4,0), "Not found")</f>
        <v>Not found</v>
      </c>
      <c r="E246" s="14" t="str">
        <f>IFERROR(VLOOKUP($A246,'Paste CDR'!$E:$I,5,0), "Not found")</f>
        <v>Not found</v>
      </c>
    </row>
    <row r="247" spans="2:5" x14ac:dyDescent="0.25">
      <c r="B247" s="14" t="str">
        <f>IFERROR(VLOOKUP($A247,'Paste CDR'!$E:$I,2,0), "Not found")</f>
        <v>Not found</v>
      </c>
      <c r="C247" s="14" t="str">
        <f>IFERROR(VLOOKUP($A247,'Paste CDR'!$E:$I,3,0), "Not found")</f>
        <v>Not found</v>
      </c>
      <c r="D247" s="14" t="str">
        <f>IFERROR(VLOOKUP($A247,'Paste CDR'!$E:$I,4,0), "Not found")</f>
        <v>Not found</v>
      </c>
      <c r="E247" s="14" t="str">
        <f>IFERROR(VLOOKUP($A247,'Paste CDR'!$E:$I,5,0), "Not found")</f>
        <v>Not found</v>
      </c>
    </row>
    <row r="248" spans="2:5" x14ac:dyDescent="0.25">
      <c r="B248" s="14" t="str">
        <f>IFERROR(VLOOKUP($A248,'Paste CDR'!$E:$I,2,0), "Not found")</f>
        <v>Not found</v>
      </c>
      <c r="C248" s="14" t="str">
        <f>IFERROR(VLOOKUP($A248,'Paste CDR'!$E:$I,3,0), "Not found")</f>
        <v>Not found</v>
      </c>
      <c r="D248" s="14" t="str">
        <f>IFERROR(VLOOKUP($A248,'Paste CDR'!$E:$I,4,0), "Not found")</f>
        <v>Not found</v>
      </c>
      <c r="E248" s="14" t="str">
        <f>IFERROR(VLOOKUP($A248,'Paste CDR'!$E:$I,5,0), "Not found")</f>
        <v>Not found</v>
      </c>
    </row>
    <row r="249" spans="2:5" x14ac:dyDescent="0.25">
      <c r="B249" s="14" t="str">
        <f>IFERROR(VLOOKUP($A249,'Paste CDR'!$E:$I,2,0), "Not found")</f>
        <v>Not found</v>
      </c>
      <c r="C249" s="14" t="str">
        <f>IFERROR(VLOOKUP($A249,'Paste CDR'!$E:$I,3,0), "Not found")</f>
        <v>Not found</v>
      </c>
      <c r="D249" s="14" t="str">
        <f>IFERROR(VLOOKUP($A249,'Paste CDR'!$E:$I,4,0), "Not found")</f>
        <v>Not found</v>
      </c>
      <c r="E249" s="14" t="str">
        <f>IFERROR(VLOOKUP($A249,'Paste CDR'!$E:$I,5,0), "Not found")</f>
        <v>Not found</v>
      </c>
    </row>
    <row r="250" spans="2:5" x14ac:dyDescent="0.25">
      <c r="B250" s="14" t="str">
        <f>IFERROR(VLOOKUP($A250,'Paste CDR'!$E:$I,2,0), "Not found")</f>
        <v>Not found</v>
      </c>
      <c r="C250" s="14" t="str">
        <f>IFERROR(VLOOKUP($A250,'Paste CDR'!$E:$I,3,0), "Not found")</f>
        <v>Not found</v>
      </c>
      <c r="D250" s="14" t="str">
        <f>IFERROR(VLOOKUP($A250,'Paste CDR'!$E:$I,4,0), "Not found")</f>
        <v>Not found</v>
      </c>
      <c r="E250" s="14" t="str">
        <f>IFERROR(VLOOKUP($A250,'Paste CDR'!$E:$I,5,0), "Not found")</f>
        <v>Not found</v>
      </c>
    </row>
    <row r="251" spans="2:5" x14ac:dyDescent="0.25">
      <c r="B251" s="14" t="str">
        <f>IFERROR(VLOOKUP($A251,'Paste CDR'!$E:$I,2,0), "Not found")</f>
        <v>Not found</v>
      </c>
      <c r="C251" s="14" t="str">
        <f>IFERROR(VLOOKUP($A251,'Paste CDR'!$E:$I,3,0), "Not found")</f>
        <v>Not found</v>
      </c>
      <c r="D251" s="14" t="str">
        <f>IFERROR(VLOOKUP($A251,'Paste CDR'!$E:$I,4,0), "Not found")</f>
        <v>Not found</v>
      </c>
      <c r="E251" s="14" t="str">
        <f>IFERROR(VLOOKUP($A251,'Paste CDR'!$E:$I,5,0), "Not found")</f>
        <v>Not found</v>
      </c>
    </row>
    <row r="252" spans="2:5" x14ac:dyDescent="0.25">
      <c r="B252" s="14" t="str">
        <f>IFERROR(VLOOKUP($A252,'Paste CDR'!$E:$I,2,0), "Not found")</f>
        <v>Not found</v>
      </c>
      <c r="C252" s="14" t="str">
        <f>IFERROR(VLOOKUP($A252,'Paste CDR'!$E:$I,3,0), "Not found")</f>
        <v>Not found</v>
      </c>
      <c r="D252" s="14" t="str">
        <f>IFERROR(VLOOKUP($A252,'Paste CDR'!$E:$I,4,0), "Not found")</f>
        <v>Not found</v>
      </c>
      <c r="E252" s="14" t="str">
        <f>IFERROR(VLOOKUP($A252,'Paste CDR'!$E:$I,5,0), "Not found")</f>
        <v>Not found</v>
      </c>
    </row>
    <row r="253" spans="2:5" x14ac:dyDescent="0.25">
      <c r="B253" s="14" t="str">
        <f>IFERROR(VLOOKUP($A253,'Paste CDR'!$E:$I,2,0), "Not found")</f>
        <v>Not found</v>
      </c>
      <c r="C253" s="14" t="str">
        <f>IFERROR(VLOOKUP($A253,'Paste CDR'!$E:$I,3,0), "Not found")</f>
        <v>Not found</v>
      </c>
      <c r="D253" s="14" t="str">
        <f>IFERROR(VLOOKUP($A253,'Paste CDR'!$E:$I,4,0), "Not found")</f>
        <v>Not found</v>
      </c>
      <c r="E253" s="14" t="str">
        <f>IFERROR(VLOOKUP($A253,'Paste CDR'!$E:$I,5,0), "Not found")</f>
        <v>Not found</v>
      </c>
    </row>
    <row r="254" spans="2:5" x14ac:dyDescent="0.25">
      <c r="B254" s="14" t="str">
        <f>IFERROR(VLOOKUP($A254,'Paste CDR'!$E:$I,2,0), "Not found")</f>
        <v>Not found</v>
      </c>
      <c r="C254" s="14" t="str">
        <f>IFERROR(VLOOKUP($A254,'Paste CDR'!$E:$I,3,0), "Not found")</f>
        <v>Not found</v>
      </c>
      <c r="D254" s="14" t="str">
        <f>IFERROR(VLOOKUP($A254,'Paste CDR'!$E:$I,4,0), "Not found")</f>
        <v>Not found</v>
      </c>
      <c r="E254" s="14" t="str">
        <f>IFERROR(VLOOKUP($A254,'Paste CDR'!$E:$I,5,0), "Not found")</f>
        <v>Not found</v>
      </c>
    </row>
    <row r="255" spans="2:5" x14ac:dyDescent="0.25">
      <c r="B255" s="14" t="str">
        <f>IFERROR(VLOOKUP($A255,'Paste CDR'!$E:$I,2,0), "Not found")</f>
        <v>Not found</v>
      </c>
      <c r="C255" s="14" t="str">
        <f>IFERROR(VLOOKUP($A255,'Paste CDR'!$E:$I,3,0), "Not found")</f>
        <v>Not found</v>
      </c>
      <c r="D255" s="14" t="str">
        <f>IFERROR(VLOOKUP($A255,'Paste CDR'!$E:$I,4,0), "Not found")</f>
        <v>Not found</v>
      </c>
      <c r="E255" s="14" t="str">
        <f>IFERROR(VLOOKUP($A255,'Paste CDR'!$E:$I,5,0), "Not found")</f>
        <v>Not found</v>
      </c>
    </row>
    <row r="256" spans="2:5" x14ac:dyDescent="0.25">
      <c r="B256" s="14" t="str">
        <f>IFERROR(VLOOKUP($A256,'Paste CDR'!$E:$I,2,0), "Not found")</f>
        <v>Not found</v>
      </c>
      <c r="C256" s="14" t="str">
        <f>IFERROR(VLOOKUP($A256,'Paste CDR'!$E:$I,3,0), "Not found")</f>
        <v>Not found</v>
      </c>
      <c r="D256" s="14" t="str">
        <f>IFERROR(VLOOKUP($A256,'Paste CDR'!$E:$I,4,0), "Not found")</f>
        <v>Not found</v>
      </c>
      <c r="E256" s="14" t="str">
        <f>IFERROR(VLOOKUP($A256,'Paste CDR'!$E:$I,5,0), "Not found")</f>
        <v>Not found</v>
      </c>
    </row>
    <row r="257" spans="2:5" x14ac:dyDescent="0.25">
      <c r="B257" s="14" t="str">
        <f>IFERROR(VLOOKUP($A257,'Paste CDR'!$E:$I,2,0), "Not found")</f>
        <v>Not found</v>
      </c>
      <c r="C257" s="14" t="str">
        <f>IFERROR(VLOOKUP($A257,'Paste CDR'!$E:$I,3,0), "Not found")</f>
        <v>Not found</v>
      </c>
      <c r="D257" s="14" t="str">
        <f>IFERROR(VLOOKUP($A257,'Paste CDR'!$E:$I,4,0), "Not found")</f>
        <v>Not found</v>
      </c>
      <c r="E257" s="14" t="str">
        <f>IFERROR(VLOOKUP($A257,'Paste CDR'!$E:$I,5,0), "Not found")</f>
        <v>Not found</v>
      </c>
    </row>
    <row r="258" spans="2:5" x14ac:dyDescent="0.25">
      <c r="B258" s="14" t="str">
        <f>IFERROR(VLOOKUP($A258,'Paste CDR'!$E:$I,2,0), "Not found")</f>
        <v>Not found</v>
      </c>
      <c r="C258" s="14" t="str">
        <f>IFERROR(VLOOKUP($A258,'Paste CDR'!$E:$I,3,0), "Not found")</f>
        <v>Not found</v>
      </c>
      <c r="D258" s="14" t="str">
        <f>IFERROR(VLOOKUP($A258,'Paste CDR'!$E:$I,4,0), "Not found")</f>
        <v>Not found</v>
      </c>
      <c r="E258" s="14" t="str">
        <f>IFERROR(VLOOKUP($A258,'Paste CDR'!$E:$I,5,0), "Not found")</f>
        <v>Not found</v>
      </c>
    </row>
    <row r="259" spans="2:5" x14ac:dyDescent="0.25">
      <c r="B259" s="14" t="str">
        <f>IFERROR(VLOOKUP($A259,'Paste CDR'!$E:$I,2,0), "Not found")</f>
        <v>Not found</v>
      </c>
      <c r="C259" s="14" t="str">
        <f>IFERROR(VLOOKUP($A259,'Paste CDR'!$E:$I,3,0), "Not found")</f>
        <v>Not found</v>
      </c>
      <c r="D259" s="14" t="str">
        <f>IFERROR(VLOOKUP($A259,'Paste CDR'!$E:$I,4,0), "Not found")</f>
        <v>Not found</v>
      </c>
      <c r="E259" s="14" t="str">
        <f>IFERROR(VLOOKUP($A259,'Paste CDR'!$E:$I,5,0), "Not found")</f>
        <v>Not found</v>
      </c>
    </row>
    <row r="260" spans="2:5" x14ac:dyDescent="0.25">
      <c r="B260" s="14" t="str">
        <f>IFERROR(VLOOKUP($A260,'Paste CDR'!$E:$I,2,0), "Not found")</f>
        <v>Not found</v>
      </c>
      <c r="C260" s="14" t="str">
        <f>IFERROR(VLOOKUP($A260,'Paste CDR'!$E:$I,3,0), "Not found")</f>
        <v>Not found</v>
      </c>
      <c r="D260" s="14" t="str">
        <f>IFERROR(VLOOKUP($A260,'Paste CDR'!$E:$I,4,0), "Not found")</f>
        <v>Not found</v>
      </c>
      <c r="E260" s="14" t="str">
        <f>IFERROR(VLOOKUP($A260,'Paste CDR'!$E:$I,5,0), "Not found")</f>
        <v>Not found</v>
      </c>
    </row>
    <row r="261" spans="2:5" x14ac:dyDescent="0.25">
      <c r="B261" s="14" t="str">
        <f>IFERROR(VLOOKUP($A261,'Paste CDR'!$E:$I,2,0), "Not found")</f>
        <v>Not found</v>
      </c>
      <c r="C261" s="14" t="str">
        <f>IFERROR(VLOOKUP($A261,'Paste CDR'!$E:$I,3,0), "Not found")</f>
        <v>Not found</v>
      </c>
      <c r="D261" s="14" t="str">
        <f>IFERROR(VLOOKUP($A261,'Paste CDR'!$E:$I,4,0), "Not found")</f>
        <v>Not found</v>
      </c>
      <c r="E261" s="14" t="str">
        <f>IFERROR(VLOOKUP($A261,'Paste CDR'!$E:$I,5,0), "Not found")</f>
        <v>Not found</v>
      </c>
    </row>
    <row r="262" spans="2:5" x14ac:dyDescent="0.25">
      <c r="B262" s="14" t="str">
        <f>IFERROR(VLOOKUP($A262,'Paste CDR'!$E:$I,2,0), "Not found")</f>
        <v>Not found</v>
      </c>
      <c r="C262" s="14" t="str">
        <f>IFERROR(VLOOKUP($A262,'Paste CDR'!$E:$I,3,0), "Not found")</f>
        <v>Not found</v>
      </c>
      <c r="D262" s="14" t="str">
        <f>IFERROR(VLOOKUP($A262,'Paste CDR'!$E:$I,4,0), "Not found")</f>
        <v>Not found</v>
      </c>
      <c r="E262" s="14" t="str">
        <f>IFERROR(VLOOKUP($A262,'Paste CDR'!$E:$I,5,0), "Not found")</f>
        <v>Not found</v>
      </c>
    </row>
    <row r="263" spans="2:5" x14ac:dyDescent="0.25">
      <c r="B263" s="14" t="str">
        <f>IFERROR(VLOOKUP($A263,'Paste CDR'!$E:$I,2,0), "Not found")</f>
        <v>Not found</v>
      </c>
      <c r="C263" s="14" t="str">
        <f>IFERROR(VLOOKUP($A263,'Paste CDR'!$E:$I,3,0), "Not found")</f>
        <v>Not found</v>
      </c>
      <c r="D263" s="14" t="str">
        <f>IFERROR(VLOOKUP($A263,'Paste CDR'!$E:$I,4,0), "Not found")</f>
        <v>Not found</v>
      </c>
      <c r="E263" s="14" t="str">
        <f>IFERROR(VLOOKUP($A263,'Paste CDR'!$E:$I,5,0), "Not found")</f>
        <v>Not found</v>
      </c>
    </row>
    <row r="264" spans="2:5" x14ac:dyDescent="0.25">
      <c r="B264" s="14" t="str">
        <f>IFERROR(VLOOKUP($A264,'Paste CDR'!$E:$I,2,0), "Not found")</f>
        <v>Not found</v>
      </c>
      <c r="C264" s="14" t="str">
        <f>IFERROR(VLOOKUP($A264,'Paste CDR'!$E:$I,3,0), "Not found")</f>
        <v>Not found</v>
      </c>
      <c r="D264" s="14" t="str">
        <f>IFERROR(VLOOKUP($A264,'Paste CDR'!$E:$I,4,0), "Not found")</f>
        <v>Not found</v>
      </c>
      <c r="E264" s="14" t="str">
        <f>IFERROR(VLOOKUP($A264,'Paste CDR'!$E:$I,5,0), "Not found")</f>
        <v>Not found</v>
      </c>
    </row>
    <row r="265" spans="2:5" x14ac:dyDescent="0.25">
      <c r="B265" s="14" t="str">
        <f>IFERROR(VLOOKUP($A265,'Paste CDR'!$E:$I,2,0), "Not found")</f>
        <v>Not found</v>
      </c>
      <c r="C265" s="14" t="str">
        <f>IFERROR(VLOOKUP($A265,'Paste CDR'!$E:$I,3,0), "Not found")</f>
        <v>Not found</v>
      </c>
      <c r="D265" s="14" t="str">
        <f>IFERROR(VLOOKUP($A265,'Paste CDR'!$E:$I,4,0), "Not found")</f>
        <v>Not found</v>
      </c>
      <c r="E265" s="14" t="str">
        <f>IFERROR(VLOOKUP($A265,'Paste CDR'!$E:$I,5,0), "Not found")</f>
        <v>Not found</v>
      </c>
    </row>
    <row r="266" spans="2:5" x14ac:dyDescent="0.25">
      <c r="B266" s="14" t="str">
        <f>IFERROR(VLOOKUP($A266,'Paste CDR'!$E:$I,2,0), "Not found")</f>
        <v>Not found</v>
      </c>
      <c r="C266" s="14" t="str">
        <f>IFERROR(VLOOKUP($A266,'Paste CDR'!$E:$I,3,0), "Not found")</f>
        <v>Not found</v>
      </c>
      <c r="D266" s="14" t="str">
        <f>IFERROR(VLOOKUP($A266,'Paste CDR'!$E:$I,4,0), "Not found")</f>
        <v>Not found</v>
      </c>
      <c r="E266" s="14" t="str">
        <f>IFERROR(VLOOKUP($A266,'Paste CDR'!$E:$I,5,0), "Not found")</f>
        <v>Not found</v>
      </c>
    </row>
    <row r="267" spans="2:5" x14ac:dyDescent="0.25">
      <c r="B267" s="14" t="str">
        <f>IFERROR(VLOOKUP($A267,'Paste CDR'!$E:$I,2,0), "Not found")</f>
        <v>Not found</v>
      </c>
      <c r="C267" s="14" t="str">
        <f>IFERROR(VLOOKUP($A267,'Paste CDR'!$E:$I,3,0), "Not found")</f>
        <v>Not found</v>
      </c>
      <c r="D267" s="14" t="str">
        <f>IFERROR(VLOOKUP($A267,'Paste CDR'!$E:$I,4,0), "Not found")</f>
        <v>Not found</v>
      </c>
      <c r="E267" s="14" t="str">
        <f>IFERROR(VLOOKUP($A267,'Paste CDR'!$E:$I,5,0), "Not found")</f>
        <v>Not found</v>
      </c>
    </row>
    <row r="268" spans="2:5" x14ac:dyDescent="0.25">
      <c r="B268" s="14" t="str">
        <f>IFERROR(VLOOKUP($A268,'Paste CDR'!$E:$I,2,0), "Not found")</f>
        <v>Not found</v>
      </c>
      <c r="C268" s="14" t="str">
        <f>IFERROR(VLOOKUP($A268,'Paste CDR'!$E:$I,3,0), "Not found")</f>
        <v>Not found</v>
      </c>
      <c r="D268" s="14" t="str">
        <f>IFERROR(VLOOKUP($A268,'Paste CDR'!$E:$I,4,0), "Not found")</f>
        <v>Not found</v>
      </c>
      <c r="E268" s="14" t="str">
        <f>IFERROR(VLOOKUP($A268,'Paste CDR'!$E:$I,5,0), "Not found")</f>
        <v>Not found</v>
      </c>
    </row>
    <row r="269" spans="2:5" x14ac:dyDescent="0.25">
      <c r="B269" s="14" t="str">
        <f>IFERROR(VLOOKUP($A269,'Paste CDR'!$E:$I,2,0), "Not found")</f>
        <v>Not found</v>
      </c>
      <c r="C269" s="14" t="str">
        <f>IFERROR(VLOOKUP($A269,'Paste CDR'!$E:$I,3,0), "Not found")</f>
        <v>Not found</v>
      </c>
      <c r="D269" s="14" t="str">
        <f>IFERROR(VLOOKUP($A269,'Paste CDR'!$E:$I,4,0), "Not found")</f>
        <v>Not found</v>
      </c>
      <c r="E269" s="14" t="str">
        <f>IFERROR(VLOOKUP($A269,'Paste CDR'!$E:$I,5,0), "Not found")</f>
        <v>Not found</v>
      </c>
    </row>
    <row r="270" spans="2:5" x14ac:dyDescent="0.25">
      <c r="B270" s="14" t="str">
        <f>IFERROR(VLOOKUP($A270,'Paste CDR'!$E:$I,2,0), "Not found")</f>
        <v>Not found</v>
      </c>
      <c r="C270" s="14" t="str">
        <f>IFERROR(VLOOKUP($A270,'Paste CDR'!$E:$I,3,0), "Not found")</f>
        <v>Not found</v>
      </c>
      <c r="D270" s="14" t="str">
        <f>IFERROR(VLOOKUP($A270,'Paste CDR'!$E:$I,4,0), "Not found")</f>
        <v>Not found</v>
      </c>
      <c r="E270" s="14" t="str">
        <f>IFERROR(VLOOKUP($A270,'Paste CDR'!$E:$I,5,0), "Not found")</f>
        <v>Not found</v>
      </c>
    </row>
    <row r="271" spans="2:5" x14ac:dyDescent="0.25">
      <c r="B271" s="14" t="str">
        <f>IFERROR(VLOOKUP($A271,'Paste CDR'!$E:$I,2,0), "Not found")</f>
        <v>Not found</v>
      </c>
      <c r="C271" s="14" t="str">
        <f>IFERROR(VLOOKUP($A271,'Paste CDR'!$E:$I,3,0), "Not found")</f>
        <v>Not found</v>
      </c>
      <c r="D271" s="14" t="str">
        <f>IFERROR(VLOOKUP($A271,'Paste CDR'!$E:$I,4,0), "Not found")</f>
        <v>Not found</v>
      </c>
      <c r="E271" s="14" t="str">
        <f>IFERROR(VLOOKUP($A271,'Paste CDR'!$E:$I,5,0), "Not found")</f>
        <v>Not found</v>
      </c>
    </row>
    <row r="272" spans="2:5" x14ac:dyDescent="0.25">
      <c r="B272" s="14" t="str">
        <f>IFERROR(VLOOKUP($A272,'Paste CDR'!$E:$I,2,0), "Not found")</f>
        <v>Not found</v>
      </c>
      <c r="C272" s="14" t="str">
        <f>IFERROR(VLOOKUP($A272,'Paste CDR'!$E:$I,3,0), "Not found")</f>
        <v>Not found</v>
      </c>
      <c r="D272" s="14" t="str">
        <f>IFERROR(VLOOKUP($A272,'Paste CDR'!$E:$I,4,0), "Not found")</f>
        <v>Not found</v>
      </c>
      <c r="E272" s="14" t="str">
        <f>IFERROR(VLOOKUP($A272,'Paste CDR'!$E:$I,5,0), "Not found")</f>
        <v>Not found</v>
      </c>
    </row>
    <row r="273" spans="2:5" x14ac:dyDescent="0.25">
      <c r="B273" s="14" t="str">
        <f>IFERROR(VLOOKUP($A273,'Paste CDR'!$E:$I,2,0), "Not found")</f>
        <v>Not found</v>
      </c>
      <c r="C273" s="14" t="str">
        <f>IFERROR(VLOOKUP($A273,'Paste CDR'!$E:$I,3,0), "Not found")</f>
        <v>Not found</v>
      </c>
      <c r="D273" s="14" t="str">
        <f>IFERROR(VLOOKUP($A273,'Paste CDR'!$E:$I,4,0), "Not found")</f>
        <v>Not found</v>
      </c>
      <c r="E273" s="14" t="str">
        <f>IFERROR(VLOOKUP($A273,'Paste CDR'!$E:$I,5,0), "Not found")</f>
        <v>Not found</v>
      </c>
    </row>
    <row r="274" spans="2:5" x14ac:dyDescent="0.25">
      <c r="B274" s="14" t="str">
        <f>IFERROR(VLOOKUP($A274,'Paste CDR'!$E:$I,2,0), "Not found")</f>
        <v>Not found</v>
      </c>
      <c r="C274" s="14" t="str">
        <f>IFERROR(VLOOKUP($A274,'Paste CDR'!$E:$I,3,0), "Not found")</f>
        <v>Not found</v>
      </c>
      <c r="D274" s="14" t="str">
        <f>IFERROR(VLOOKUP($A274,'Paste CDR'!$E:$I,4,0), "Not found")</f>
        <v>Not found</v>
      </c>
      <c r="E274" s="14" t="str">
        <f>IFERROR(VLOOKUP($A274,'Paste CDR'!$E:$I,5,0), "Not found")</f>
        <v>Not found</v>
      </c>
    </row>
    <row r="275" spans="2:5" x14ac:dyDescent="0.25">
      <c r="B275" s="14" t="str">
        <f>IFERROR(VLOOKUP($A275,'Paste CDR'!$E:$I,2,0), "Not found")</f>
        <v>Not found</v>
      </c>
      <c r="C275" s="14" t="str">
        <f>IFERROR(VLOOKUP($A275,'Paste CDR'!$E:$I,3,0), "Not found")</f>
        <v>Not found</v>
      </c>
      <c r="D275" s="14" t="str">
        <f>IFERROR(VLOOKUP($A275,'Paste CDR'!$E:$I,4,0), "Not found")</f>
        <v>Not found</v>
      </c>
      <c r="E275" s="14" t="str">
        <f>IFERROR(VLOOKUP($A275,'Paste CDR'!$E:$I,5,0), "Not found")</f>
        <v>Not found</v>
      </c>
    </row>
    <row r="276" spans="2:5" x14ac:dyDescent="0.25">
      <c r="B276" s="14" t="str">
        <f>IFERROR(VLOOKUP($A276,'Paste CDR'!$E:$I,2,0), "Not found")</f>
        <v>Not found</v>
      </c>
      <c r="C276" s="14" t="str">
        <f>IFERROR(VLOOKUP($A276,'Paste CDR'!$E:$I,3,0), "Not found")</f>
        <v>Not found</v>
      </c>
      <c r="D276" s="14" t="str">
        <f>IFERROR(VLOOKUP($A276,'Paste CDR'!$E:$I,4,0), "Not found")</f>
        <v>Not found</v>
      </c>
      <c r="E276" s="14" t="str">
        <f>IFERROR(VLOOKUP($A276,'Paste CDR'!$E:$I,5,0), "Not found")</f>
        <v>Not found</v>
      </c>
    </row>
    <row r="277" spans="2:5" x14ac:dyDescent="0.25">
      <c r="B277" s="14" t="str">
        <f>IFERROR(VLOOKUP($A277,'Paste CDR'!$E:$I,2,0), "Not found")</f>
        <v>Not found</v>
      </c>
      <c r="C277" s="14" t="str">
        <f>IFERROR(VLOOKUP($A277,'Paste CDR'!$E:$I,3,0), "Not found")</f>
        <v>Not found</v>
      </c>
      <c r="D277" s="14" t="str">
        <f>IFERROR(VLOOKUP($A277,'Paste CDR'!$E:$I,4,0), "Not found")</f>
        <v>Not found</v>
      </c>
      <c r="E277" s="14" t="str">
        <f>IFERROR(VLOOKUP($A277,'Paste CDR'!$E:$I,5,0), "Not found")</f>
        <v>Not found</v>
      </c>
    </row>
    <row r="278" spans="2:5" x14ac:dyDescent="0.25">
      <c r="B278" s="14" t="str">
        <f>IFERROR(VLOOKUP($A278,'Paste CDR'!$E:$I,2,0), "Not found")</f>
        <v>Not found</v>
      </c>
      <c r="C278" s="14" t="str">
        <f>IFERROR(VLOOKUP($A278,'Paste CDR'!$E:$I,3,0), "Not found")</f>
        <v>Not found</v>
      </c>
      <c r="D278" s="14" t="str">
        <f>IFERROR(VLOOKUP($A278,'Paste CDR'!$E:$I,4,0), "Not found")</f>
        <v>Not found</v>
      </c>
      <c r="E278" s="14" t="str">
        <f>IFERROR(VLOOKUP($A278,'Paste CDR'!$E:$I,5,0), "Not found")</f>
        <v>Not found</v>
      </c>
    </row>
    <row r="279" spans="2:5" x14ac:dyDescent="0.25">
      <c r="B279" s="14" t="str">
        <f>IFERROR(VLOOKUP($A279,'Paste CDR'!$E:$I,2,0), "Not found")</f>
        <v>Not found</v>
      </c>
      <c r="C279" s="14" t="str">
        <f>IFERROR(VLOOKUP($A279,'Paste CDR'!$E:$I,3,0), "Not found")</f>
        <v>Not found</v>
      </c>
      <c r="D279" s="14" t="str">
        <f>IFERROR(VLOOKUP($A279,'Paste CDR'!$E:$I,4,0), "Not found")</f>
        <v>Not found</v>
      </c>
      <c r="E279" s="14" t="str">
        <f>IFERROR(VLOOKUP($A279,'Paste CDR'!$E:$I,5,0), "Not found")</f>
        <v>Not found</v>
      </c>
    </row>
    <row r="280" spans="2:5" x14ac:dyDescent="0.25">
      <c r="B280" s="14" t="str">
        <f>IFERROR(VLOOKUP($A280,'Paste CDR'!$E:$I,2,0), "Not found")</f>
        <v>Not found</v>
      </c>
      <c r="C280" s="14" t="str">
        <f>IFERROR(VLOOKUP($A280,'Paste CDR'!$E:$I,3,0), "Not found")</f>
        <v>Not found</v>
      </c>
      <c r="D280" s="14" t="str">
        <f>IFERROR(VLOOKUP($A280,'Paste CDR'!$E:$I,4,0), "Not found")</f>
        <v>Not found</v>
      </c>
      <c r="E280" s="14" t="str">
        <f>IFERROR(VLOOKUP($A280,'Paste CDR'!$E:$I,5,0), "Not found")</f>
        <v>Not found</v>
      </c>
    </row>
    <row r="281" spans="2:5" x14ac:dyDescent="0.25">
      <c r="B281" s="14" t="str">
        <f>IFERROR(VLOOKUP($A281,'Paste CDR'!$E:$I,2,0), "Not found")</f>
        <v>Not found</v>
      </c>
      <c r="C281" s="14" t="str">
        <f>IFERROR(VLOOKUP($A281,'Paste CDR'!$E:$I,3,0), "Not found")</f>
        <v>Not found</v>
      </c>
      <c r="D281" s="14" t="str">
        <f>IFERROR(VLOOKUP($A281,'Paste CDR'!$E:$I,4,0), "Not found")</f>
        <v>Not found</v>
      </c>
      <c r="E281" s="14" t="str">
        <f>IFERROR(VLOOKUP($A281,'Paste CDR'!$E:$I,5,0), "Not found")</f>
        <v>Not found</v>
      </c>
    </row>
    <row r="282" spans="2:5" x14ac:dyDescent="0.25">
      <c r="B282" s="14" t="str">
        <f>IFERROR(VLOOKUP($A282,'Paste CDR'!$E:$I,2,0), "Not found")</f>
        <v>Not found</v>
      </c>
      <c r="C282" s="14" t="str">
        <f>IFERROR(VLOOKUP($A282,'Paste CDR'!$E:$I,3,0), "Not found")</f>
        <v>Not found</v>
      </c>
      <c r="D282" s="14" t="str">
        <f>IFERROR(VLOOKUP($A282,'Paste CDR'!$E:$I,4,0), "Not found")</f>
        <v>Not found</v>
      </c>
      <c r="E282" s="14" t="str">
        <f>IFERROR(VLOOKUP($A282,'Paste CDR'!$E:$I,5,0), "Not found")</f>
        <v>Not found</v>
      </c>
    </row>
    <row r="283" spans="2:5" x14ac:dyDescent="0.25">
      <c r="B283" s="14" t="str">
        <f>IFERROR(VLOOKUP($A283,'Paste CDR'!$E:$I,2,0), "Not found")</f>
        <v>Not found</v>
      </c>
      <c r="C283" s="14" t="str">
        <f>IFERROR(VLOOKUP($A283,'Paste CDR'!$E:$I,3,0), "Not found")</f>
        <v>Not found</v>
      </c>
      <c r="D283" s="14" t="str">
        <f>IFERROR(VLOOKUP($A283,'Paste CDR'!$E:$I,4,0), "Not found")</f>
        <v>Not found</v>
      </c>
      <c r="E283" s="14" t="str">
        <f>IFERROR(VLOOKUP($A283,'Paste CDR'!$E:$I,5,0), "Not found")</f>
        <v>Not found</v>
      </c>
    </row>
    <row r="284" spans="2:5" x14ac:dyDescent="0.25">
      <c r="B284" s="14" t="str">
        <f>IFERROR(VLOOKUP($A284,'Paste CDR'!$E:$I,2,0), "Not found")</f>
        <v>Not found</v>
      </c>
      <c r="C284" s="14" t="str">
        <f>IFERROR(VLOOKUP($A284,'Paste CDR'!$E:$I,3,0), "Not found")</f>
        <v>Not found</v>
      </c>
      <c r="D284" s="14" t="str">
        <f>IFERROR(VLOOKUP($A284,'Paste CDR'!$E:$I,4,0), "Not found")</f>
        <v>Not found</v>
      </c>
      <c r="E284" s="14" t="str">
        <f>IFERROR(VLOOKUP($A284,'Paste CDR'!$E:$I,5,0), "Not found")</f>
        <v>Not found</v>
      </c>
    </row>
    <row r="285" spans="2:5" x14ac:dyDescent="0.25">
      <c r="B285" s="14" t="str">
        <f>IFERROR(VLOOKUP($A285,'Paste CDR'!$E:$I,2,0), "Not found")</f>
        <v>Not found</v>
      </c>
      <c r="C285" s="14" t="str">
        <f>IFERROR(VLOOKUP($A285,'Paste CDR'!$E:$I,3,0), "Not found")</f>
        <v>Not found</v>
      </c>
      <c r="D285" s="14" t="str">
        <f>IFERROR(VLOOKUP($A285,'Paste CDR'!$E:$I,4,0), "Not found")</f>
        <v>Not found</v>
      </c>
      <c r="E285" s="14" t="str">
        <f>IFERROR(VLOOKUP($A285,'Paste CDR'!$E:$I,5,0), "Not found")</f>
        <v>Not found</v>
      </c>
    </row>
    <row r="286" spans="2:5" x14ac:dyDescent="0.25">
      <c r="B286" s="14" t="str">
        <f>IFERROR(VLOOKUP($A286,'Paste CDR'!$E:$I,2,0), "Not found")</f>
        <v>Not found</v>
      </c>
      <c r="C286" s="14" t="str">
        <f>IFERROR(VLOOKUP($A286,'Paste CDR'!$E:$I,3,0), "Not found")</f>
        <v>Not found</v>
      </c>
      <c r="D286" s="14" t="str">
        <f>IFERROR(VLOOKUP($A286,'Paste CDR'!$E:$I,4,0), "Not found")</f>
        <v>Not found</v>
      </c>
      <c r="E286" s="14" t="str">
        <f>IFERROR(VLOOKUP($A286,'Paste CDR'!$E:$I,5,0), "Not found")</f>
        <v>Not found</v>
      </c>
    </row>
    <row r="287" spans="2:5" x14ac:dyDescent="0.25">
      <c r="B287" s="14" t="str">
        <f>IFERROR(VLOOKUP($A287,'Paste CDR'!$E:$I,2,0), "Not found")</f>
        <v>Not found</v>
      </c>
      <c r="C287" s="14" t="str">
        <f>IFERROR(VLOOKUP($A287,'Paste CDR'!$E:$I,3,0), "Not found")</f>
        <v>Not found</v>
      </c>
      <c r="D287" s="14" t="str">
        <f>IFERROR(VLOOKUP($A287,'Paste CDR'!$E:$I,4,0), "Not found")</f>
        <v>Not found</v>
      </c>
      <c r="E287" s="14" t="str">
        <f>IFERROR(VLOOKUP($A287,'Paste CDR'!$E:$I,5,0), "Not found")</f>
        <v>Not found</v>
      </c>
    </row>
    <row r="288" spans="2:5" x14ac:dyDescent="0.25">
      <c r="B288" s="14" t="str">
        <f>IFERROR(VLOOKUP($A288,'Paste CDR'!$E:$I,2,0), "Not found")</f>
        <v>Not found</v>
      </c>
      <c r="C288" s="14" t="str">
        <f>IFERROR(VLOOKUP($A288,'Paste CDR'!$E:$I,3,0), "Not found")</f>
        <v>Not found</v>
      </c>
      <c r="D288" s="14" t="str">
        <f>IFERROR(VLOOKUP($A288,'Paste CDR'!$E:$I,4,0), "Not found")</f>
        <v>Not found</v>
      </c>
      <c r="E288" s="14" t="str">
        <f>IFERROR(VLOOKUP($A288,'Paste CDR'!$E:$I,5,0), "Not found")</f>
        <v>Not found</v>
      </c>
    </row>
    <row r="289" spans="2:5" x14ac:dyDescent="0.25">
      <c r="B289" s="14" t="str">
        <f>IFERROR(VLOOKUP($A289,'Paste CDR'!$E:$I,2,0), "Not found")</f>
        <v>Not found</v>
      </c>
      <c r="C289" s="14" t="str">
        <f>IFERROR(VLOOKUP($A289,'Paste CDR'!$E:$I,3,0), "Not found")</f>
        <v>Not found</v>
      </c>
      <c r="D289" s="14" t="str">
        <f>IFERROR(VLOOKUP($A289,'Paste CDR'!$E:$I,4,0), "Not found")</f>
        <v>Not found</v>
      </c>
      <c r="E289" s="14" t="str">
        <f>IFERROR(VLOOKUP($A289,'Paste CDR'!$E:$I,5,0), "Not found")</f>
        <v>Not found</v>
      </c>
    </row>
    <row r="290" spans="2:5" x14ac:dyDescent="0.25">
      <c r="B290" s="14" t="str">
        <f>IFERROR(VLOOKUP($A290,'Paste CDR'!$E:$I,2,0), "Not found")</f>
        <v>Not found</v>
      </c>
      <c r="C290" s="14" t="str">
        <f>IFERROR(VLOOKUP($A290,'Paste CDR'!$E:$I,3,0), "Not found")</f>
        <v>Not found</v>
      </c>
      <c r="D290" s="14" t="str">
        <f>IFERROR(VLOOKUP($A290,'Paste CDR'!$E:$I,4,0), "Not found")</f>
        <v>Not found</v>
      </c>
      <c r="E290" s="14" t="str">
        <f>IFERROR(VLOOKUP($A290,'Paste CDR'!$E:$I,5,0), "Not found")</f>
        <v>Not found</v>
      </c>
    </row>
    <row r="291" spans="2:5" x14ac:dyDescent="0.25">
      <c r="B291" s="14" t="str">
        <f>IFERROR(VLOOKUP($A291,'Paste CDR'!$E:$I,2,0), "Not found")</f>
        <v>Not found</v>
      </c>
      <c r="C291" s="14" t="str">
        <f>IFERROR(VLOOKUP($A291,'Paste CDR'!$E:$I,3,0), "Not found")</f>
        <v>Not found</v>
      </c>
      <c r="D291" s="14" t="str">
        <f>IFERROR(VLOOKUP($A291,'Paste CDR'!$E:$I,4,0), "Not found")</f>
        <v>Not found</v>
      </c>
      <c r="E291" s="14" t="str">
        <f>IFERROR(VLOOKUP($A291,'Paste CDR'!$E:$I,5,0), "Not found")</f>
        <v>Not found</v>
      </c>
    </row>
    <row r="292" spans="2:5" x14ac:dyDescent="0.25">
      <c r="B292" s="14" t="str">
        <f>IFERROR(VLOOKUP($A292,'Paste CDR'!$E:$I,2,0), "Not found")</f>
        <v>Not found</v>
      </c>
      <c r="C292" s="14" t="str">
        <f>IFERROR(VLOOKUP($A292,'Paste CDR'!$E:$I,3,0), "Not found")</f>
        <v>Not found</v>
      </c>
      <c r="D292" s="14" t="str">
        <f>IFERROR(VLOOKUP($A292,'Paste CDR'!$E:$I,4,0), "Not found")</f>
        <v>Not found</v>
      </c>
      <c r="E292" s="14" t="str">
        <f>IFERROR(VLOOKUP($A292,'Paste CDR'!$E:$I,5,0), "Not found")</f>
        <v>Not found</v>
      </c>
    </row>
    <row r="293" spans="2:5" x14ac:dyDescent="0.25">
      <c r="B293" s="14" t="str">
        <f>IFERROR(VLOOKUP($A293,'Paste CDR'!$E:$I,2,0), "Not found")</f>
        <v>Not found</v>
      </c>
      <c r="C293" s="14" t="str">
        <f>IFERROR(VLOOKUP($A293,'Paste CDR'!$E:$I,3,0), "Not found")</f>
        <v>Not found</v>
      </c>
      <c r="D293" s="14" t="str">
        <f>IFERROR(VLOOKUP($A293,'Paste CDR'!$E:$I,4,0), "Not found")</f>
        <v>Not found</v>
      </c>
      <c r="E293" s="14" t="str">
        <f>IFERROR(VLOOKUP($A293,'Paste CDR'!$E:$I,5,0), "Not found")</f>
        <v>Not found</v>
      </c>
    </row>
    <row r="294" spans="2:5" x14ac:dyDescent="0.25">
      <c r="B294" s="14" t="str">
        <f>IFERROR(VLOOKUP($A294,'Paste CDR'!$E:$I,2,0), "Not found")</f>
        <v>Not found</v>
      </c>
      <c r="C294" s="14" t="str">
        <f>IFERROR(VLOOKUP($A294,'Paste CDR'!$E:$I,3,0), "Not found")</f>
        <v>Not found</v>
      </c>
      <c r="D294" s="14" t="str">
        <f>IFERROR(VLOOKUP($A294,'Paste CDR'!$E:$I,4,0), "Not found")</f>
        <v>Not found</v>
      </c>
      <c r="E294" s="14" t="str">
        <f>IFERROR(VLOOKUP($A294,'Paste CDR'!$E:$I,5,0), "Not found")</f>
        <v>Not found</v>
      </c>
    </row>
    <row r="295" spans="2:5" x14ac:dyDescent="0.25">
      <c r="B295" s="14" t="str">
        <f>IFERROR(VLOOKUP($A295,'Paste CDR'!$E:$I,2,0), "Not found")</f>
        <v>Not found</v>
      </c>
      <c r="C295" s="14" t="str">
        <f>IFERROR(VLOOKUP($A295,'Paste CDR'!$E:$I,3,0), "Not found")</f>
        <v>Not found</v>
      </c>
      <c r="D295" s="14" t="str">
        <f>IFERROR(VLOOKUP($A295,'Paste CDR'!$E:$I,4,0), "Not found")</f>
        <v>Not found</v>
      </c>
      <c r="E295" s="14" t="str">
        <f>IFERROR(VLOOKUP($A295,'Paste CDR'!$E:$I,5,0), "Not found")</f>
        <v>Not found</v>
      </c>
    </row>
    <row r="296" spans="2:5" x14ac:dyDescent="0.25">
      <c r="B296" s="14" t="str">
        <f>IFERROR(VLOOKUP($A296,'Paste CDR'!$E:$I,2,0), "Not found")</f>
        <v>Not found</v>
      </c>
      <c r="C296" s="14" t="str">
        <f>IFERROR(VLOOKUP($A296,'Paste CDR'!$E:$I,3,0), "Not found")</f>
        <v>Not found</v>
      </c>
      <c r="D296" s="14" t="str">
        <f>IFERROR(VLOOKUP($A296,'Paste CDR'!$E:$I,4,0), "Not found")</f>
        <v>Not found</v>
      </c>
      <c r="E296" s="14" t="str">
        <f>IFERROR(VLOOKUP($A296,'Paste CDR'!$E:$I,5,0), "Not found")</f>
        <v>Not found</v>
      </c>
    </row>
    <row r="297" spans="2:5" x14ac:dyDescent="0.25">
      <c r="B297" s="14" t="str">
        <f>IFERROR(VLOOKUP($A297,'Paste CDR'!$E:$I,2,0), "Not found")</f>
        <v>Not found</v>
      </c>
      <c r="C297" s="14" t="str">
        <f>IFERROR(VLOOKUP($A297,'Paste CDR'!$E:$I,3,0), "Not found")</f>
        <v>Not found</v>
      </c>
      <c r="D297" s="14" t="str">
        <f>IFERROR(VLOOKUP($A297,'Paste CDR'!$E:$I,4,0), "Not found")</f>
        <v>Not found</v>
      </c>
      <c r="E297" s="14" t="str">
        <f>IFERROR(VLOOKUP($A297,'Paste CDR'!$E:$I,5,0), "Not found")</f>
        <v>Not found</v>
      </c>
    </row>
    <row r="298" spans="2:5" x14ac:dyDescent="0.25">
      <c r="B298" s="14" t="str">
        <f>IFERROR(VLOOKUP($A298,'Paste CDR'!$E:$I,2,0), "Not found")</f>
        <v>Not found</v>
      </c>
      <c r="C298" s="14" t="str">
        <f>IFERROR(VLOOKUP($A298,'Paste CDR'!$E:$I,3,0), "Not found")</f>
        <v>Not found</v>
      </c>
      <c r="D298" s="14" t="str">
        <f>IFERROR(VLOOKUP($A298,'Paste CDR'!$E:$I,4,0), "Not found")</f>
        <v>Not found</v>
      </c>
      <c r="E298" s="14" t="str">
        <f>IFERROR(VLOOKUP($A298,'Paste CDR'!$E:$I,5,0), "Not found")</f>
        <v>Not found</v>
      </c>
    </row>
    <row r="299" spans="2:5" x14ac:dyDescent="0.25">
      <c r="B299" s="14" t="str">
        <f>IFERROR(VLOOKUP($A299,'Paste CDR'!$E:$I,2,0), "Not found")</f>
        <v>Not found</v>
      </c>
      <c r="C299" s="14" t="str">
        <f>IFERROR(VLOOKUP($A299,'Paste CDR'!$E:$I,3,0), "Not found")</f>
        <v>Not found</v>
      </c>
      <c r="D299" s="14" t="str">
        <f>IFERROR(VLOOKUP($A299,'Paste CDR'!$E:$I,4,0), "Not found")</f>
        <v>Not found</v>
      </c>
      <c r="E299" s="14" t="str">
        <f>IFERROR(VLOOKUP($A299,'Paste CDR'!$E:$I,5,0), "Not found")</f>
        <v>Not found</v>
      </c>
    </row>
    <row r="300" spans="2:5" x14ac:dyDescent="0.25">
      <c r="B300" s="14" t="str">
        <f>IFERROR(VLOOKUP($A300,'Paste CDR'!$E:$I,2,0), "Not found")</f>
        <v>Not found</v>
      </c>
      <c r="C300" s="14" t="str">
        <f>IFERROR(VLOOKUP($A300,'Paste CDR'!$E:$I,3,0), "Not found")</f>
        <v>Not found</v>
      </c>
      <c r="D300" s="14" t="str">
        <f>IFERROR(VLOOKUP($A300,'Paste CDR'!$E:$I,4,0), "Not found")</f>
        <v>Not found</v>
      </c>
      <c r="E300" s="14" t="str">
        <f>IFERROR(VLOOKUP($A300,'Paste CDR'!$E:$I,5,0), "Not found")</f>
        <v>Not found</v>
      </c>
    </row>
    <row r="301" spans="2:5" x14ac:dyDescent="0.25">
      <c r="B301" s="14" t="str">
        <f>IFERROR(VLOOKUP($A301,'Paste CDR'!$E:$I,2,0), "Not found")</f>
        <v>Not found</v>
      </c>
      <c r="C301" s="14" t="str">
        <f>IFERROR(VLOOKUP($A301,'Paste CDR'!$E:$I,3,0), "Not found")</f>
        <v>Not found</v>
      </c>
      <c r="D301" s="14" t="str">
        <f>IFERROR(VLOOKUP($A301,'Paste CDR'!$E:$I,4,0), "Not found")</f>
        <v>Not found</v>
      </c>
      <c r="E301" s="14" t="str">
        <f>IFERROR(VLOOKUP($A301,'Paste CDR'!$E:$I,5,0), "Not found")</f>
        <v>Not found</v>
      </c>
    </row>
    <row r="302" spans="2:5" x14ac:dyDescent="0.25">
      <c r="B302" s="14" t="str">
        <f>IFERROR(VLOOKUP($A302,'Paste CDR'!$E:$I,2,0), "Not found")</f>
        <v>Not found</v>
      </c>
      <c r="C302" s="14" t="str">
        <f>IFERROR(VLOOKUP($A302,'Paste CDR'!$E:$I,3,0), "Not found")</f>
        <v>Not found</v>
      </c>
      <c r="D302" s="14" t="str">
        <f>IFERROR(VLOOKUP($A302,'Paste CDR'!$E:$I,4,0), "Not found")</f>
        <v>Not found</v>
      </c>
      <c r="E302" s="14" t="str">
        <f>IFERROR(VLOOKUP($A302,'Paste CDR'!$E:$I,5,0), "Not found")</f>
        <v>Not found</v>
      </c>
    </row>
    <row r="303" spans="2:5" x14ac:dyDescent="0.25">
      <c r="B303" s="14" t="str">
        <f>IFERROR(VLOOKUP($A303,'Paste CDR'!$E:$I,2,0), "Not found")</f>
        <v>Not found</v>
      </c>
      <c r="C303" s="14" t="str">
        <f>IFERROR(VLOOKUP($A303,'Paste CDR'!$E:$I,3,0), "Not found")</f>
        <v>Not found</v>
      </c>
      <c r="D303" s="14" t="str">
        <f>IFERROR(VLOOKUP($A303,'Paste CDR'!$E:$I,4,0), "Not found")</f>
        <v>Not found</v>
      </c>
      <c r="E303" s="14" t="str">
        <f>IFERROR(VLOOKUP($A303,'Paste CDR'!$E:$I,5,0), "Not found")</f>
        <v>Not found</v>
      </c>
    </row>
    <row r="304" spans="2:5" x14ac:dyDescent="0.25">
      <c r="B304" s="14" t="str">
        <f>IFERROR(VLOOKUP($A304,'Paste CDR'!$E:$I,2,0), "Not found")</f>
        <v>Not found</v>
      </c>
      <c r="C304" s="14" t="str">
        <f>IFERROR(VLOOKUP($A304,'Paste CDR'!$E:$I,3,0), "Not found")</f>
        <v>Not found</v>
      </c>
      <c r="D304" s="14" t="str">
        <f>IFERROR(VLOOKUP($A304,'Paste CDR'!$E:$I,4,0), "Not found")</f>
        <v>Not found</v>
      </c>
      <c r="E304" s="14" t="str">
        <f>IFERROR(VLOOKUP($A304,'Paste CDR'!$E:$I,5,0), "Not found")</f>
        <v>Not found</v>
      </c>
    </row>
    <row r="305" spans="2:5" x14ac:dyDescent="0.25">
      <c r="B305" s="14" t="str">
        <f>IFERROR(VLOOKUP($A305,'Paste CDR'!$E:$I,2,0), "Not found")</f>
        <v>Not found</v>
      </c>
      <c r="C305" s="14" t="str">
        <f>IFERROR(VLOOKUP($A305,'Paste CDR'!$E:$I,3,0), "Not found")</f>
        <v>Not found</v>
      </c>
      <c r="D305" s="14" t="str">
        <f>IFERROR(VLOOKUP($A305,'Paste CDR'!$E:$I,4,0), "Not found")</f>
        <v>Not found</v>
      </c>
      <c r="E305" s="14" t="str">
        <f>IFERROR(VLOOKUP($A305,'Paste CDR'!$E:$I,5,0), "Not found")</f>
        <v>Not found</v>
      </c>
    </row>
    <row r="306" spans="2:5" x14ac:dyDescent="0.25">
      <c r="B306" s="14" t="str">
        <f>IFERROR(VLOOKUP($A306,'Paste CDR'!$E:$I,2,0), "Not found")</f>
        <v>Not found</v>
      </c>
      <c r="C306" s="14" t="str">
        <f>IFERROR(VLOOKUP($A306,'Paste CDR'!$E:$I,3,0), "Not found")</f>
        <v>Not found</v>
      </c>
      <c r="D306" s="14" t="str">
        <f>IFERROR(VLOOKUP($A306,'Paste CDR'!$E:$I,4,0), "Not found")</f>
        <v>Not found</v>
      </c>
      <c r="E306" s="14" t="str">
        <f>IFERROR(VLOOKUP($A306,'Paste CDR'!$E:$I,5,0), "Not found")</f>
        <v>Not found</v>
      </c>
    </row>
    <row r="307" spans="2:5" x14ac:dyDescent="0.25">
      <c r="B307" s="14" t="str">
        <f>IFERROR(VLOOKUP($A307,'Paste CDR'!$E:$I,2,0), "Not found")</f>
        <v>Not found</v>
      </c>
      <c r="C307" s="14" t="str">
        <f>IFERROR(VLOOKUP($A307,'Paste CDR'!$E:$I,3,0), "Not found")</f>
        <v>Not found</v>
      </c>
      <c r="D307" s="14" t="str">
        <f>IFERROR(VLOOKUP($A307,'Paste CDR'!$E:$I,4,0), "Not found")</f>
        <v>Not found</v>
      </c>
      <c r="E307" s="14" t="str">
        <f>IFERROR(VLOOKUP($A307,'Paste CDR'!$E:$I,5,0), "Not found")</f>
        <v>Not found</v>
      </c>
    </row>
    <row r="308" spans="2:5" x14ac:dyDescent="0.25">
      <c r="B308" s="14" t="str">
        <f>IFERROR(VLOOKUP($A308,'Paste CDR'!$E:$I,2,0), "Not found")</f>
        <v>Not found</v>
      </c>
      <c r="C308" s="14" t="str">
        <f>IFERROR(VLOOKUP($A308,'Paste CDR'!$E:$I,3,0), "Not found")</f>
        <v>Not found</v>
      </c>
      <c r="D308" s="14" t="str">
        <f>IFERROR(VLOOKUP($A308,'Paste CDR'!$E:$I,4,0), "Not found")</f>
        <v>Not found</v>
      </c>
      <c r="E308" s="14" t="str">
        <f>IFERROR(VLOOKUP($A308,'Paste CDR'!$E:$I,5,0), "Not found")</f>
        <v>Not found</v>
      </c>
    </row>
    <row r="309" spans="2:5" x14ac:dyDescent="0.25">
      <c r="B309" s="14" t="str">
        <f>IFERROR(VLOOKUP($A309,'Paste CDR'!$E:$I,2,0), "Not found")</f>
        <v>Not found</v>
      </c>
      <c r="C309" s="14" t="str">
        <f>IFERROR(VLOOKUP($A309,'Paste CDR'!$E:$I,3,0), "Not found")</f>
        <v>Not found</v>
      </c>
      <c r="D309" s="14" t="str">
        <f>IFERROR(VLOOKUP($A309,'Paste CDR'!$E:$I,4,0), "Not found")</f>
        <v>Not found</v>
      </c>
      <c r="E309" s="14" t="str">
        <f>IFERROR(VLOOKUP($A309,'Paste CDR'!$E:$I,5,0), "Not found")</f>
        <v>Not found</v>
      </c>
    </row>
    <row r="310" spans="2:5" x14ac:dyDescent="0.25">
      <c r="B310" s="14" t="str">
        <f>IFERROR(VLOOKUP($A310,'Paste CDR'!$E:$I,2,0), "Not found")</f>
        <v>Not found</v>
      </c>
      <c r="C310" s="14" t="str">
        <f>IFERROR(VLOOKUP($A310,'Paste CDR'!$E:$I,3,0), "Not found")</f>
        <v>Not found</v>
      </c>
      <c r="D310" s="14" t="str">
        <f>IFERROR(VLOOKUP($A310,'Paste CDR'!$E:$I,4,0), "Not found")</f>
        <v>Not found</v>
      </c>
      <c r="E310" s="14" t="str">
        <f>IFERROR(VLOOKUP($A310,'Paste CDR'!$E:$I,5,0), "Not found")</f>
        <v>Not found</v>
      </c>
    </row>
    <row r="311" spans="2:5" x14ac:dyDescent="0.25">
      <c r="B311" s="14" t="str">
        <f>IFERROR(VLOOKUP($A311,'Paste CDR'!$E:$I,2,0), "Not found")</f>
        <v>Not found</v>
      </c>
      <c r="C311" s="14" t="str">
        <f>IFERROR(VLOOKUP($A311,'Paste CDR'!$E:$I,3,0), "Not found")</f>
        <v>Not found</v>
      </c>
      <c r="D311" s="14" t="str">
        <f>IFERROR(VLOOKUP($A311,'Paste CDR'!$E:$I,4,0), "Not found")</f>
        <v>Not found</v>
      </c>
      <c r="E311" s="14" t="str">
        <f>IFERROR(VLOOKUP($A311,'Paste CDR'!$E:$I,5,0), "Not found")</f>
        <v>Not found</v>
      </c>
    </row>
    <row r="312" spans="2:5" x14ac:dyDescent="0.25">
      <c r="B312" s="14" t="str">
        <f>IFERROR(VLOOKUP($A312,'Paste CDR'!$E:$I,2,0), "Not found")</f>
        <v>Not found</v>
      </c>
      <c r="C312" s="14" t="str">
        <f>IFERROR(VLOOKUP($A312,'Paste CDR'!$E:$I,3,0), "Not found")</f>
        <v>Not found</v>
      </c>
      <c r="D312" s="14" t="str">
        <f>IFERROR(VLOOKUP($A312,'Paste CDR'!$E:$I,4,0), "Not found")</f>
        <v>Not found</v>
      </c>
      <c r="E312" s="14" t="str">
        <f>IFERROR(VLOOKUP($A312,'Paste CDR'!$E:$I,5,0), "Not found")</f>
        <v>Not found</v>
      </c>
    </row>
    <row r="313" spans="2:5" x14ac:dyDescent="0.25">
      <c r="B313" s="14" t="str">
        <f>IFERROR(VLOOKUP($A313,'Paste CDR'!$E:$I,2,0), "Not found")</f>
        <v>Not found</v>
      </c>
      <c r="C313" s="14" t="str">
        <f>IFERROR(VLOOKUP($A313,'Paste CDR'!$E:$I,3,0), "Not found")</f>
        <v>Not found</v>
      </c>
      <c r="D313" s="14" t="str">
        <f>IFERROR(VLOOKUP($A313,'Paste CDR'!$E:$I,4,0), "Not found")</f>
        <v>Not found</v>
      </c>
      <c r="E313" s="14" t="str">
        <f>IFERROR(VLOOKUP($A313,'Paste CDR'!$E:$I,5,0), "Not found")</f>
        <v>Not found</v>
      </c>
    </row>
    <row r="314" spans="2:5" x14ac:dyDescent="0.25">
      <c r="B314" s="14" t="str">
        <f>IFERROR(VLOOKUP($A314,'Paste CDR'!$E:$I,2,0), "Not found")</f>
        <v>Not found</v>
      </c>
      <c r="C314" s="14" t="str">
        <f>IFERROR(VLOOKUP($A314,'Paste CDR'!$E:$I,3,0), "Not found")</f>
        <v>Not found</v>
      </c>
      <c r="D314" s="14" t="str">
        <f>IFERROR(VLOOKUP($A314,'Paste CDR'!$E:$I,4,0), "Not found")</f>
        <v>Not found</v>
      </c>
      <c r="E314" s="14" t="str">
        <f>IFERROR(VLOOKUP($A314,'Paste CDR'!$E:$I,5,0), "Not found")</f>
        <v>Not found</v>
      </c>
    </row>
    <row r="315" spans="2:5" x14ac:dyDescent="0.25">
      <c r="B315" s="14" t="str">
        <f>IFERROR(VLOOKUP($A315,'Paste CDR'!$E:$I,2,0), "Not found")</f>
        <v>Not found</v>
      </c>
      <c r="C315" s="14" t="str">
        <f>IFERROR(VLOOKUP($A315,'Paste CDR'!$E:$I,3,0), "Not found")</f>
        <v>Not found</v>
      </c>
      <c r="D315" s="14" t="str">
        <f>IFERROR(VLOOKUP($A315,'Paste CDR'!$E:$I,4,0), "Not found")</f>
        <v>Not found</v>
      </c>
      <c r="E315" s="14" t="str">
        <f>IFERROR(VLOOKUP($A315,'Paste CDR'!$E:$I,5,0), "Not found")</f>
        <v>Not found</v>
      </c>
    </row>
    <row r="316" spans="2:5" x14ac:dyDescent="0.25">
      <c r="B316" s="14" t="str">
        <f>IFERROR(VLOOKUP($A316,'Paste CDR'!$E:$I,2,0), "Not found")</f>
        <v>Not found</v>
      </c>
      <c r="C316" s="14" t="str">
        <f>IFERROR(VLOOKUP($A316,'Paste CDR'!$E:$I,3,0), "Not found")</f>
        <v>Not found</v>
      </c>
      <c r="D316" s="14" t="str">
        <f>IFERROR(VLOOKUP($A316,'Paste CDR'!$E:$I,4,0), "Not found")</f>
        <v>Not found</v>
      </c>
      <c r="E316" s="14" t="str">
        <f>IFERROR(VLOOKUP($A316,'Paste CDR'!$E:$I,5,0), "Not found")</f>
        <v>Not found</v>
      </c>
    </row>
    <row r="317" spans="2:5" x14ac:dyDescent="0.25">
      <c r="B317" s="14" t="str">
        <f>IFERROR(VLOOKUP($A317,'Paste CDR'!$E:$I,2,0), "Not found")</f>
        <v>Not found</v>
      </c>
      <c r="C317" s="14" t="str">
        <f>IFERROR(VLOOKUP($A317,'Paste CDR'!$E:$I,3,0), "Not found")</f>
        <v>Not found</v>
      </c>
      <c r="D317" s="14" t="str">
        <f>IFERROR(VLOOKUP($A317,'Paste CDR'!$E:$I,4,0), "Not found")</f>
        <v>Not found</v>
      </c>
      <c r="E317" s="14" t="str">
        <f>IFERROR(VLOOKUP($A317,'Paste CDR'!$E:$I,5,0), "Not found")</f>
        <v>Not found</v>
      </c>
    </row>
    <row r="318" spans="2:5" x14ac:dyDescent="0.25">
      <c r="B318" s="14" t="str">
        <f>IFERROR(VLOOKUP($A318,'Paste CDR'!$E:$I,2,0), "Not found")</f>
        <v>Not found</v>
      </c>
      <c r="C318" s="14" t="str">
        <f>IFERROR(VLOOKUP($A318,'Paste CDR'!$E:$I,3,0), "Not found")</f>
        <v>Not found</v>
      </c>
      <c r="D318" s="14" t="str">
        <f>IFERROR(VLOOKUP($A318,'Paste CDR'!$E:$I,4,0), "Not found")</f>
        <v>Not found</v>
      </c>
      <c r="E318" s="14" t="str">
        <f>IFERROR(VLOOKUP($A318,'Paste CDR'!$E:$I,5,0), "Not found")</f>
        <v>Not found</v>
      </c>
    </row>
    <row r="319" spans="2:5" x14ac:dyDescent="0.25">
      <c r="B319" s="14" t="str">
        <f>IFERROR(VLOOKUP($A319,'Paste CDR'!$E:$I,2,0), "Not found")</f>
        <v>Not found</v>
      </c>
      <c r="C319" s="14" t="str">
        <f>IFERROR(VLOOKUP($A319,'Paste CDR'!$E:$I,3,0), "Not found")</f>
        <v>Not found</v>
      </c>
      <c r="D319" s="14" t="str">
        <f>IFERROR(VLOOKUP($A319,'Paste CDR'!$E:$I,4,0), "Not found")</f>
        <v>Not found</v>
      </c>
      <c r="E319" s="14" t="str">
        <f>IFERROR(VLOOKUP($A319,'Paste CDR'!$E:$I,5,0), "Not found")</f>
        <v>Not found</v>
      </c>
    </row>
    <row r="320" spans="2:5" x14ac:dyDescent="0.25">
      <c r="B320" s="14" t="str">
        <f>IFERROR(VLOOKUP($A320,'Paste CDR'!$E:$I,2,0), "Not found")</f>
        <v>Not found</v>
      </c>
      <c r="C320" s="14" t="str">
        <f>IFERROR(VLOOKUP($A320,'Paste CDR'!$E:$I,3,0), "Not found")</f>
        <v>Not found</v>
      </c>
      <c r="D320" s="14" t="str">
        <f>IFERROR(VLOOKUP($A320,'Paste CDR'!$E:$I,4,0), "Not found")</f>
        <v>Not found</v>
      </c>
      <c r="E320" s="14" t="str">
        <f>IFERROR(VLOOKUP($A320,'Paste CDR'!$E:$I,5,0), "Not found")</f>
        <v>Not found</v>
      </c>
    </row>
    <row r="321" spans="2:5" x14ac:dyDescent="0.25">
      <c r="B321" s="14" t="str">
        <f>IFERROR(VLOOKUP($A321,'Paste CDR'!$E:$I,2,0), "Not found")</f>
        <v>Not found</v>
      </c>
      <c r="C321" s="14" t="str">
        <f>IFERROR(VLOOKUP($A321,'Paste CDR'!$E:$I,3,0), "Not found")</f>
        <v>Not found</v>
      </c>
      <c r="D321" s="14" t="str">
        <f>IFERROR(VLOOKUP($A321,'Paste CDR'!$E:$I,4,0), "Not found")</f>
        <v>Not found</v>
      </c>
      <c r="E321" s="14" t="str">
        <f>IFERROR(VLOOKUP($A321,'Paste CDR'!$E:$I,5,0), "Not found")</f>
        <v>Not found</v>
      </c>
    </row>
    <row r="322" spans="2:5" x14ac:dyDescent="0.25">
      <c r="B322" s="14" t="str">
        <f>IFERROR(VLOOKUP($A322,'Paste CDR'!$E:$I,2,0), "Not found")</f>
        <v>Not found</v>
      </c>
      <c r="C322" s="14" t="str">
        <f>IFERROR(VLOOKUP($A322,'Paste CDR'!$E:$I,3,0), "Not found")</f>
        <v>Not found</v>
      </c>
      <c r="D322" s="14" t="str">
        <f>IFERROR(VLOOKUP($A322,'Paste CDR'!$E:$I,4,0), "Not found")</f>
        <v>Not found</v>
      </c>
      <c r="E322" s="14" t="str">
        <f>IFERROR(VLOOKUP($A322,'Paste CDR'!$E:$I,5,0), "Not found")</f>
        <v>Not found</v>
      </c>
    </row>
    <row r="323" spans="2:5" x14ac:dyDescent="0.25">
      <c r="B323" s="14" t="str">
        <f>IFERROR(VLOOKUP($A323,'Paste CDR'!$E:$I,2,0), "Not found")</f>
        <v>Not found</v>
      </c>
      <c r="C323" s="14" t="str">
        <f>IFERROR(VLOOKUP($A323,'Paste CDR'!$E:$I,3,0), "Not found")</f>
        <v>Not found</v>
      </c>
      <c r="D323" s="14" t="str">
        <f>IFERROR(VLOOKUP($A323,'Paste CDR'!$E:$I,4,0), "Not found")</f>
        <v>Not found</v>
      </c>
      <c r="E323" s="14" t="str">
        <f>IFERROR(VLOOKUP($A323,'Paste CDR'!$E:$I,5,0), "Not found")</f>
        <v>Not found</v>
      </c>
    </row>
    <row r="324" spans="2:5" x14ac:dyDescent="0.25">
      <c r="B324" s="14" t="str">
        <f>IFERROR(VLOOKUP($A324,'Paste CDR'!$E:$I,2,0), "Not found")</f>
        <v>Not found</v>
      </c>
      <c r="C324" s="14" t="str">
        <f>IFERROR(VLOOKUP($A324,'Paste CDR'!$E:$I,3,0), "Not found")</f>
        <v>Not found</v>
      </c>
      <c r="D324" s="14" t="str">
        <f>IFERROR(VLOOKUP($A324,'Paste CDR'!$E:$I,4,0), "Not found")</f>
        <v>Not found</v>
      </c>
      <c r="E324" s="14" t="str">
        <f>IFERROR(VLOOKUP($A324,'Paste CDR'!$E:$I,5,0), "Not found")</f>
        <v>Not found</v>
      </c>
    </row>
    <row r="325" spans="2:5" x14ac:dyDescent="0.25">
      <c r="B325" s="14" t="str">
        <f>IFERROR(VLOOKUP($A325,'Paste CDR'!$E:$I,2,0), "Not found")</f>
        <v>Not found</v>
      </c>
      <c r="C325" s="14" t="str">
        <f>IFERROR(VLOOKUP($A325,'Paste CDR'!$E:$I,3,0), "Not found")</f>
        <v>Not found</v>
      </c>
      <c r="D325" s="14" t="str">
        <f>IFERROR(VLOOKUP($A325,'Paste CDR'!$E:$I,4,0), "Not found")</f>
        <v>Not found</v>
      </c>
      <c r="E325" s="14" t="str">
        <f>IFERROR(VLOOKUP($A325,'Paste CDR'!$E:$I,5,0), "Not found")</f>
        <v>Not found</v>
      </c>
    </row>
    <row r="326" spans="2:5" x14ac:dyDescent="0.25">
      <c r="B326" s="14" t="str">
        <f>IFERROR(VLOOKUP($A326,'Paste CDR'!$E:$I,2,0), "Not found")</f>
        <v>Not found</v>
      </c>
      <c r="C326" s="14" t="str">
        <f>IFERROR(VLOOKUP($A326,'Paste CDR'!$E:$I,3,0), "Not found")</f>
        <v>Not found</v>
      </c>
      <c r="D326" s="14" t="str">
        <f>IFERROR(VLOOKUP($A326,'Paste CDR'!$E:$I,4,0), "Not found")</f>
        <v>Not found</v>
      </c>
      <c r="E326" s="14" t="str">
        <f>IFERROR(VLOOKUP($A326,'Paste CDR'!$E:$I,5,0), "Not found")</f>
        <v>Not found</v>
      </c>
    </row>
    <row r="327" spans="2:5" x14ac:dyDescent="0.25">
      <c r="B327" s="14" t="str">
        <f>IFERROR(VLOOKUP($A327,'Paste CDR'!$E:$I,2,0), "Not found")</f>
        <v>Not found</v>
      </c>
      <c r="C327" s="14" t="str">
        <f>IFERROR(VLOOKUP($A327,'Paste CDR'!$E:$I,3,0), "Not found")</f>
        <v>Not found</v>
      </c>
      <c r="D327" s="14" t="str">
        <f>IFERROR(VLOOKUP($A327,'Paste CDR'!$E:$I,4,0), "Not found")</f>
        <v>Not found</v>
      </c>
      <c r="E327" s="14" t="str">
        <f>IFERROR(VLOOKUP($A327,'Paste CDR'!$E:$I,5,0), "Not found")</f>
        <v>Not found</v>
      </c>
    </row>
    <row r="328" spans="2:5" x14ac:dyDescent="0.25">
      <c r="B328" s="14" t="str">
        <f>IFERROR(VLOOKUP($A328,'Paste CDR'!$E:$I,2,0), "Not found")</f>
        <v>Not found</v>
      </c>
      <c r="C328" s="14" t="str">
        <f>IFERROR(VLOOKUP($A328,'Paste CDR'!$E:$I,3,0), "Not found")</f>
        <v>Not found</v>
      </c>
      <c r="D328" s="14" t="str">
        <f>IFERROR(VLOOKUP($A328,'Paste CDR'!$E:$I,4,0), "Not found")</f>
        <v>Not found</v>
      </c>
      <c r="E328" s="14" t="str">
        <f>IFERROR(VLOOKUP($A328,'Paste CDR'!$E:$I,5,0), "Not found")</f>
        <v>Not found</v>
      </c>
    </row>
    <row r="329" spans="2:5" x14ac:dyDescent="0.25">
      <c r="B329" s="14" t="str">
        <f>IFERROR(VLOOKUP($A329,'Paste CDR'!$E:$I,2,0), "Not found")</f>
        <v>Not found</v>
      </c>
      <c r="C329" s="14" t="str">
        <f>IFERROR(VLOOKUP($A329,'Paste CDR'!$E:$I,3,0), "Not found")</f>
        <v>Not found</v>
      </c>
      <c r="D329" s="14" t="str">
        <f>IFERROR(VLOOKUP($A329,'Paste CDR'!$E:$I,4,0), "Not found")</f>
        <v>Not found</v>
      </c>
      <c r="E329" s="14" t="str">
        <f>IFERROR(VLOOKUP($A329,'Paste CDR'!$E:$I,5,0), "Not found")</f>
        <v>Not found</v>
      </c>
    </row>
    <row r="330" spans="2:5" x14ac:dyDescent="0.25">
      <c r="B330" s="14" t="str">
        <f>IFERROR(VLOOKUP($A330,'Paste CDR'!$E:$I,2,0), "Not found")</f>
        <v>Not found</v>
      </c>
      <c r="C330" s="14" t="str">
        <f>IFERROR(VLOOKUP($A330,'Paste CDR'!$E:$I,3,0), "Not found")</f>
        <v>Not found</v>
      </c>
      <c r="D330" s="14" t="str">
        <f>IFERROR(VLOOKUP($A330,'Paste CDR'!$E:$I,4,0), "Not found")</f>
        <v>Not found</v>
      </c>
      <c r="E330" s="14" t="str">
        <f>IFERROR(VLOOKUP($A330,'Paste CDR'!$E:$I,5,0), "Not found")</f>
        <v>Not found</v>
      </c>
    </row>
    <row r="331" spans="2:5" x14ac:dyDescent="0.25">
      <c r="B331" s="14" t="str">
        <f>IFERROR(VLOOKUP($A331,'Paste CDR'!$E:$I,2,0), "Not found")</f>
        <v>Not found</v>
      </c>
      <c r="C331" s="14" t="str">
        <f>IFERROR(VLOOKUP($A331,'Paste CDR'!$E:$I,3,0), "Not found")</f>
        <v>Not found</v>
      </c>
      <c r="D331" s="14" t="str">
        <f>IFERROR(VLOOKUP($A331,'Paste CDR'!$E:$I,4,0), "Not found")</f>
        <v>Not found</v>
      </c>
      <c r="E331" s="14" t="str">
        <f>IFERROR(VLOOKUP($A331,'Paste CDR'!$E:$I,5,0), "Not found")</f>
        <v>Not found</v>
      </c>
    </row>
    <row r="332" spans="2:5" x14ac:dyDescent="0.25">
      <c r="B332" s="14" t="str">
        <f>IFERROR(VLOOKUP($A332,'Paste CDR'!$E:$I,2,0), "Not found")</f>
        <v>Not found</v>
      </c>
      <c r="C332" s="14" t="str">
        <f>IFERROR(VLOOKUP($A332,'Paste CDR'!$E:$I,3,0), "Not found")</f>
        <v>Not found</v>
      </c>
      <c r="D332" s="14" t="str">
        <f>IFERROR(VLOOKUP($A332,'Paste CDR'!$E:$I,4,0), "Not found")</f>
        <v>Not found</v>
      </c>
      <c r="E332" s="14" t="str">
        <f>IFERROR(VLOOKUP($A332,'Paste CDR'!$E:$I,5,0), "Not found")</f>
        <v>Not found</v>
      </c>
    </row>
    <row r="333" spans="2:5" x14ac:dyDescent="0.25">
      <c r="B333" s="14" t="str">
        <f>IFERROR(VLOOKUP($A333,'Paste CDR'!$E:$I,2,0), "Not found")</f>
        <v>Not found</v>
      </c>
      <c r="C333" s="14" t="str">
        <f>IFERROR(VLOOKUP($A333,'Paste CDR'!$E:$I,3,0), "Not found")</f>
        <v>Not found</v>
      </c>
      <c r="D333" s="14" t="str">
        <f>IFERROR(VLOOKUP($A333,'Paste CDR'!$E:$I,4,0), "Not found")</f>
        <v>Not found</v>
      </c>
      <c r="E333" s="14" t="str">
        <f>IFERROR(VLOOKUP($A333,'Paste CDR'!$E:$I,5,0), "Not found")</f>
        <v>Not found</v>
      </c>
    </row>
    <row r="334" spans="2:5" x14ac:dyDescent="0.25">
      <c r="B334" s="14" t="str">
        <f>IFERROR(VLOOKUP($A334,'Paste CDR'!$E:$I,2,0), "Not found")</f>
        <v>Not found</v>
      </c>
      <c r="C334" s="14" t="str">
        <f>IFERROR(VLOOKUP($A334,'Paste CDR'!$E:$I,3,0), "Not found")</f>
        <v>Not found</v>
      </c>
      <c r="D334" s="14" t="str">
        <f>IFERROR(VLOOKUP($A334,'Paste CDR'!$E:$I,4,0), "Not found")</f>
        <v>Not found</v>
      </c>
      <c r="E334" s="14" t="str">
        <f>IFERROR(VLOOKUP($A334,'Paste CDR'!$E:$I,5,0), "Not found")</f>
        <v>Not found</v>
      </c>
    </row>
    <row r="335" spans="2:5" x14ac:dyDescent="0.25">
      <c r="B335" s="14" t="str">
        <f>IFERROR(VLOOKUP($A335,'Paste CDR'!$E:$I,2,0), "Not found")</f>
        <v>Not found</v>
      </c>
      <c r="C335" s="14" t="str">
        <f>IFERROR(VLOOKUP($A335,'Paste CDR'!$E:$I,3,0), "Not found")</f>
        <v>Not found</v>
      </c>
      <c r="D335" s="14" t="str">
        <f>IFERROR(VLOOKUP($A335,'Paste CDR'!$E:$I,4,0), "Not found")</f>
        <v>Not found</v>
      </c>
      <c r="E335" s="14" t="str">
        <f>IFERROR(VLOOKUP($A335,'Paste CDR'!$E:$I,5,0), "Not found")</f>
        <v>Not found</v>
      </c>
    </row>
    <row r="336" spans="2:5" x14ac:dyDescent="0.25">
      <c r="B336" s="14" t="str">
        <f>IFERROR(VLOOKUP($A336,'Paste CDR'!$E:$I,2,0), "Not found")</f>
        <v>Not found</v>
      </c>
      <c r="C336" s="14" t="str">
        <f>IFERROR(VLOOKUP($A336,'Paste CDR'!$E:$I,3,0), "Not found")</f>
        <v>Not found</v>
      </c>
      <c r="D336" s="14" t="str">
        <f>IFERROR(VLOOKUP($A336,'Paste CDR'!$E:$I,4,0), "Not found")</f>
        <v>Not found</v>
      </c>
      <c r="E336" s="14" t="str">
        <f>IFERROR(VLOOKUP($A336,'Paste CDR'!$E:$I,5,0), "Not found")</f>
        <v>Not found</v>
      </c>
    </row>
    <row r="337" spans="2:5" x14ac:dyDescent="0.25">
      <c r="B337" s="14" t="str">
        <f>IFERROR(VLOOKUP($A337,'Paste CDR'!$E:$I,2,0), "Not found")</f>
        <v>Not found</v>
      </c>
      <c r="C337" s="14" t="str">
        <f>IFERROR(VLOOKUP($A337,'Paste CDR'!$E:$I,3,0), "Not found")</f>
        <v>Not found</v>
      </c>
      <c r="D337" s="14" t="str">
        <f>IFERROR(VLOOKUP($A337,'Paste CDR'!$E:$I,4,0), "Not found")</f>
        <v>Not found</v>
      </c>
      <c r="E337" s="14" t="str">
        <f>IFERROR(VLOOKUP($A337,'Paste CDR'!$E:$I,5,0), "Not found")</f>
        <v>Not found</v>
      </c>
    </row>
    <row r="338" spans="2:5" x14ac:dyDescent="0.25">
      <c r="B338" s="14" t="str">
        <f>IFERROR(VLOOKUP($A338,'Paste CDR'!$E:$I,2,0), "Not found")</f>
        <v>Not found</v>
      </c>
      <c r="C338" s="14" t="str">
        <f>IFERROR(VLOOKUP($A338,'Paste CDR'!$E:$I,3,0), "Not found")</f>
        <v>Not found</v>
      </c>
      <c r="D338" s="14" t="str">
        <f>IFERROR(VLOOKUP($A338,'Paste CDR'!$E:$I,4,0), "Not found")</f>
        <v>Not found</v>
      </c>
      <c r="E338" s="14" t="str">
        <f>IFERROR(VLOOKUP($A338,'Paste CDR'!$E:$I,5,0), "Not found")</f>
        <v>Not found</v>
      </c>
    </row>
    <row r="339" spans="2:5" x14ac:dyDescent="0.25">
      <c r="B339" s="14" t="str">
        <f>IFERROR(VLOOKUP($A339,'Paste CDR'!$E:$I,2,0), "Not found")</f>
        <v>Not found</v>
      </c>
      <c r="C339" s="14" t="str">
        <f>IFERROR(VLOOKUP($A339,'Paste CDR'!$E:$I,3,0), "Not found")</f>
        <v>Not found</v>
      </c>
      <c r="D339" s="14" t="str">
        <f>IFERROR(VLOOKUP($A339,'Paste CDR'!$E:$I,4,0), "Not found")</f>
        <v>Not found</v>
      </c>
      <c r="E339" s="14" t="str">
        <f>IFERROR(VLOOKUP($A339,'Paste CDR'!$E:$I,5,0), "Not found")</f>
        <v>Not found</v>
      </c>
    </row>
    <row r="340" spans="2:5" x14ac:dyDescent="0.25">
      <c r="B340" s="14" t="str">
        <f>IFERROR(VLOOKUP($A340,'Paste CDR'!$E:$I,2,0), "Not found")</f>
        <v>Not found</v>
      </c>
      <c r="C340" s="14" t="str">
        <f>IFERROR(VLOOKUP($A340,'Paste CDR'!$E:$I,3,0), "Not found")</f>
        <v>Not found</v>
      </c>
      <c r="D340" s="14" t="str">
        <f>IFERROR(VLOOKUP($A340,'Paste CDR'!$E:$I,4,0), "Not found")</f>
        <v>Not found</v>
      </c>
      <c r="E340" s="14" t="str">
        <f>IFERROR(VLOOKUP($A340,'Paste CDR'!$E:$I,5,0), "Not found")</f>
        <v>Not found</v>
      </c>
    </row>
    <row r="341" spans="2:5" x14ac:dyDescent="0.25">
      <c r="B341" s="14" t="str">
        <f>IFERROR(VLOOKUP($A341,'Paste CDR'!$E:$I,2,0), "Not found")</f>
        <v>Not found</v>
      </c>
      <c r="C341" s="14" t="str">
        <f>IFERROR(VLOOKUP($A341,'Paste CDR'!$E:$I,3,0), "Not found")</f>
        <v>Not found</v>
      </c>
      <c r="D341" s="14" t="str">
        <f>IFERROR(VLOOKUP($A341,'Paste CDR'!$E:$I,4,0), "Not found")</f>
        <v>Not found</v>
      </c>
      <c r="E341" s="14" t="str">
        <f>IFERROR(VLOOKUP($A341,'Paste CDR'!$E:$I,5,0), "Not found")</f>
        <v>Not found</v>
      </c>
    </row>
    <row r="342" spans="2:5" x14ac:dyDescent="0.25">
      <c r="B342" s="14" t="str">
        <f>IFERROR(VLOOKUP($A342,'Paste CDR'!$E:$I,2,0), "Not found")</f>
        <v>Not found</v>
      </c>
      <c r="C342" s="14" t="str">
        <f>IFERROR(VLOOKUP($A342,'Paste CDR'!$E:$I,3,0), "Not found")</f>
        <v>Not found</v>
      </c>
      <c r="D342" s="14" t="str">
        <f>IFERROR(VLOOKUP($A342,'Paste CDR'!$E:$I,4,0), "Not found")</f>
        <v>Not found</v>
      </c>
      <c r="E342" s="14" t="str">
        <f>IFERROR(VLOOKUP($A342,'Paste CDR'!$E:$I,5,0), "Not found")</f>
        <v>Not found</v>
      </c>
    </row>
    <row r="343" spans="2:5" x14ac:dyDescent="0.25">
      <c r="B343" s="14" t="str">
        <f>IFERROR(VLOOKUP($A343,'Paste CDR'!$E:$I,2,0), "Not found")</f>
        <v>Not found</v>
      </c>
      <c r="C343" s="14" t="str">
        <f>IFERROR(VLOOKUP($A343,'Paste CDR'!$E:$I,3,0), "Not found")</f>
        <v>Not found</v>
      </c>
      <c r="D343" s="14" t="str">
        <f>IFERROR(VLOOKUP($A343,'Paste CDR'!$E:$I,4,0), "Not found")</f>
        <v>Not found</v>
      </c>
      <c r="E343" s="14" t="str">
        <f>IFERROR(VLOOKUP($A343,'Paste CDR'!$E:$I,5,0), "Not found")</f>
        <v>Not found</v>
      </c>
    </row>
    <row r="344" spans="2:5" x14ac:dyDescent="0.25">
      <c r="B344" s="14" t="str">
        <f>IFERROR(VLOOKUP($A344,'Paste CDR'!$E:$I,2,0), "Not found")</f>
        <v>Not found</v>
      </c>
      <c r="C344" s="14" t="str">
        <f>IFERROR(VLOOKUP($A344,'Paste CDR'!$E:$I,3,0), "Not found")</f>
        <v>Not found</v>
      </c>
      <c r="D344" s="14" t="str">
        <f>IFERROR(VLOOKUP($A344,'Paste CDR'!$E:$I,4,0), "Not found")</f>
        <v>Not found</v>
      </c>
      <c r="E344" s="14" t="str">
        <f>IFERROR(VLOOKUP($A344,'Paste CDR'!$E:$I,5,0), "Not found")</f>
        <v>Not found</v>
      </c>
    </row>
    <row r="345" spans="2:5" x14ac:dyDescent="0.25">
      <c r="B345" s="14" t="str">
        <f>IFERROR(VLOOKUP($A345,'Paste CDR'!$E:$I,2,0), "Not found")</f>
        <v>Not found</v>
      </c>
      <c r="C345" s="14" t="str">
        <f>IFERROR(VLOOKUP($A345,'Paste CDR'!$E:$I,3,0), "Not found")</f>
        <v>Not found</v>
      </c>
      <c r="D345" s="14" t="str">
        <f>IFERROR(VLOOKUP($A345,'Paste CDR'!$E:$I,4,0), "Not found")</f>
        <v>Not found</v>
      </c>
      <c r="E345" s="14" t="str">
        <f>IFERROR(VLOOKUP($A345,'Paste CDR'!$E:$I,5,0), "Not found")</f>
        <v>Not found</v>
      </c>
    </row>
    <row r="346" spans="2:5" x14ac:dyDescent="0.25">
      <c r="B346" s="14" t="str">
        <f>IFERROR(VLOOKUP($A346,'Paste CDR'!$E:$I,2,0), "Not found")</f>
        <v>Not found</v>
      </c>
      <c r="C346" s="14" t="str">
        <f>IFERROR(VLOOKUP($A346,'Paste CDR'!$E:$I,3,0), "Not found")</f>
        <v>Not found</v>
      </c>
      <c r="D346" s="14" t="str">
        <f>IFERROR(VLOOKUP($A346,'Paste CDR'!$E:$I,4,0), "Not found")</f>
        <v>Not found</v>
      </c>
      <c r="E346" s="14" t="str">
        <f>IFERROR(VLOOKUP($A346,'Paste CDR'!$E:$I,5,0), "Not found")</f>
        <v>Not found</v>
      </c>
    </row>
    <row r="347" spans="2:5" x14ac:dyDescent="0.25">
      <c r="B347" s="14" t="str">
        <f>IFERROR(VLOOKUP($A347,'Paste CDR'!$E:$I,2,0), "Not found")</f>
        <v>Not found</v>
      </c>
      <c r="C347" s="14" t="str">
        <f>IFERROR(VLOOKUP($A347,'Paste CDR'!$E:$I,3,0), "Not found")</f>
        <v>Not found</v>
      </c>
      <c r="D347" s="14" t="str">
        <f>IFERROR(VLOOKUP($A347,'Paste CDR'!$E:$I,4,0), "Not found")</f>
        <v>Not found</v>
      </c>
      <c r="E347" s="14" t="str">
        <f>IFERROR(VLOOKUP($A347,'Paste CDR'!$E:$I,5,0), "Not found")</f>
        <v>Not found</v>
      </c>
    </row>
    <row r="348" spans="2:5" x14ac:dyDescent="0.25">
      <c r="B348" s="14" t="str">
        <f>IFERROR(VLOOKUP($A348,'Paste CDR'!$E:$I,2,0), "Not found")</f>
        <v>Not found</v>
      </c>
      <c r="C348" s="14" t="str">
        <f>IFERROR(VLOOKUP($A348,'Paste CDR'!$E:$I,3,0), "Not found")</f>
        <v>Not found</v>
      </c>
      <c r="D348" s="14" t="str">
        <f>IFERROR(VLOOKUP($A348,'Paste CDR'!$E:$I,4,0), "Not found")</f>
        <v>Not found</v>
      </c>
      <c r="E348" s="14" t="str">
        <f>IFERROR(VLOOKUP($A348,'Paste CDR'!$E:$I,5,0), "Not found")</f>
        <v>Not found</v>
      </c>
    </row>
    <row r="349" spans="2:5" x14ac:dyDescent="0.25">
      <c r="B349" s="14" t="str">
        <f>IFERROR(VLOOKUP($A349,'Paste CDR'!$E:$I,2,0), "Not found")</f>
        <v>Not found</v>
      </c>
      <c r="C349" s="14" t="str">
        <f>IFERROR(VLOOKUP($A349,'Paste CDR'!$E:$I,3,0), "Not found")</f>
        <v>Not found</v>
      </c>
      <c r="D349" s="14" t="str">
        <f>IFERROR(VLOOKUP($A349,'Paste CDR'!$E:$I,4,0), "Not found")</f>
        <v>Not found</v>
      </c>
      <c r="E349" s="14" t="str">
        <f>IFERROR(VLOOKUP($A349,'Paste CDR'!$E:$I,5,0), "Not found")</f>
        <v>Not found</v>
      </c>
    </row>
    <row r="350" spans="2:5" x14ac:dyDescent="0.25">
      <c r="B350" s="14" t="str">
        <f>IFERROR(VLOOKUP($A350,'Paste CDR'!$E:$I,2,0), "Not found")</f>
        <v>Not found</v>
      </c>
      <c r="C350" s="14" t="str">
        <f>IFERROR(VLOOKUP($A350,'Paste CDR'!$E:$I,3,0), "Not found")</f>
        <v>Not found</v>
      </c>
      <c r="D350" s="14" t="str">
        <f>IFERROR(VLOOKUP($A350,'Paste CDR'!$E:$I,4,0), "Not found")</f>
        <v>Not found</v>
      </c>
      <c r="E350" s="14" t="str">
        <f>IFERROR(VLOOKUP($A350,'Paste CDR'!$E:$I,5,0), "Not found")</f>
        <v>Not found</v>
      </c>
    </row>
    <row r="351" spans="2:5" x14ac:dyDescent="0.25">
      <c r="B351" s="14" t="str">
        <f>IFERROR(VLOOKUP($A351,'Paste CDR'!$E:$I,2,0), "Not found")</f>
        <v>Not found</v>
      </c>
      <c r="C351" s="14" t="str">
        <f>IFERROR(VLOOKUP($A351,'Paste CDR'!$E:$I,3,0), "Not found")</f>
        <v>Not found</v>
      </c>
      <c r="D351" s="14" t="str">
        <f>IFERROR(VLOOKUP($A351,'Paste CDR'!$E:$I,4,0), "Not found")</f>
        <v>Not found</v>
      </c>
      <c r="E351" s="14" t="str">
        <f>IFERROR(VLOOKUP($A351,'Paste CDR'!$E:$I,5,0), "Not found")</f>
        <v>Not found</v>
      </c>
    </row>
    <row r="352" spans="2:5" x14ac:dyDescent="0.25">
      <c r="B352" s="14" t="str">
        <f>IFERROR(VLOOKUP($A352,'Paste CDR'!$E:$I,2,0), "Not found")</f>
        <v>Not found</v>
      </c>
      <c r="C352" s="14" t="str">
        <f>IFERROR(VLOOKUP($A352,'Paste CDR'!$E:$I,3,0), "Not found")</f>
        <v>Not found</v>
      </c>
      <c r="D352" s="14" t="str">
        <f>IFERROR(VLOOKUP($A352,'Paste CDR'!$E:$I,4,0), "Not found")</f>
        <v>Not found</v>
      </c>
      <c r="E352" s="14" t="str">
        <f>IFERROR(VLOOKUP($A352,'Paste CDR'!$E:$I,5,0), "Not found")</f>
        <v>Not found</v>
      </c>
    </row>
    <row r="353" spans="2:5" x14ac:dyDescent="0.25">
      <c r="B353" s="14" t="str">
        <f>IFERROR(VLOOKUP($A353,'Paste CDR'!$E:$I,2,0), "Not found")</f>
        <v>Not found</v>
      </c>
      <c r="C353" s="14" t="str">
        <f>IFERROR(VLOOKUP($A353,'Paste CDR'!$E:$I,3,0), "Not found")</f>
        <v>Not found</v>
      </c>
      <c r="D353" s="14" t="str">
        <f>IFERROR(VLOOKUP($A353,'Paste CDR'!$E:$I,4,0), "Not found")</f>
        <v>Not found</v>
      </c>
      <c r="E353" s="14" t="str">
        <f>IFERROR(VLOOKUP($A353,'Paste CDR'!$E:$I,5,0), "Not found")</f>
        <v>Not found</v>
      </c>
    </row>
    <row r="354" spans="2:5" x14ac:dyDescent="0.25">
      <c r="B354" s="14" t="str">
        <f>IFERROR(VLOOKUP($A354,'Paste CDR'!$E:$I,2,0), "Not found")</f>
        <v>Not found</v>
      </c>
      <c r="C354" s="14" t="str">
        <f>IFERROR(VLOOKUP($A354,'Paste CDR'!$E:$I,3,0), "Not found")</f>
        <v>Not found</v>
      </c>
      <c r="D354" s="14" t="str">
        <f>IFERROR(VLOOKUP($A354,'Paste CDR'!$E:$I,4,0), "Not found")</f>
        <v>Not found</v>
      </c>
      <c r="E354" s="14" t="str">
        <f>IFERROR(VLOOKUP($A354,'Paste CDR'!$E:$I,5,0), "Not found")</f>
        <v>Not found</v>
      </c>
    </row>
    <row r="355" spans="2:5" x14ac:dyDescent="0.25">
      <c r="B355" s="14" t="str">
        <f>IFERROR(VLOOKUP($A355,'Paste CDR'!$E:$I,2,0), "Not found")</f>
        <v>Not found</v>
      </c>
      <c r="C355" s="14" t="str">
        <f>IFERROR(VLOOKUP($A355,'Paste CDR'!$E:$I,3,0), "Not found")</f>
        <v>Not found</v>
      </c>
      <c r="D355" s="14" t="str">
        <f>IFERROR(VLOOKUP($A355,'Paste CDR'!$E:$I,4,0), "Not found")</f>
        <v>Not found</v>
      </c>
      <c r="E355" s="14" t="str">
        <f>IFERROR(VLOOKUP($A355,'Paste CDR'!$E:$I,5,0), "Not found")</f>
        <v>Not found</v>
      </c>
    </row>
    <row r="356" spans="2:5" x14ac:dyDescent="0.25">
      <c r="B356" s="14" t="str">
        <f>IFERROR(VLOOKUP($A356,'Paste CDR'!$E:$I,2,0), "Not found")</f>
        <v>Not found</v>
      </c>
      <c r="C356" s="14" t="str">
        <f>IFERROR(VLOOKUP($A356,'Paste CDR'!$E:$I,3,0), "Not found")</f>
        <v>Not found</v>
      </c>
      <c r="D356" s="14" t="str">
        <f>IFERROR(VLOOKUP($A356,'Paste CDR'!$E:$I,4,0), "Not found")</f>
        <v>Not found</v>
      </c>
      <c r="E356" s="14" t="str">
        <f>IFERROR(VLOOKUP($A356,'Paste CDR'!$E:$I,5,0), "Not found")</f>
        <v>Not found</v>
      </c>
    </row>
    <row r="357" spans="2:5" x14ac:dyDescent="0.25">
      <c r="B357" s="14" t="str">
        <f>IFERROR(VLOOKUP($A357,'Paste CDR'!$E:$I,2,0), "Not found")</f>
        <v>Not found</v>
      </c>
      <c r="C357" s="14" t="str">
        <f>IFERROR(VLOOKUP($A357,'Paste CDR'!$E:$I,3,0), "Not found")</f>
        <v>Not found</v>
      </c>
      <c r="D357" s="14" t="str">
        <f>IFERROR(VLOOKUP($A357,'Paste CDR'!$E:$I,4,0), "Not found")</f>
        <v>Not found</v>
      </c>
      <c r="E357" s="14" t="str">
        <f>IFERROR(VLOOKUP($A357,'Paste CDR'!$E:$I,5,0), "Not found")</f>
        <v>Not found</v>
      </c>
    </row>
    <row r="358" spans="2:5" x14ac:dyDescent="0.25">
      <c r="B358" s="14" t="str">
        <f>IFERROR(VLOOKUP($A358,'Paste CDR'!$E:$I,2,0), "Not found")</f>
        <v>Not found</v>
      </c>
      <c r="C358" s="14" t="str">
        <f>IFERROR(VLOOKUP($A358,'Paste CDR'!$E:$I,3,0), "Not found")</f>
        <v>Not found</v>
      </c>
      <c r="D358" s="14" t="str">
        <f>IFERROR(VLOOKUP($A358,'Paste CDR'!$E:$I,4,0), "Not found")</f>
        <v>Not found</v>
      </c>
      <c r="E358" s="14" t="str">
        <f>IFERROR(VLOOKUP($A358,'Paste CDR'!$E:$I,5,0), "Not found")</f>
        <v>Not found</v>
      </c>
    </row>
    <row r="359" spans="2:5" x14ac:dyDescent="0.25">
      <c r="B359" s="14" t="str">
        <f>IFERROR(VLOOKUP($A359,'Paste CDR'!$E:$I,2,0), "Not found")</f>
        <v>Not found</v>
      </c>
      <c r="C359" s="14" t="str">
        <f>IFERROR(VLOOKUP($A359,'Paste CDR'!$E:$I,3,0), "Not found")</f>
        <v>Not found</v>
      </c>
      <c r="D359" s="14" t="str">
        <f>IFERROR(VLOOKUP($A359,'Paste CDR'!$E:$I,4,0), "Not found")</f>
        <v>Not found</v>
      </c>
      <c r="E359" s="14" t="str">
        <f>IFERROR(VLOOKUP($A359,'Paste CDR'!$E:$I,5,0), "Not found")</f>
        <v>Not found</v>
      </c>
    </row>
    <row r="360" spans="2:5" x14ac:dyDescent="0.25">
      <c r="B360" s="14" t="str">
        <f>IFERROR(VLOOKUP($A360,'Paste CDR'!$E:$I,2,0), "Not found")</f>
        <v>Not found</v>
      </c>
      <c r="C360" s="14" t="str">
        <f>IFERROR(VLOOKUP($A360,'Paste CDR'!$E:$I,3,0), "Not found")</f>
        <v>Not found</v>
      </c>
      <c r="D360" s="14" t="str">
        <f>IFERROR(VLOOKUP($A360,'Paste CDR'!$E:$I,4,0), "Not found")</f>
        <v>Not found</v>
      </c>
      <c r="E360" s="14" t="str">
        <f>IFERROR(VLOOKUP($A360,'Paste CDR'!$E:$I,5,0), "Not found")</f>
        <v>Not found</v>
      </c>
    </row>
    <row r="361" spans="2:5" x14ac:dyDescent="0.25">
      <c r="B361" s="14" t="str">
        <f>IFERROR(VLOOKUP($A361,'Paste CDR'!$E:$I,2,0), "Not found")</f>
        <v>Not found</v>
      </c>
      <c r="C361" s="14" t="str">
        <f>IFERROR(VLOOKUP($A361,'Paste CDR'!$E:$I,3,0), "Not found")</f>
        <v>Not found</v>
      </c>
      <c r="D361" s="14" t="str">
        <f>IFERROR(VLOOKUP($A361,'Paste CDR'!$E:$I,4,0), "Not found")</f>
        <v>Not found</v>
      </c>
      <c r="E361" s="14" t="str">
        <f>IFERROR(VLOOKUP($A361,'Paste CDR'!$E:$I,5,0), "Not found")</f>
        <v>Not found</v>
      </c>
    </row>
    <row r="362" spans="2:5" x14ac:dyDescent="0.25">
      <c r="B362" s="14" t="str">
        <f>IFERROR(VLOOKUP($A362,'Paste CDR'!$E:$I,2,0), "Not found")</f>
        <v>Not found</v>
      </c>
      <c r="C362" s="14" t="str">
        <f>IFERROR(VLOOKUP($A362,'Paste CDR'!$E:$I,3,0), "Not found")</f>
        <v>Not found</v>
      </c>
      <c r="D362" s="14" t="str">
        <f>IFERROR(VLOOKUP($A362,'Paste CDR'!$E:$I,4,0), "Not found")</f>
        <v>Not found</v>
      </c>
      <c r="E362" s="14" t="str">
        <f>IFERROR(VLOOKUP($A362,'Paste CDR'!$E:$I,5,0), "Not found")</f>
        <v>Not found</v>
      </c>
    </row>
    <row r="363" spans="2:5" x14ac:dyDescent="0.25">
      <c r="B363" s="14" t="str">
        <f>IFERROR(VLOOKUP($A363,'Paste CDR'!$E:$I,2,0), "Not found")</f>
        <v>Not found</v>
      </c>
      <c r="C363" s="14" t="str">
        <f>IFERROR(VLOOKUP($A363,'Paste CDR'!$E:$I,3,0), "Not found")</f>
        <v>Not found</v>
      </c>
      <c r="D363" s="14" t="str">
        <f>IFERROR(VLOOKUP($A363,'Paste CDR'!$E:$I,4,0), "Not found")</f>
        <v>Not found</v>
      </c>
      <c r="E363" s="14" t="str">
        <f>IFERROR(VLOOKUP($A363,'Paste CDR'!$E:$I,5,0), "Not found")</f>
        <v>Not found</v>
      </c>
    </row>
    <row r="364" spans="2:5" x14ac:dyDescent="0.25">
      <c r="B364" s="14" t="str">
        <f>IFERROR(VLOOKUP($A364,'Paste CDR'!$E:$I,2,0), "Not found")</f>
        <v>Not found</v>
      </c>
      <c r="C364" s="14" t="str">
        <f>IFERROR(VLOOKUP($A364,'Paste CDR'!$E:$I,3,0), "Not found")</f>
        <v>Not found</v>
      </c>
      <c r="D364" s="14" t="str">
        <f>IFERROR(VLOOKUP($A364,'Paste CDR'!$E:$I,4,0), "Not found")</f>
        <v>Not found</v>
      </c>
      <c r="E364" s="14" t="str">
        <f>IFERROR(VLOOKUP($A364,'Paste CDR'!$E:$I,5,0), "Not found")</f>
        <v>Not found</v>
      </c>
    </row>
    <row r="365" spans="2:5" x14ac:dyDescent="0.25">
      <c r="B365" s="14" t="str">
        <f>IFERROR(VLOOKUP($A365,'Paste CDR'!$E:$I,2,0), "Not found")</f>
        <v>Not found</v>
      </c>
      <c r="C365" s="14" t="str">
        <f>IFERROR(VLOOKUP($A365,'Paste CDR'!$E:$I,3,0), "Not found")</f>
        <v>Not found</v>
      </c>
      <c r="D365" s="14" t="str">
        <f>IFERROR(VLOOKUP($A365,'Paste CDR'!$E:$I,4,0), "Not found")</f>
        <v>Not found</v>
      </c>
      <c r="E365" s="14" t="str">
        <f>IFERROR(VLOOKUP($A365,'Paste CDR'!$E:$I,5,0), "Not found")</f>
        <v>Not found</v>
      </c>
    </row>
    <row r="366" spans="2:5" x14ac:dyDescent="0.25">
      <c r="B366" s="14" t="str">
        <f>IFERROR(VLOOKUP($A366,'Paste CDR'!$E:$I,2,0), "Not found")</f>
        <v>Not found</v>
      </c>
      <c r="C366" s="14" t="str">
        <f>IFERROR(VLOOKUP($A366,'Paste CDR'!$E:$I,3,0), "Not found")</f>
        <v>Not found</v>
      </c>
      <c r="D366" s="14" t="str">
        <f>IFERROR(VLOOKUP($A366,'Paste CDR'!$E:$I,4,0), "Not found")</f>
        <v>Not found</v>
      </c>
      <c r="E366" s="14" t="str">
        <f>IFERROR(VLOOKUP($A366,'Paste CDR'!$E:$I,5,0), "Not found")</f>
        <v>Not found</v>
      </c>
    </row>
    <row r="367" spans="2:5" x14ac:dyDescent="0.25">
      <c r="B367" s="14" t="str">
        <f>IFERROR(VLOOKUP($A367,'Paste CDR'!$E:$I,2,0), "Not found")</f>
        <v>Not found</v>
      </c>
      <c r="C367" s="14" t="str">
        <f>IFERROR(VLOOKUP($A367,'Paste CDR'!$E:$I,3,0), "Not found")</f>
        <v>Not found</v>
      </c>
      <c r="D367" s="14" t="str">
        <f>IFERROR(VLOOKUP($A367,'Paste CDR'!$E:$I,4,0), "Not found")</f>
        <v>Not found</v>
      </c>
      <c r="E367" s="14" t="str">
        <f>IFERROR(VLOOKUP($A367,'Paste CDR'!$E:$I,5,0), "Not found")</f>
        <v>Not found</v>
      </c>
    </row>
    <row r="368" spans="2:5" x14ac:dyDescent="0.25">
      <c r="B368" s="14" t="str">
        <f>IFERROR(VLOOKUP($A368,'Paste CDR'!$E:$I,2,0), "Not found")</f>
        <v>Not found</v>
      </c>
      <c r="C368" s="14" t="str">
        <f>IFERROR(VLOOKUP($A368,'Paste CDR'!$E:$I,3,0), "Not found")</f>
        <v>Not found</v>
      </c>
      <c r="D368" s="14" t="str">
        <f>IFERROR(VLOOKUP($A368,'Paste CDR'!$E:$I,4,0), "Not found")</f>
        <v>Not found</v>
      </c>
      <c r="E368" s="14" t="str">
        <f>IFERROR(VLOOKUP($A368,'Paste CDR'!$E:$I,5,0), "Not found")</f>
        <v>Not found</v>
      </c>
    </row>
    <row r="369" spans="2:5" x14ac:dyDescent="0.25">
      <c r="B369" s="14" t="str">
        <f>IFERROR(VLOOKUP($A369,'Paste CDR'!$E:$I,2,0), "Not found")</f>
        <v>Not found</v>
      </c>
      <c r="C369" s="14" t="str">
        <f>IFERROR(VLOOKUP($A369,'Paste CDR'!$E:$I,3,0), "Not found")</f>
        <v>Not found</v>
      </c>
      <c r="D369" s="14" t="str">
        <f>IFERROR(VLOOKUP($A369,'Paste CDR'!$E:$I,4,0), "Not found")</f>
        <v>Not found</v>
      </c>
      <c r="E369" s="14" t="str">
        <f>IFERROR(VLOOKUP($A369,'Paste CDR'!$E:$I,5,0), "Not found")</f>
        <v>Not found</v>
      </c>
    </row>
    <row r="370" spans="2:5" x14ac:dyDescent="0.25">
      <c r="B370" s="14" t="str">
        <f>IFERROR(VLOOKUP($A370,'Paste CDR'!$E:$I,2,0), "Not found")</f>
        <v>Not found</v>
      </c>
      <c r="C370" s="14" t="str">
        <f>IFERROR(VLOOKUP($A370,'Paste CDR'!$E:$I,3,0), "Not found")</f>
        <v>Not found</v>
      </c>
      <c r="D370" s="14" t="str">
        <f>IFERROR(VLOOKUP($A370,'Paste CDR'!$E:$I,4,0), "Not found")</f>
        <v>Not found</v>
      </c>
      <c r="E370" s="14" t="str">
        <f>IFERROR(VLOOKUP($A370,'Paste CDR'!$E:$I,5,0), "Not found")</f>
        <v>Not found</v>
      </c>
    </row>
    <row r="371" spans="2:5" x14ac:dyDescent="0.25">
      <c r="B371" s="14" t="str">
        <f>IFERROR(VLOOKUP($A371,'Paste CDR'!$E:$I,2,0), "Not found")</f>
        <v>Not found</v>
      </c>
      <c r="C371" s="14" t="str">
        <f>IFERROR(VLOOKUP($A371,'Paste CDR'!$E:$I,3,0), "Not found")</f>
        <v>Not found</v>
      </c>
      <c r="D371" s="14" t="str">
        <f>IFERROR(VLOOKUP($A371,'Paste CDR'!$E:$I,4,0), "Not found")</f>
        <v>Not found</v>
      </c>
      <c r="E371" s="14" t="str">
        <f>IFERROR(VLOOKUP($A371,'Paste CDR'!$E:$I,5,0), "Not found")</f>
        <v>Not found</v>
      </c>
    </row>
    <row r="372" spans="2:5" x14ac:dyDescent="0.25">
      <c r="B372" s="14" t="str">
        <f>IFERROR(VLOOKUP($A372,'Paste CDR'!$E:$I,2,0), "Not found")</f>
        <v>Not found</v>
      </c>
      <c r="C372" s="14" t="str">
        <f>IFERROR(VLOOKUP($A372,'Paste CDR'!$E:$I,3,0), "Not found")</f>
        <v>Not found</v>
      </c>
      <c r="D372" s="14" t="str">
        <f>IFERROR(VLOOKUP($A372,'Paste CDR'!$E:$I,4,0), "Not found")</f>
        <v>Not found</v>
      </c>
      <c r="E372" s="14" t="str">
        <f>IFERROR(VLOOKUP($A372,'Paste CDR'!$E:$I,5,0), "Not found")</f>
        <v>Not found</v>
      </c>
    </row>
    <row r="373" spans="2:5" x14ac:dyDescent="0.25">
      <c r="B373" s="14" t="str">
        <f>IFERROR(VLOOKUP($A373,'Paste CDR'!$E:$I,2,0), "Not found")</f>
        <v>Not found</v>
      </c>
      <c r="C373" s="14" t="str">
        <f>IFERROR(VLOOKUP($A373,'Paste CDR'!$E:$I,3,0), "Not found")</f>
        <v>Not found</v>
      </c>
      <c r="D373" s="14" t="str">
        <f>IFERROR(VLOOKUP($A373,'Paste CDR'!$E:$I,4,0), "Not found")</f>
        <v>Not found</v>
      </c>
      <c r="E373" s="14" t="str">
        <f>IFERROR(VLOOKUP($A373,'Paste CDR'!$E:$I,5,0), "Not found")</f>
        <v>Not found</v>
      </c>
    </row>
    <row r="374" spans="2:5" x14ac:dyDescent="0.25">
      <c r="B374" s="14" t="str">
        <f>IFERROR(VLOOKUP($A374,'Paste CDR'!$E:$I,2,0), "Not found")</f>
        <v>Not found</v>
      </c>
      <c r="C374" s="14" t="str">
        <f>IFERROR(VLOOKUP($A374,'Paste CDR'!$E:$I,3,0), "Not found")</f>
        <v>Not found</v>
      </c>
      <c r="D374" s="14" t="str">
        <f>IFERROR(VLOOKUP($A374,'Paste CDR'!$E:$I,4,0), "Not found")</f>
        <v>Not found</v>
      </c>
      <c r="E374" s="14" t="str">
        <f>IFERROR(VLOOKUP($A374,'Paste CDR'!$E:$I,5,0), "Not found")</f>
        <v>Not found</v>
      </c>
    </row>
    <row r="375" spans="2:5" x14ac:dyDescent="0.25">
      <c r="B375" s="14" t="str">
        <f>IFERROR(VLOOKUP($A375,'Paste CDR'!$E:$I,2,0), "Not found")</f>
        <v>Not found</v>
      </c>
      <c r="C375" s="14" t="str">
        <f>IFERROR(VLOOKUP($A375,'Paste CDR'!$E:$I,3,0), "Not found")</f>
        <v>Not found</v>
      </c>
      <c r="D375" s="14" t="str">
        <f>IFERROR(VLOOKUP($A375,'Paste CDR'!$E:$I,4,0), "Not found")</f>
        <v>Not found</v>
      </c>
      <c r="E375" s="14" t="str">
        <f>IFERROR(VLOOKUP($A375,'Paste CDR'!$E:$I,5,0), "Not found")</f>
        <v>Not found</v>
      </c>
    </row>
    <row r="376" spans="2:5" x14ac:dyDescent="0.25">
      <c r="B376" s="14" t="str">
        <f>IFERROR(VLOOKUP($A376,'Paste CDR'!$E:$I,2,0), "Not found")</f>
        <v>Not found</v>
      </c>
      <c r="C376" s="14" t="str">
        <f>IFERROR(VLOOKUP($A376,'Paste CDR'!$E:$I,3,0), "Not found")</f>
        <v>Not found</v>
      </c>
      <c r="D376" s="14" t="str">
        <f>IFERROR(VLOOKUP($A376,'Paste CDR'!$E:$I,4,0), "Not found")</f>
        <v>Not found</v>
      </c>
      <c r="E376" s="14" t="str">
        <f>IFERROR(VLOOKUP($A376,'Paste CDR'!$E:$I,5,0), "Not found")</f>
        <v>Not found</v>
      </c>
    </row>
    <row r="377" spans="2:5" x14ac:dyDescent="0.25">
      <c r="B377" s="14" t="str">
        <f>IFERROR(VLOOKUP($A377,'Paste CDR'!$E:$I,2,0), "Not found")</f>
        <v>Not found</v>
      </c>
      <c r="C377" s="14" t="str">
        <f>IFERROR(VLOOKUP($A377,'Paste CDR'!$E:$I,3,0), "Not found")</f>
        <v>Not found</v>
      </c>
      <c r="D377" s="14" t="str">
        <f>IFERROR(VLOOKUP($A377,'Paste CDR'!$E:$I,4,0), "Not found")</f>
        <v>Not found</v>
      </c>
      <c r="E377" s="14" t="str">
        <f>IFERROR(VLOOKUP($A377,'Paste CDR'!$E:$I,5,0), "Not found")</f>
        <v>Not found</v>
      </c>
    </row>
    <row r="378" spans="2:5" x14ac:dyDescent="0.25">
      <c r="B378" s="14" t="str">
        <f>IFERROR(VLOOKUP($A378,'Paste CDR'!$E:$I,2,0), "Not found")</f>
        <v>Not found</v>
      </c>
      <c r="C378" s="14" t="str">
        <f>IFERROR(VLOOKUP($A378,'Paste CDR'!$E:$I,3,0), "Not found")</f>
        <v>Not found</v>
      </c>
      <c r="D378" s="14" t="str">
        <f>IFERROR(VLOOKUP($A378,'Paste CDR'!$E:$I,4,0), "Not found")</f>
        <v>Not found</v>
      </c>
      <c r="E378" s="14" t="str">
        <f>IFERROR(VLOOKUP($A378,'Paste CDR'!$E:$I,5,0), "Not found")</f>
        <v>Not found</v>
      </c>
    </row>
    <row r="379" spans="2:5" x14ac:dyDescent="0.25">
      <c r="B379" s="14" t="str">
        <f>IFERROR(VLOOKUP($A379,'Paste CDR'!$E:$I,2,0), "Not found")</f>
        <v>Not found</v>
      </c>
      <c r="C379" s="14" t="str">
        <f>IFERROR(VLOOKUP($A379,'Paste CDR'!$E:$I,3,0), "Not found")</f>
        <v>Not found</v>
      </c>
      <c r="D379" s="14" t="str">
        <f>IFERROR(VLOOKUP($A379,'Paste CDR'!$E:$I,4,0), "Not found")</f>
        <v>Not found</v>
      </c>
      <c r="E379" s="14" t="str">
        <f>IFERROR(VLOOKUP($A379,'Paste CDR'!$E:$I,5,0), "Not found")</f>
        <v>Not found</v>
      </c>
    </row>
    <row r="380" spans="2:5" x14ac:dyDescent="0.25">
      <c r="B380" s="14" t="str">
        <f>IFERROR(VLOOKUP($A380,'Paste CDR'!$E:$I,2,0), "Not found")</f>
        <v>Not found</v>
      </c>
      <c r="C380" s="14" t="str">
        <f>IFERROR(VLOOKUP($A380,'Paste CDR'!$E:$I,3,0), "Not found")</f>
        <v>Not found</v>
      </c>
      <c r="D380" s="14" t="str">
        <f>IFERROR(VLOOKUP($A380,'Paste CDR'!$E:$I,4,0), "Not found")</f>
        <v>Not found</v>
      </c>
      <c r="E380" s="14" t="str">
        <f>IFERROR(VLOOKUP($A380,'Paste CDR'!$E:$I,5,0), "Not found")</f>
        <v>Not found</v>
      </c>
    </row>
    <row r="381" spans="2:5" x14ac:dyDescent="0.25">
      <c r="B381" s="14" t="str">
        <f>IFERROR(VLOOKUP($A381,'Paste CDR'!$E:$I,2,0), "Not found")</f>
        <v>Not found</v>
      </c>
      <c r="C381" s="14" t="str">
        <f>IFERROR(VLOOKUP($A381,'Paste CDR'!$E:$I,3,0), "Not found")</f>
        <v>Not found</v>
      </c>
      <c r="D381" s="14" t="str">
        <f>IFERROR(VLOOKUP($A381,'Paste CDR'!$E:$I,4,0), "Not found")</f>
        <v>Not found</v>
      </c>
      <c r="E381" s="14" t="str">
        <f>IFERROR(VLOOKUP($A381,'Paste CDR'!$E:$I,5,0), "Not found")</f>
        <v>Not found</v>
      </c>
    </row>
    <row r="382" spans="2:5" x14ac:dyDescent="0.25">
      <c r="B382" s="14" t="str">
        <f>IFERROR(VLOOKUP($A382,'Paste CDR'!$E:$I,2,0), "Not found")</f>
        <v>Not found</v>
      </c>
      <c r="C382" s="14" t="str">
        <f>IFERROR(VLOOKUP($A382,'Paste CDR'!$E:$I,3,0), "Not found")</f>
        <v>Not found</v>
      </c>
      <c r="D382" s="14" t="str">
        <f>IFERROR(VLOOKUP($A382,'Paste CDR'!$E:$I,4,0), "Not found")</f>
        <v>Not found</v>
      </c>
      <c r="E382" s="14" t="str">
        <f>IFERROR(VLOOKUP($A382,'Paste CDR'!$E:$I,5,0), "Not found")</f>
        <v>Not found</v>
      </c>
    </row>
    <row r="383" spans="2:5" x14ac:dyDescent="0.25">
      <c r="B383" s="14" t="str">
        <f>IFERROR(VLOOKUP($A383,'Paste CDR'!$E:$I,2,0), "Not found")</f>
        <v>Not found</v>
      </c>
      <c r="C383" s="14" t="str">
        <f>IFERROR(VLOOKUP($A383,'Paste CDR'!$E:$I,3,0), "Not found")</f>
        <v>Not found</v>
      </c>
      <c r="D383" s="14" t="str">
        <f>IFERROR(VLOOKUP($A383,'Paste CDR'!$E:$I,4,0), "Not found")</f>
        <v>Not found</v>
      </c>
      <c r="E383" s="14" t="str">
        <f>IFERROR(VLOOKUP($A383,'Paste CDR'!$E:$I,5,0), "Not found")</f>
        <v>Not found</v>
      </c>
    </row>
    <row r="384" spans="2:5" x14ac:dyDescent="0.25">
      <c r="B384" s="14" t="str">
        <f>IFERROR(VLOOKUP($A384,'Paste CDR'!$E:$I,2,0), "Not found")</f>
        <v>Not found</v>
      </c>
      <c r="C384" s="14" t="str">
        <f>IFERROR(VLOOKUP($A384,'Paste CDR'!$E:$I,3,0), "Not found")</f>
        <v>Not found</v>
      </c>
      <c r="D384" s="14" t="str">
        <f>IFERROR(VLOOKUP($A384,'Paste CDR'!$E:$I,4,0), "Not found")</f>
        <v>Not found</v>
      </c>
      <c r="E384" s="14" t="str">
        <f>IFERROR(VLOOKUP($A384,'Paste CDR'!$E:$I,5,0), "Not found")</f>
        <v>Not found</v>
      </c>
    </row>
    <row r="385" spans="2:5" x14ac:dyDescent="0.25">
      <c r="B385" s="14" t="str">
        <f>IFERROR(VLOOKUP($A385,'Paste CDR'!$E:$I,2,0), "Not found")</f>
        <v>Not found</v>
      </c>
      <c r="C385" s="14" t="str">
        <f>IFERROR(VLOOKUP($A385,'Paste CDR'!$E:$I,3,0), "Not found")</f>
        <v>Not found</v>
      </c>
      <c r="D385" s="14" t="str">
        <f>IFERROR(VLOOKUP($A385,'Paste CDR'!$E:$I,4,0), "Not found")</f>
        <v>Not found</v>
      </c>
      <c r="E385" s="14" t="str">
        <f>IFERROR(VLOOKUP($A385,'Paste CDR'!$E:$I,5,0), "Not found")</f>
        <v>Not found</v>
      </c>
    </row>
    <row r="386" spans="2:5" x14ac:dyDescent="0.25">
      <c r="B386" s="14" t="str">
        <f>IFERROR(VLOOKUP($A386,'Paste CDR'!$E:$I,2,0), "Not found")</f>
        <v>Not found</v>
      </c>
      <c r="C386" s="14" t="str">
        <f>IFERROR(VLOOKUP($A386,'Paste CDR'!$E:$I,3,0), "Not found")</f>
        <v>Not found</v>
      </c>
      <c r="D386" s="14" t="str">
        <f>IFERROR(VLOOKUP($A386,'Paste CDR'!$E:$I,4,0), "Not found")</f>
        <v>Not found</v>
      </c>
      <c r="E386" s="14" t="str">
        <f>IFERROR(VLOOKUP($A386,'Paste CDR'!$E:$I,5,0), "Not found")</f>
        <v>Not found</v>
      </c>
    </row>
    <row r="387" spans="2:5" x14ac:dyDescent="0.25">
      <c r="B387" s="14" t="str">
        <f>IFERROR(VLOOKUP($A387,'Paste CDR'!$E:$I,2,0), "Not found")</f>
        <v>Not found</v>
      </c>
      <c r="C387" s="14" t="str">
        <f>IFERROR(VLOOKUP($A387,'Paste CDR'!$E:$I,3,0), "Not found")</f>
        <v>Not found</v>
      </c>
      <c r="D387" s="14" t="str">
        <f>IFERROR(VLOOKUP($A387,'Paste CDR'!$E:$I,4,0), "Not found")</f>
        <v>Not found</v>
      </c>
      <c r="E387" s="14" t="str">
        <f>IFERROR(VLOOKUP($A387,'Paste CDR'!$E:$I,5,0), "Not found")</f>
        <v>Not found</v>
      </c>
    </row>
    <row r="388" spans="2:5" x14ac:dyDescent="0.25">
      <c r="B388" s="14" t="str">
        <f>IFERROR(VLOOKUP($A388,'Paste CDR'!$E:$I,2,0), "Not found")</f>
        <v>Not found</v>
      </c>
      <c r="C388" s="14" t="str">
        <f>IFERROR(VLOOKUP($A388,'Paste CDR'!$E:$I,3,0), "Not found")</f>
        <v>Not found</v>
      </c>
      <c r="D388" s="14" t="str">
        <f>IFERROR(VLOOKUP($A388,'Paste CDR'!$E:$I,4,0), "Not found")</f>
        <v>Not found</v>
      </c>
      <c r="E388" s="14" t="str">
        <f>IFERROR(VLOOKUP($A388,'Paste CDR'!$E:$I,5,0), "Not found")</f>
        <v>Not found</v>
      </c>
    </row>
    <row r="389" spans="2:5" x14ac:dyDescent="0.25">
      <c r="B389" s="14" t="str">
        <f>IFERROR(VLOOKUP($A389,'Paste CDR'!$E:$I,2,0), "Not found")</f>
        <v>Not found</v>
      </c>
      <c r="C389" s="14" t="str">
        <f>IFERROR(VLOOKUP($A389,'Paste CDR'!$E:$I,3,0), "Not found")</f>
        <v>Not found</v>
      </c>
      <c r="D389" s="14" t="str">
        <f>IFERROR(VLOOKUP($A389,'Paste CDR'!$E:$I,4,0), "Not found")</f>
        <v>Not found</v>
      </c>
      <c r="E389" s="14" t="str">
        <f>IFERROR(VLOOKUP($A389,'Paste CDR'!$E:$I,5,0), "Not found")</f>
        <v>Not found</v>
      </c>
    </row>
    <row r="390" spans="2:5" x14ac:dyDescent="0.25">
      <c r="B390" s="14" t="str">
        <f>IFERROR(VLOOKUP($A390,'Paste CDR'!$E:$I,2,0), "Not found")</f>
        <v>Not found</v>
      </c>
      <c r="C390" s="14" t="str">
        <f>IFERROR(VLOOKUP($A390,'Paste CDR'!$E:$I,3,0), "Not found")</f>
        <v>Not found</v>
      </c>
      <c r="D390" s="14" t="str">
        <f>IFERROR(VLOOKUP($A390,'Paste CDR'!$E:$I,4,0), "Not found")</f>
        <v>Not found</v>
      </c>
      <c r="E390" s="14" t="str">
        <f>IFERROR(VLOOKUP($A390,'Paste CDR'!$E:$I,5,0), "Not found")</f>
        <v>Not found</v>
      </c>
    </row>
    <row r="391" spans="2:5" x14ac:dyDescent="0.25">
      <c r="B391" s="14" t="str">
        <f>IFERROR(VLOOKUP($A391,'Paste CDR'!$E:$I,2,0), "Not found")</f>
        <v>Not found</v>
      </c>
      <c r="C391" s="14" t="str">
        <f>IFERROR(VLOOKUP($A391,'Paste CDR'!$E:$I,3,0), "Not found")</f>
        <v>Not found</v>
      </c>
      <c r="D391" s="14" t="str">
        <f>IFERROR(VLOOKUP($A391,'Paste CDR'!$E:$I,4,0), "Not found")</f>
        <v>Not found</v>
      </c>
      <c r="E391" s="14" t="str">
        <f>IFERROR(VLOOKUP($A391,'Paste CDR'!$E:$I,5,0), "Not found")</f>
        <v>Not found</v>
      </c>
    </row>
    <row r="392" spans="2:5" x14ac:dyDescent="0.25">
      <c r="B392" s="14" t="str">
        <f>IFERROR(VLOOKUP($A392,'Paste CDR'!$E:$I,2,0), "Not found")</f>
        <v>Not found</v>
      </c>
      <c r="C392" s="14" t="str">
        <f>IFERROR(VLOOKUP($A392,'Paste CDR'!$E:$I,3,0), "Not found")</f>
        <v>Not found</v>
      </c>
      <c r="D392" s="14" t="str">
        <f>IFERROR(VLOOKUP($A392,'Paste CDR'!$E:$I,4,0), "Not found")</f>
        <v>Not found</v>
      </c>
      <c r="E392" s="14" t="str">
        <f>IFERROR(VLOOKUP($A392,'Paste CDR'!$E:$I,5,0), "Not found")</f>
        <v>Not found</v>
      </c>
    </row>
    <row r="393" spans="2:5" x14ac:dyDescent="0.25">
      <c r="B393" s="14" t="str">
        <f>IFERROR(VLOOKUP($A393,'Paste CDR'!$E:$I,2,0), "Not found")</f>
        <v>Not found</v>
      </c>
      <c r="C393" s="14" t="str">
        <f>IFERROR(VLOOKUP($A393,'Paste CDR'!$E:$I,3,0), "Not found")</f>
        <v>Not found</v>
      </c>
      <c r="D393" s="14" t="str">
        <f>IFERROR(VLOOKUP($A393,'Paste CDR'!$E:$I,4,0), "Not found")</f>
        <v>Not found</v>
      </c>
      <c r="E393" s="14" t="str">
        <f>IFERROR(VLOOKUP($A393,'Paste CDR'!$E:$I,5,0), "Not found")</f>
        <v>Not found</v>
      </c>
    </row>
    <row r="394" spans="2:5" x14ac:dyDescent="0.25">
      <c r="B394" s="14" t="str">
        <f>IFERROR(VLOOKUP($A394,'Paste CDR'!$E:$I,2,0), "Not found")</f>
        <v>Not found</v>
      </c>
      <c r="C394" s="14" t="str">
        <f>IFERROR(VLOOKUP($A394,'Paste CDR'!$E:$I,3,0), "Not found")</f>
        <v>Not found</v>
      </c>
      <c r="D394" s="14" t="str">
        <f>IFERROR(VLOOKUP($A394,'Paste CDR'!$E:$I,4,0), "Not found")</f>
        <v>Not found</v>
      </c>
      <c r="E394" s="14" t="str">
        <f>IFERROR(VLOOKUP($A394,'Paste CDR'!$E:$I,5,0), "Not found")</f>
        <v>Not found</v>
      </c>
    </row>
    <row r="395" spans="2:5" x14ac:dyDescent="0.25">
      <c r="B395" s="14" t="str">
        <f>IFERROR(VLOOKUP($A395,'Paste CDR'!$E:$I,2,0), "Not found")</f>
        <v>Not found</v>
      </c>
      <c r="C395" s="14" t="str">
        <f>IFERROR(VLOOKUP($A395,'Paste CDR'!$E:$I,3,0), "Not found")</f>
        <v>Not found</v>
      </c>
      <c r="D395" s="14" t="str">
        <f>IFERROR(VLOOKUP($A395,'Paste CDR'!$E:$I,4,0), "Not found")</f>
        <v>Not found</v>
      </c>
      <c r="E395" s="14" t="str">
        <f>IFERROR(VLOOKUP($A395,'Paste CDR'!$E:$I,5,0), "Not found")</f>
        <v>Not found</v>
      </c>
    </row>
    <row r="396" spans="2:5" x14ac:dyDescent="0.25">
      <c r="B396" s="14" t="str">
        <f>IFERROR(VLOOKUP($A396,'Paste CDR'!$E:$I,2,0), "Not found")</f>
        <v>Not found</v>
      </c>
      <c r="C396" s="14" t="str">
        <f>IFERROR(VLOOKUP($A396,'Paste CDR'!$E:$I,3,0), "Not found")</f>
        <v>Not found</v>
      </c>
      <c r="D396" s="14" t="str">
        <f>IFERROR(VLOOKUP($A396,'Paste CDR'!$E:$I,4,0), "Not found")</f>
        <v>Not found</v>
      </c>
      <c r="E396" s="14" t="str">
        <f>IFERROR(VLOOKUP($A396,'Paste CDR'!$E:$I,5,0), "Not found")</f>
        <v>Not found</v>
      </c>
    </row>
    <row r="397" spans="2:5" x14ac:dyDescent="0.25">
      <c r="B397" s="14" t="str">
        <f>IFERROR(VLOOKUP($A397,'Paste CDR'!$E:$I,2,0), "Not found")</f>
        <v>Not found</v>
      </c>
      <c r="C397" s="14" t="str">
        <f>IFERROR(VLOOKUP($A397,'Paste CDR'!$E:$I,3,0), "Not found")</f>
        <v>Not found</v>
      </c>
      <c r="D397" s="14" t="str">
        <f>IFERROR(VLOOKUP($A397,'Paste CDR'!$E:$I,4,0), "Not found")</f>
        <v>Not found</v>
      </c>
      <c r="E397" s="14" t="str">
        <f>IFERROR(VLOOKUP($A397,'Paste CDR'!$E:$I,5,0), "Not found")</f>
        <v>Not found</v>
      </c>
    </row>
    <row r="398" spans="2:5" x14ac:dyDescent="0.25">
      <c r="B398" s="14" t="str">
        <f>IFERROR(VLOOKUP($A398,'Paste CDR'!$E:$I,2,0), "Not found")</f>
        <v>Not found</v>
      </c>
      <c r="C398" s="14" t="str">
        <f>IFERROR(VLOOKUP($A398,'Paste CDR'!$E:$I,3,0), "Not found")</f>
        <v>Not found</v>
      </c>
      <c r="D398" s="14" t="str">
        <f>IFERROR(VLOOKUP($A398,'Paste CDR'!$E:$I,4,0), "Not found")</f>
        <v>Not found</v>
      </c>
      <c r="E398" s="14" t="str">
        <f>IFERROR(VLOOKUP($A398,'Paste CDR'!$E:$I,5,0), "Not found")</f>
        <v>Not found</v>
      </c>
    </row>
    <row r="399" spans="2:5" x14ac:dyDescent="0.25">
      <c r="B399" s="14" t="str">
        <f>IFERROR(VLOOKUP($A399,'Paste CDR'!$E:$I,2,0), "Not found")</f>
        <v>Not found</v>
      </c>
      <c r="C399" s="14" t="str">
        <f>IFERROR(VLOOKUP($A399,'Paste CDR'!$E:$I,3,0), "Not found")</f>
        <v>Not found</v>
      </c>
      <c r="D399" s="14" t="str">
        <f>IFERROR(VLOOKUP($A399,'Paste CDR'!$E:$I,4,0), "Not found")</f>
        <v>Not found</v>
      </c>
      <c r="E399" s="14" t="str">
        <f>IFERROR(VLOOKUP($A399,'Paste CDR'!$E:$I,5,0), "Not found")</f>
        <v>Not found</v>
      </c>
    </row>
    <row r="400" spans="2:5" x14ac:dyDescent="0.25">
      <c r="B400" s="14" t="str">
        <f>IFERROR(VLOOKUP($A400,'Paste CDR'!$E:$I,2,0), "Not found")</f>
        <v>Not found</v>
      </c>
      <c r="C400" s="14" t="str">
        <f>IFERROR(VLOOKUP($A400,'Paste CDR'!$E:$I,3,0), "Not found")</f>
        <v>Not found</v>
      </c>
      <c r="D400" s="14" t="str">
        <f>IFERROR(VLOOKUP($A400,'Paste CDR'!$E:$I,4,0), "Not found")</f>
        <v>Not found</v>
      </c>
      <c r="E400" s="14" t="str">
        <f>IFERROR(VLOOKUP($A400,'Paste CDR'!$E:$I,5,0), "Not found")</f>
        <v>Not found</v>
      </c>
    </row>
    <row r="401" spans="2:5" x14ac:dyDescent="0.25">
      <c r="B401" s="14" t="str">
        <f>IFERROR(VLOOKUP($A401,'Paste CDR'!$E:$I,2,0), "Not found")</f>
        <v>Not found</v>
      </c>
      <c r="C401" s="14" t="str">
        <f>IFERROR(VLOOKUP($A401,'Paste CDR'!$E:$I,3,0), "Not found")</f>
        <v>Not found</v>
      </c>
      <c r="D401" s="14" t="str">
        <f>IFERROR(VLOOKUP($A401,'Paste CDR'!$E:$I,4,0), "Not found")</f>
        <v>Not found</v>
      </c>
      <c r="E401" s="14" t="str">
        <f>IFERROR(VLOOKUP($A401,'Paste CDR'!$E:$I,5,0), "Not found")</f>
        <v>Not found</v>
      </c>
    </row>
    <row r="402" spans="2:5" x14ac:dyDescent="0.25">
      <c r="B402" s="14" t="str">
        <f>IFERROR(VLOOKUP($A402,'Paste CDR'!$E:$I,2,0), "Not found")</f>
        <v>Not found</v>
      </c>
      <c r="C402" s="14" t="str">
        <f>IFERROR(VLOOKUP($A402,'Paste CDR'!$E:$I,3,0), "Not found")</f>
        <v>Not found</v>
      </c>
      <c r="D402" s="14" t="str">
        <f>IFERROR(VLOOKUP($A402,'Paste CDR'!$E:$I,4,0), "Not found")</f>
        <v>Not found</v>
      </c>
      <c r="E402" s="14" t="str">
        <f>IFERROR(VLOOKUP($A402,'Paste CDR'!$E:$I,5,0), "Not found")</f>
        <v>Not found</v>
      </c>
    </row>
    <row r="403" spans="2:5" x14ac:dyDescent="0.25">
      <c r="B403" s="14" t="str">
        <f>IFERROR(VLOOKUP($A403,'Paste CDR'!$E:$I,2,0), "Not found")</f>
        <v>Not found</v>
      </c>
      <c r="C403" s="14" t="str">
        <f>IFERROR(VLOOKUP($A403,'Paste CDR'!$E:$I,3,0), "Not found")</f>
        <v>Not found</v>
      </c>
      <c r="D403" s="14" t="str">
        <f>IFERROR(VLOOKUP($A403,'Paste CDR'!$E:$I,4,0), "Not found")</f>
        <v>Not found</v>
      </c>
      <c r="E403" s="14" t="str">
        <f>IFERROR(VLOOKUP($A403,'Paste CDR'!$E:$I,5,0), "Not found")</f>
        <v>Not found</v>
      </c>
    </row>
    <row r="404" spans="2:5" x14ac:dyDescent="0.25">
      <c r="B404" s="14" t="str">
        <f>IFERROR(VLOOKUP($A404,'Paste CDR'!$E:$I,2,0), "Not found")</f>
        <v>Not found</v>
      </c>
      <c r="C404" s="14" t="str">
        <f>IFERROR(VLOOKUP($A404,'Paste CDR'!$E:$I,3,0), "Not found")</f>
        <v>Not found</v>
      </c>
      <c r="D404" s="14" t="str">
        <f>IFERROR(VLOOKUP($A404,'Paste CDR'!$E:$I,4,0), "Not found")</f>
        <v>Not found</v>
      </c>
      <c r="E404" s="14" t="str">
        <f>IFERROR(VLOOKUP($A404,'Paste CDR'!$E:$I,5,0), "Not found")</f>
        <v>Not found</v>
      </c>
    </row>
    <row r="405" spans="2:5" x14ac:dyDescent="0.25">
      <c r="B405" s="14" t="str">
        <f>IFERROR(VLOOKUP($A405,'Paste CDR'!$E:$I,2,0), "Not found")</f>
        <v>Not found</v>
      </c>
      <c r="C405" s="14" t="str">
        <f>IFERROR(VLOOKUP($A405,'Paste CDR'!$E:$I,3,0), "Not found")</f>
        <v>Not found</v>
      </c>
      <c r="D405" s="14" t="str">
        <f>IFERROR(VLOOKUP($A405,'Paste CDR'!$E:$I,4,0), "Not found")</f>
        <v>Not found</v>
      </c>
      <c r="E405" s="14" t="str">
        <f>IFERROR(VLOOKUP($A405,'Paste CDR'!$E:$I,5,0), "Not found")</f>
        <v>Not found</v>
      </c>
    </row>
    <row r="406" spans="2:5" x14ac:dyDescent="0.25">
      <c r="B406" s="14" t="str">
        <f>IFERROR(VLOOKUP($A406,'Paste CDR'!$E:$I,2,0), "Not found")</f>
        <v>Not found</v>
      </c>
      <c r="C406" s="14" t="str">
        <f>IFERROR(VLOOKUP($A406,'Paste CDR'!$E:$I,3,0), "Not found")</f>
        <v>Not found</v>
      </c>
      <c r="D406" s="14" t="str">
        <f>IFERROR(VLOOKUP($A406,'Paste CDR'!$E:$I,4,0), "Not found")</f>
        <v>Not found</v>
      </c>
      <c r="E406" s="14" t="str">
        <f>IFERROR(VLOOKUP($A406,'Paste CDR'!$E:$I,5,0), "Not found")</f>
        <v>Not found</v>
      </c>
    </row>
    <row r="407" spans="2:5" x14ac:dyDescent="0.25">
      <c r="B407" s="14" t="str">
        <f>IFERROR(VLOOKUP($A407,'Paste CDR'!$E:$I,2,0), "Not found")</f>
        <v>Not found</v>
      </c>
      <c r="C407" s="14" t="str">
        <f>IFERROR(VLOOKUP($A407,'Paste CDR'!$E:$I,3,0), "Not found")</f>
        <v>Not found</v>
      </c>
      <c r="D407" s="14" t="str">
        <f>IFERROR(VLOOKUP($A407,'Paste CDR'!$E:$I,4,0), "Not found")</f>
        <v>Not found</v>
      </c>
      <c r="E407" s="14" t="str">
        <f>IFERROR(VLOOKUP($A407,'Paste CDR'!$E:$I,5,0), "Not found")</f>
        <v>Not found</v>
      </c>
    </row>
    <row r="408" spans="2:5" x14ac:dyDescent="0.25">
      <c r="B408" s="14" t="str">
        <f>IFERROR(VLOOKUP($A408,'Paste CDR'!$E:$I,2,0), "Not found")</f>
        <v>Not found</v>
      </c>
      <c r="C408" s="14" t="str">
        <f>IFERROR(VLOOKUP($A408,'Paste CDR'!$E:$I,3,0), "Not found")</f>
        <v>Not found</v>
      </c>
      <c r="D408" s="14" t="str">
        <f>IFERROR(VLOOKUP($A408,'Paste CDR'!$E:$I,4,0), "Not found")</f>
        <v>Not found</v>
      </c>
      <c r="E408" s="14" t="str">
        <f>IFERROR(VLOOKUP($A408,'Paste CDR'!$E:$I,5,0), "Not found")</f>
        <v>Not found</v>
      </c>
    </row>
    <row r="409" spans="2:5" x14ac:dyDescent="0.25">
      <c r="B409" s="14" t="str">
        <f>IFERROR(VLOOKUP($A409,'Paste CDR'!$E:$I,2,0), "Not found")</f>
        <v>Not found</v>
      </c>
      <c r="C409" s="14" t="str">
        <f>IFERROR(VLOOKUP($A409,'Paste CDR'!$E:$I,3,0), "Not found")</f>
        <v>Not found</v>
      </c>
      <c r="D409" s="14" t="str">
        <f>IFERROR(VLOOKUP($A409,'Paste CDR'!$E:$I,4,0), "Not found")</f>
        <v>Not found</v>
      </c>
      <c r="E409" s="14" t="str">
        <f>IFERROR(VLOOKUP($A409,'Paste CDR'!$E:$I,5,0), "Not found")</f>
        <v>Not found</v>
      </c>
    </row>
    <row r="410" spans="2:5" x14ac:dyDescent="0.25">
      <c r="B410" s="14" t="str">
        <f>IFERROR(VLOOKUP($A410,'Paste CDR'!$E:$I,2,0), "Not found")</f>
        <v>Not found</v>
      </c>
      <c r="C410" s="14" t="str">
        <f>IFERROR(VLOOKUP($A410,'Paste CDR'!$E:$I,3,0), "Not found")</f>
        <v>Not found</v>
      </c>
      <c r="D410" s="14" t="str">
        <f>IFERROR(VLOOKUP($A410,'Paste CDR'!$E:$I,4,0), "Not found")</f>
        <v>Not found</v>
      </c>
      <c r="E410" s="14" t="str">
        <f>IFERROR(VLOOKUP($A410,'Paste CDR'!$E:$I,5,0), "Not found")</f>
        <v>Not found</v>
      </c>
    </row>
    <row r="411" spans="2:5" x14ac:dyDescent="0.25">
      <c r="B411" s="14" t="str">
        <f>IFERROR(VLOOKUP($A411,'Paste CDR'!$E:$I,2,0), "Not found")</f>
        <v>Not found</v>
      </c>
      <c r="C411" s="14" t="str">
        <f>IFERROR(VLOOKUP($A411,'Paste CDR'!$E:$I,3,0), "Not found")</f>
        <v>Not found</v>
      </c>
      <c r="D411" s="14" t="str">
        <f>IFERROR(VLOOKUP($A411,'Paste CDR'!$E:$I,4,0), "Not found")</f>
        <v>Not found</v>
      </c>
      <c r="E411" s="14" t="str">
        <f>IFERROR(VLOOKUP($A411,'Paste CDR'!$E:$I,5,0), "Not found")</f>
        <v>Not found</v>
      </c>
    </row>
    <row r="412" spans="2:5" x14ac:dyDescent="0.25">
      <c r="B412" s="14" t="str">
        <f>IFERROR(VLOOKUP($A412,'Paste CDR'!$E:$I,2,0), "Not found")</f>
        <v>Not found</v>
      </c>
      <c r="C412" s="14" t="str">
        <f>IFERROR(VLOOKUP($A412,'Paste CDR'!$E:$I,3,0), "Not found")</f>
        <v>Not found</v>
      </c>
      <c r="D412" s="14" t="str">
        <f>IFERROR(VLOOKUP($A412,'Paste CDR'!$E:$I,4,0), "Not found")</f>
        <v>Not found</v>
      </c>
      <c r="E412" s="14" t="str">
        <f>IFERROR(VLOOKUP($A412,'Paste CDR'!$E:$I,5,0), "Not found")</f>
        <v>Not found</v>
      </c>
    </row>
    <row r="413" spans="2:5" x14ac:dyDescent="0.25">
      <c r="B413" s="14" t="str">
        <f>IFERROR(VLOOKUP($A413,'Paste CDR'!$E:$I,2,0), "Not found")</f>
        <v>Not found</v>
      </c>
      <c r="C413" s="14" t="str">
        <f>IFERROR(VLOOKUP($A413,'Paste CDR'!$E:$I,3,0), "Not found")</f>
        <v>Not found</v>
      </c>
      <c r="D413" s="14" t="str">
        <f>IFERROR(VLOOKUP($A413,'Paste CDR'!$E:$I,4,0), "Not found")</f>
        <v>Not found</v>
      </c>
      <c r="E413" s="14" t="str">
        <f>IFERROR(VLOOKUP($A413,'Paste CDR'!$E:$I,5,0), "Not found")</f>
        <v>Not found</v>
      </c>
    </row>
    <row r="414" spans="2:5" x14ac:dyDescent="0.25">
      <c r="B414" s="14" t="str">
        <f>IFERROR(VLOOKUP($A414,'Paste CDR'!$E:$I,2,0), "Not found")</f>
        <v>Not found</v>
      </c>
      <c r="C414" s="14" t="str">
        <f>IFERROR(VLOOKUP($A414,'Paste CDR'!$E:$I,3,0), "Not found")</f>
        <v>Not found</v>
      </c>
      <c r="D414" s="14" t="str">
        <f>IFERROR(VLOOKUP($A414,'Paste CDR'!$E:$I,4,0), "Not found")</f>
        <v>Not found</v>
      </c>
      <c r="E414" s="14" t="str">
        <f>IFERROR(VLOOKUP($A414,'Paste CDR'!$E:$I,5,0), "Not found")</f>
        <v>Not found</v>
      </c>
    </row>
    <row r="415" spans="2:5" x14ac:dyDescent="0.25">
      <c r="B415" s="14" t="str">
        <f>IFERROR(VLOOKUP($A415,'Paste CDR'!$E:$I,2,0), "Not found")</f>
        <v>Not found</v>
      </c>
      <c r="C415" s="14" t="str">
        <f>IFERROR(VLOOKUP($A415,'Paste CDR'!$E:$I,3,0), "Not found")</f>
        <v>Not found</v>
      </c>
      <c r="D415" s="14" t="str">
        <f>IFERROR(VLOOKUP($A415,'Paste CDR'!$E:$I,4,0), "Not found")</f>
        <v>Not found</v>
      </c>
      <c r="E415" s="14" t="str">
        <f>IFERROR(VLOOKUP($A415,'Paste CDR'!$E:$I,5,0), "Not found")</f>
        <v>Not found</v>
      </c>
    </row>
    <row r="416" spans="2:5" x14ac:dyDescent="0.25">
      <c r="B416" s="14" t="str">
        <f>IFERROR(VLOOKUP($A416,'Paste CDR'!$E:$I,2,0), "Not found")</f>
        <v>Not found</v>
      </c>
      <c r="C416" s="14" t="str">
        <f>IFERROR(VLOOKUP($A416,'Paste CDR'!$E:$I,3,0), "Not found")</f>
        <v>Not found</v>
      </c>
      <c r="D416" s="14" t="str">
        <f>IFERROR(VLOOKUP($A416,'Paste CDR'!$E:$I,4,0), "Not found")</f>
        <v>Not found</v>
      </c>
      <c r="E416" s="14" t="str">
        <f>IFERROR(VLOOKUP($A416,'Paste CDR'!$E:$I,5,0), "Not found")</f>
        <v>Not found</v>
      </c>
    </row>
    <row r="417" spans="2:5" x14ac:dyDescent="0.25">
      <c r="B417" s="14" t="str">
        <f>IFERROR(VLOOKUP($A417,'Paste CDR'!$E:$I,2,0), "Not found")</f>
        <v>Not found</v>
      </c>
      <c r="C417" s="14" t="str">
        <f>IFERROR(VLOOKUP($A417,'Paste CDR'!$E:$I,3,0), "Not found")</f>
        <v>Not found</v>
      </c>
      <c r="D417" s="14" t="str">
        <f>IFERROR(VLOOKUP($A417,'Paste CDR'!$E:$I,4,0), "Not found")</f>
        <v>Not found</v>
      </c>
      <c r="E417" s="14" t="str">
        <f>IFERROR(VLOOKUP($A417,'Paste CDR'!$E:$I,5,0), "Not found")</f>
        <v>Not found</v>
      </c>
    </row>
    <row r="418" spans="2:5" x14ac:dyDescent="0.25">
      <c r="B418" s="14" t="str">
        <f>IFERROR(VLOOKUP($A418,'Paste CDR'!$E:$I,2,0), "Not found")</f>
        <v>Not found</v>
      </c>
      <c r="C418" s="14" t="str">
        <f>IFERROR(VLOOKUP($A418,'Paste CDR'!$E:$I,3,0), "Not found")</f>
        <v>Not found</v>
      </c>
      <c r="D418" s="14" t="str">
        <f>IFERROR(VLOOKUP($A418,'Paste CDR'!$E:$I,4,0), "Not found")</f>
        <v>Not found</v>
      </c>
      <c r="E418" s="14" t="str">
        <f>IFERROR(VLOOKUP($A418,'Paste CDR'!$E:$I,5,0), "Not found")</f>
        <v>Not found</v>
      </c>
    </row>
    <row r="419" spans="2:5" x14ac:dyDescent="0.25">
      <c r="B419" s="14" t="str">
        <f>IFERROR(VLOOKUP($A419,'Paste CDR'!$E:$I,2,0), "Not found")</f>
        <v>Not found</v>
      </c>
      <c r="C419" s="14" t="str">
        <f>IFERROR(VLOOKUP($A419,'Paste CDR'!$E:$I,3,0), "Not found")</f>
        <v>Not found</v>
      </c>
      <c r="D419" s="14" t="str">
        <f>IFERROR(VLOOKUP($A419,'Paste CDR'!$E:$I,4,0), "Not found")</f>
        <v>Not found</v>
      </c>
      <c r="E419" s="14" t="str">
        <f>IFERROR(VLOOKUP($A419,'Paste CDR'!$E:$I,5,0), "Not found")</f>
        <v>Not found</v>
      </c>
    </row>
    <row r="420" spans="2:5" x14ac:dyDescent="0.25">
      <c r="B420" s="14" t="str">
        <f>IFERROR(VLOOKUP($A420,'Paste CDR'!$E:$I,2,0), "Not found")</f>
        <v>Not found</v>
      </c>
      <c r="C420" s="14" t="str">
        <f>IFERROR(VLOOKUP($A420,'Paste CDR'!$E:$I,3,0), "Not found")</f>
        <v>Not found</v>
      </c>
      <c r="D420" s="14" t="str">
        <f>IFERROR(VLOOKUP($A420,'Paste CDR'!$E:$I,4,0), "Not found")</f>
        <v>Not found</v>
      </c>
      <c r="E420" s="14" t="str">
        <f>IFERROR(VLOOKUP($A420,'Paste CDR'!$E:$I,5,0), "Not found")</f>
        <v>Not found</v>
      </c>
    </row>
    <row r="421" spans="2:5" x14ac:dyDescent="0.25">
      <c r="B421" s="14" t="str">
        <f>IFERROR(VLOOKUP($A421,'Paste CDR'!$E:$I,2,0), "Not found")</f>
        <v>Not found</v>
      </c>
      <c r="C421" s="14" t="str">
        <f>IFERROR(VLOOKUP($A421,'Paste CDR'!$E:$I,3,0), "Not found")</f>
        <v>Not found</v>
      </c>
      <c r="D421" s="14" t="str">
        <f>IFERROR(VLOOKUP($A421,'Paste CDR'!$E:$I,4,0), "Not found")</f>
        <v>Not found</v>
      </c>
      <c r="E421" s="14" t="str">
        <f>IFERROR(VLOOKUP($A421,'Paste CDR'!$E:$I,5,0), "Not found")</f>
        <v>Not found</v>
      </c>
    </row>
    <row r="422" spans="2:5" x14ac:dyDescent="0.25">
      <c r="B422" s="14" t="str">
        <f>IFERROR(VLOOKUP($A422,'Paste CDR'!$E:$I,2,0), "Not found")</f>
        <v>Not found</v>
      </c>
      <c r="C422" s="14" t="str">
        <f>IFERROR(VLOOKUP($A422,'Paste CDR'!$E:$I,3,0), "Not found")</f>
        <v>Not found</v>
      </c>
      <c r="D422" s="14" t="str">
        <f>IFERROR(VLOOKUP($A422,'Paste CDR'!$E:$I,4,0), "Not found")</f>
        <v>Not found</v>
      </c>
      <c r="E422" s="14" t="str">
        <f>IFERROR(VLOOKUP($A422,'Paste CDR'!$E:$I,5,0), "Not found")</f>
        <v>Not found</v>
      </c>
    </row>
    <row r="423" spans="2:5" x14ac:dyDescent="0.25">
      <c r="B423" s="14" t="str">
        <f>IFERROR(VLOOKUP($A423,'Paste CDR'!$E:$I,2,0), "Not found")</f>
        <v>Not found</v>
      </c>
      <c r="C423" s="14" t="str">
        <f>IFERROR(VLOOKUP($A423,'Paste CDR'!$E:$I,3,0), "Not found")</f>
        <v>Not found</v>
      </c>
      <c r="D423" s="14" t="str">
        <f>IFERROR(VLOOKUP($A423,'Paste CDR'!$E:$I,4,0), "Not found")</f>
        <v>Not found</v>
      </c>
      <c r="E423" s="14" t="str">
        <f>IFERROR(VLOOKUP($A423,'Paste CDR'!$E:$I,5,0), "Not found")</f>
        <v>Not found</v>
      </c>
    </row>
    <row r="424" spans="2:5" x14ac:dyDescent="0.25">
      <c r="B424" s="14" t="str">
        <f>IFERROR(VLOOKUP($A424,'Paste CDR'!$E:$I,2,0), "Not found")</f>
        <v>Not found</v>
      </c>
      <c r="C424" s="14" t="str">
        <f>IFERROR(VLOOKUP($A424,'Paste CDR'!$E:$I,3,0), "Not found")</f>
        <v>Not found</v>
      </c>
      <c r="D424" s="14" t="str">
        <f>IFERROR(VLOOKUP($A424,'Paste CDR'!$E:$I,4,0), "Not found")</f>
        <v>Not found</v>
      </c>
      <c r="E424" s="14" t="str">
        <f>IFERROR(VLOOKUP($A424,'Paste CDR'!$E:$I,5,0), "Not found")</f>
        <v>Not found</v>
      </c>
    </row>
    <row r="425" spans="2:5" x14ac:dyDescent="0.25">
      <c r="B425" s="14" t="str">
        <f>IFERROR(VLOOKUP($A425,'Paste CDR'!$E:$I,2,0), "Not found")</f>
        <v>Not found</v>
      </c>
      <c r="C425" s="14" t="str">
        <f>IFERROR(VLOOKUP($A425,'Paste CDR'!$E:$I,3,0), "Not found")</f>
        <v>Not found</v>
      </c>
      <c r="D425" s="14" t="str">
        <f>IFERROR(VLOOKUP($A425,'Paste CDR'!$E:$I,4,0), "Not found")</f>
        <v>Not found</v>
      </c>
      <c r="E425" s="14" t="str">
        <f>IFERROR(VLOOKUP($A425,'Paste CDR'!$E:$I,5,0), "Not found")</f>
        <v>Not found</v>
      </c>
    </row>
    <row r="426" spans="2:5" x14ac:dyDescent="0.25">
      <c r="B426" s="14" t="str">
        <f>IFERROR(VLOOKUP($A426,'Paste CDR'!$E:$I,2,0), "Not found")</f>
        <v>Not found</v>
      </c>
      <c r="C426" s="14" t="str">
        <f>IFERROR(VLOOKUP($A426,'Paste CDR'!$E:$I,3,0), "Not found")</f>
        <v>Not found</v>
      </c>
      <c r="D426" s="14" t="str">
        <f>IFERROR(VLOOKUP($A426,'Paste CDR'!$E:$I,4,0), "Not found")</f>
        <v>Not found</v>
      </c>
      <c r="E426" s="14" t="str">
        <f>IFERROR(VLOOKUP($A426,'Paste CDR'!$E:$I,5,0), "Not found")</f>
        <v>Not found</v>
      </c>
    </row>
    <row r="427" spans="2:5" x14ac:dyDescent="0.25">
      <c r="B427" s="14" t="str">
        <f>IFERROR(VLOOKUP($A427,'Paste CDR'!$E:$I,2,0), "Not found")</f>
        <v>Not found</v>
      </c>
      <c r="C427" s="14" t="str">
        <f>IFERROR(VLOOKUP($A427,'Paste CDR'!$E:$I,3,0), "Not found")</f>
        <v>Not found</v>
      </c>
      <c r="D427" s="14" t="str">
        <f>IFERROR(VLOOKUP($A427,'Paste CDR'!$E:$I,4,0), "Not found")</f>
        <v>Not found</v>
      </c>
      <c r="E427" s="14" t="str">
        <f>IFERROR(VLOOKUP($A427,'Paste CDR'!$E:$I,5,0), "Not found")</f>
        <v>Not found</v>
      </c>
    </row>
    <row r="428" spans="2:5" x14ac:dyDescent="0.25">
      <c r="B428" s="14" t="str">
        <f>IFERROR(VLOOKUP($A428,'Paste CDR'!$E:$I,2,0), "Not found")</f>
        <v>Not found</v>
      </c>
      <c r="C428" s="14" t="str">
        <f>IFERROR(VLOOKUP($A428,'Paste CDR'!$E:$I,3,0), "Not found")</f>
        <v>Not found</v>
      </c>
      <c r="D428" s="14" t="str">
        <f>IFERROR(VLOOKUP($A428,'Paste CDR'!$E:$I,4,0), "Not found")</f>
        <v>Not found</v>
      </c>
      <c r="E428" s="14" t="str">
        <f>IFERROR(VLOOKUP($A428,'Paste CDR'!$E:$I,5,0), "Not found")</f>
        <v>Not found</v>
      </c>
    </row>
    <row r="429" spans="2:5" x14ac:dyDescent="0.25">
      <c r="B429" s="14" t="str">
        <f>IFERROR(VLOOKUP($A429,'Paste CDR'!$E:$I,2,0), "Not found")</f>
        <v>Not found</v>
      </c>
      <c r="C429" s="14" t="str">
        <f>IFERROR(VLOOKUP($A429,'Paste CDR'!$E:$I,3,0), "Not found")</f>
        <v>Not found</v>
      </c>
      <c r="D429" s="14" t="str">
        <f>IFERROR(VLOOKUP($A429,'Paste CDR'!$E:$I,4,0), "Not found")</f>
        <v>Not found</v>
      </c>
      <c r="E429" s="14" t="str">
        <f>IFERROR(VLOOKUP($A429,'Paste CDR'!$E:$I,5,0), "Not found")</f>
        <v>Not found</v>
      </c>
    </row>
    <row r="430" spans="2:5" x14ac:dyDescent="0.25">
      <c r="B430" s="14" t="str">
        <f>IFERROR(VLOOKUP($A430,'Paste CDR'!$E:$I,2,0), "Not found")</f>
        <v>Not found</v>
      </c>
      <c r="C430" s="14" t="str">
        <f>IFERROR(VLOOKUP($A430,'Paste CDR'!$E:$I,3,0), "Not found")</f>
        <v>Not found</v>
      </c>
      <c r="D430" s="14" t="str">
        <f>IFERROR(VLOOKUP($A430,'Paste CDR'!$E:$I,4,0), "Not found")</f>
        <v>Not found</v>
      </c>
      <c r="E430" s="14" t="str">
        <f>IFERROR(VLOOKUP($A430,'Paste CDR'!$E:$I,5,0), "Not found")</f>
        <v>Not found</v>
      </c>
    </row>
    <row r="431" spans="2:5" x14ac:dyDescent="0.25">
      <c r="B431" s="14" t="str">
        <f>IFERROR(VLOOKUP($A431,'Paste CDR'!$E:$I,2,0), "Not found")</f>
        <v>Not found</v>
      </c>
      <c r="C431" s="14" t="str">
        <f>IFERROR(VLOOKUP($A431,'Paste CDR'!$E:$I,3,0), "Not found")</f>
        <v>Not found</v>
      </c>
      <c r="D431" s="14" t="str">
        <f>IFERROR(VLOOKUP($A431,'Paste CDR'!$E:$I,4,0), "Not found")</f>
        <v>Not found</v>
      </c>
      <c r="E431" s="14" t="str">
        <f>IFERROR(VLOOKUP($A431,'Paste CDR'!$E:$I,5,0), "Not found")</f>
        <v>Not found</v>
      </c>
    </row>
    <row r="432" spans="2:5" x14ac:dyDescent="0.25">
      <c r="B432" s="14" t="str">
        <f>IFERROR(VLOOKUP($A432,'Paste CDR'!$E:$I,2,0), "Not found")</f>
        <v>Not found</v>
      </c>
      <c r="C432" s="14" t="str">
        <f>IFERROR(VLOOKUP($A432,'Paste CDR'!$E:$I,3,0), "Not found")</f>
        <v>Not found</v>
      </c>
      <c r="D432" s="14" t="str">
        <f>IFERROR(VLOOKUP($A432,'Paste CDR'!$E:$I,4,0), "Not found")</f>
        <v>Not found</v>
      </c>
      <c r="E432" s="14" t="str">
        <f>IFERROR(VLOOKUP($A432,'Paste CDR'!$E:$I,5,0), "Not found")</f>
        <v>Not found</v>
      </c>
    </row>
    <row r="433" spans="2:5" x14ac:dyDescent="0.25">
      <c r="B433" s="14" t="str">
        <f>IFERROR(VLOOKUP($A433,'Paste CDR'!$E:$I,2,0), "Not found")</f>
        <v>Not found</v>
      </c>
      <c r="C433" s="14" t="str">
        <f>IFERROR(VLOOKUP($A433,'Paste CDR'!$E:$I,3,0), "Not found")</f>
        <v>Not found</v>
      </c>
      <c r="D433" s="14" t="str">
        <f>IFERROR(VLOOKUP($A433,'Paste CDR'!$E:$I,4,0), "Not found")</f>
        <v>Not found</v>
      </c>
      <c r="E433" s="14" t="str">
        <f>IFERROR(VLOOKUP($A433,'Paste CDR'!$E:$I,5,0), "Not found")</f>
        <v>Not found</v>
      </c>
    </row>
    <row r="434" spans="2:5" x14ac:dyDescent="0.25">
      <c r="B434" s="14" t="str">
        <f>IFERROR(VLOOKUP($A434,'Paste CDR'!$E:$I,2,0), "Not found")</f>
        <v>Not found</v>
      </c>
      <c r="C434" s="14" t="str">
        <f>IFERROR(VLOOKUP($A434,'Paste CDR'!$E:$I,3,0), "Not found")</f>
        <v>Not found</v>
      </c>
      <c r="D434" s="14" t="str">
        <f>IFERROR(VLOOKUP($A434,'Paste CDR'!$E:$I,4,0), "Not found")</f>
        <v>Not found</v>
      </c>
      <c r="E434" s="14" t="str">
        <f>IFERROR(VLOOKUP($A434,'Paste CDR'!$E:$I,5,0), "Not found")</f>
        <v>Not found</v>
      </c>
    </row>
    <row r="435" spans="2:5" x14ac:dyDescent="0.25">
      <c r="B435" s="14" t="str">
        <f>IFERROR(VLOOKUP($A435,'Paste CDR'!$E:$I,2,0), "Not found")</f>
        <v>Not found</v>
      </c>
      <c r="C435" s="14" t="str">
        <f>IFERROR(VLOOKUP($A435,'Paste CDR'!$E:$I,3,0), "Not found")</f>
        <v>Not found</v>
      </c>
      <c r="D435" s="14" t="str">
        <f>IFERROR(VLOOKUP($A435,'Paste CDR'!$E:$I,4,0), "Not found")</f>
        <v>Not found</v>
      </c>
      <c r="E435" s="14" t="str">
        <f>IFERROR(VLOOKUP($A435,'Paste CDR'!$E:$I,5,0), "Not found")</f>
        <v>Not found</v>
      </c>
    </row>
    <row r="436" spans="2:5" x14ac:dyDescent="0.25">
      <c r="B436" s="14" t="str">
        <f>IFERROR(VLOOKUP($A436,'Paste CDR'!$E:$I,2,0), "Not found")</f>
        <v>Not found</v>
      </c>
      <c r="C436" s="14" t="str">
        <f>IFERROR(VLOOKUP($A436,'Paste CDR'!$E:$I,3,0), "Not found")</f>
        <v>Not found</v>
      </c>
      <c r="D436" s="14" t="str">
        <f>IFERROR(VLOOKUP($A436,'Paste CDR'!$E:$I,4,0), "Not found")</f>
        <v>Not found</v>
      </c>
      <c r="E436" s="14" t="str">
        <f>IFERROR(VLOOKUP($A436,'Paste CDR'!$E:$I,5,0), "Not found")</f>
        <v>Not found</v>
      </c>
    </row>
    <row r="437" spans="2:5" x14ac:dyDescent="0.25">
      <c r="B437" s="14" t="str">
        <f>IFERROR(VLOOKUP($A437,'Paste CDR'!$E:$I,2,0), "Not found")</f>
        <v>Not found</v>
      </c>
      <c r="C437" s="14" t="str">
        <f>IFERROR(VLOOKUP($A437,'Paste CDR'!$E:$I,3,0), "Not found")</f>
        <v>Not found</v>
      </c>
      <c r="D437" s="14" t="str">
        <f>IFERROR(VLOOKUP($A437,'Paste CDR'!$E:$I,4,0), "Not found")</f>
        <v>Not found</v>
      </c>
      <c r="E437" s="14" t="str">
        <f>IFERROR(VLOOKUP($A437,'Paste CDR'!$E:$I,5,0), "Not found")</f>
        <v>Not found</v>
      </c>
    </row>
    <row r="438" spans="2:5" x14ac:dyDescent="0.25">
      <c r="B438" s="14" t="str">
        <f>IFERROR(VLOOKUP($A438,'Paste CDR'!$E:$I,2,0), "Not found")</f>
        <v>Not found</v>
      </c>
      <c r="C438" s="14" t="str">
        <f>IFERROR(VLOOKUP($A438,'Paste CDR'!$E:$I,3,0), "Not found")</f>
        <v>Not found</v>
      </c>
      <c r="D438" s="14" t="str">
        <f>IFERROR(VLOOKUP($A438,'Paste CDR'!$E:$I,4,0), "Not found")</f>
        <v>Not found</v>
      </c>
      <c r="E438" s="14" t="str">
        <f>IFERROR(VLOOKUP($A438,'Paste CDR'!$E:$I,5,0), "Not found")</f>
        <v>Not found</v>
      </c>
    </row>
    <row r="439" spans="2:5" x14ac:dyDescent="0.25">
      <c r="B439" s="14" t="str">
        <f>IFERROR(VLOOKUP($A439,'Paste CDR'!$E:$I,2,0), "Not found")</f>
        <v>Not found</v>
      </c>
      <c r="C439" s="14" t="str">
        <f>IFERROR(VLOOKUP($A439,'Paste CDR'!$E:$I,3,0), "Not found")</f>
        <v>Not found</v>
      </c>
      <c r="D439" s="14" t="str">
        <f>IFERROR(VLOOKUP($A439,'Paste CDR'!$E:$I,4,0), "Not found")</f>
        <v>Not found</v>
      </c>
      <c r="E439" s="14" t="str">
        <f>IFERROR(VLOOKUP($A439,'Paste CDR'!$E:$I,5,0), "Not found")</f>
        <v>Not found</v>
      </c>
    </row>
    <row r="440" spans="2:5" x14ac:dyDescent="0.25">
      <c r="B440" s="14" t="str">
        <f>IFERROR(VLOOKUP($A440,'Paste CDR'!$E:$I,2,0), "Not found")</f>
        <v>Not found</v>
      </c>
      <c r="C440" s="14" t="str">
        <f>IFERROR(VLOOKUP($A440,'Paste CDR'!$E:$I,3,0), "Not found")</f>
        <v>Not found</v>
      </c>
      <c r="D440" s="14" t="str">
        <f>IFERROR(VLOOKUP($A440,'Paste CDR'!$E:$I,4,0), "Not found")</f>
        <v>Not found</v>
      </c>
      <c r="E440" s="14" t="str">
        <f>IFERROR(VLOOKUP($A440,'Paste CDR'!$E:$I,5,0), "Not found")</f>
        <v>Not found</v>
      </c>
    </row>
    <row r="441" spans="2:5" x14ac:dyDescent="0.25">
      <c r="B441" s="14" t="str">
        <f>IFERROR(VLOOKUP($A441,'Paste CDR'!$E:$I,2,0), "Not found")</f>
        <v>Not found</v>
      </c>
      <c r="C441" s="14" t="str">
        <f>IFERROR(VLOOKUP($A441,'Paste CDR'!$E:$I,3,0), "Not found")</f>
        <v>Not found</v>
      </c>
      <c r="D441" s="14" t="str">
        <f>IFERROR(VLOOKUP($A441,'Paste CDR'!$E:$I,4,0), "Not found")</f>
        <v>Not found</v>
      </c>
      <c r="E441" s="14" t="str">
        <f>IFERROR(VLOOKUP($A441,'Paste CDR'!$E:$I,5,0), "Not found")</f>
        <v>Not found</v>
      </c>
    </row>
    <row r="442" spans="2:5" x14ac:dyDescent="0.25">
      <c r="B442" s="14" t="str">
        <f>IFERROR(VLOOKUP($A442,'Paste CDR'!$E:$I,2,0), "Not found")</f>
        <v>Not found</v>
      </c>
      <c r="C442" s="14" t="str">
        <f>IFERROR(VLOOKUP($A442,'Paste CDR'!$E:$I,3,0), "Not found")</f>
        <v>Not found</v>
      </c>
      <c r="D442" s="14" t="str">
        <f>IFERROR(VLOOKUP($A442,'Paste CDR'!$E:$I,4,0), "Not found")</f>
        <v>Not found</v>
      </c>
      <c r="E442" s="14" t="str">
        <f>IFERROR(VLOOKUP($A442,'Paste CDR'!$E:$I,5,0), "Not found")</f>
        <v>Not found</v>
      </c>
    </row>
    <row r="443" spans="2:5" x14ac:dyDescent="0.25">
      <c r="B443" s="14" t="str">
        <f>IFERROR(VLOOKUP($A443,'Paste CDR'!$E:$I,2,0), "Not found")</f>
        <v>Not found</v>
      </c>
      <c r="C443" s="14" t="str">
        <f>IFERROR(VLOOKUP($A443,'Paste CDR'!$E:$I,3,0), "Not found")</f>
        <v>Not found</v>
      </c>
      <c r="D443" s="14" t="str">
        <f>IFERROR(VLOOKUP($A443,'Paste CDR'!$E:$I,4,0), "Not found")</f>
        <v>Not found</v>
      </c>
      <c r="E443" s="14" t="str">
        <f>IFERROR(VLOOKUP($A443,'Paste CDR'!$E:$I,5,0), "Not found")</f>
        <v>Not found</v>
      </c>
    </row>
    <row r="444" spans="2:5" x14ac:dyDescent="0.25">
      <c r="B444" s="14" t="str">
        <f>IFERROR(VLOOKUP($A444,'Paste CDR'!$E:$I,2,0), "Not found")</f>
        <v>Not found</v>
      </c>
      <c r="C444" s="14" t="str">
        <f>IFERROR(VLOOKUP($A444,'Paste CDR'!$E:$I,3,0), "Not found")</f>
        <v>Not found</v>
      </c>
      <c r="D444" s="14" t="str">
        <f>IFERROR(VLOOKUP($A444,'Paste CDR'!$E:$I,4,0), "Not found")</f>
        <v>Not found</v>
      </c>
      <c r="E444" s="14" t="str">
        <f>IFERROR(VLOOKUP($A444,'Paste CDR'!$E:$I,5,0), "Not found")</f>
        <v>Not found</v>
      </c>
    </row>
    <row r="445" spans="2:5" x14ac:dyDescent="0.25">
      <c r="B445" s="14" t="str">
        <f>IFERROR(VLOOKUP($A445,'Paste CDR'!$E:$I,2,0), "Not found")</f>
        <v>Not found</v>
      </c>
      <c r="C445" s="14" t="str">
        <f>IFERROR(VLOOKUP($A445,'Paste CDR'!$E:$I,3,0), "Not found")</f>
        <v>Not found</v>
      </c>
      <c r="D445" s="14" t="str">
        <f>IFERROR(VLOOKUP($A445,'Paste CDR'!$E:$I,4,0), "Not found")</f>
        <v>Not found</v>
      </c>
      <c r="E445" s="14" t="str">
        <f>IFERROR(VLOOKUP($A445,'Paste CDR'!$E:$I,5,0), "Not found")</f>
        <v>Not found</v>
      </c>
    </row>
    <row r="446" spans="2:5" x14ac:dyDescent="0.25">
      <c r="B446" s="14" t="str">
        <f>IFERROR(VLOOKUP($A446,'Paste CDR'!$E:$I,2,0), "Not found")</f>
        <v>Not found</v>
      </c>
      <c r="C446" s="14" t="str">
        <f>IFERROR(VLOOKUP($A446,'Paste CDR'!$E:$I,3,0), "Not found")</f>
        <v>Not found</v>
      </c>
      <c r="D446" s="14" t="str">
        <f>IFERROR(VLOOKUP($A446,'Paste CDR'!$E:$I,4,0), "Not found")</f>
        <v>Not found</v>
      </c>
      <c r="E446" s="14" t="str">
        <f>IFERROR(VLOOKUP($A446,'Paste CDR'!$E:$I,5,0), "Not found")</f>
        <v>Not found</v>
      </c>
    </row>
    <row r="447" spans="2:5" x14ac:dyDescent="0.25">
      <c r="B447" s="14" t="str">
        <f>IFERROR(VLOOKUP($A447,'Paste CDR'!$E:$I,2,0), "Not found")</f>
        <v>Not found</v>
      </c>
      <c r="C447" s="14" t="str">
        <f>IFERROR(VLOOKUP($A447,'Paste CDR'!$E:$I,3,0), "Not found")</f>
        <v>Not found</v>
      </c>
      <c r="D447" s="14" t="str">
        <f>IFERROR(VLOOKUP($A447,'Paste CDR'!$E:$I,4,0), "Not found")</f>
        <v>Not found</v>
      </c>
      <c r="E447" s="14" t="str">
        <f>IFERROR(VLOOKUP($A447,'Paste CDR'!$E:$I,5,0), "Not found")</f>
        <v>Not found</v>
      </c>
    </row>
    <row r="448" spans="2:5" x14ac:dyDescent="0.25">
      <c r="B448" s="14" t="str">
        <f>IFERROR(VLOOKUP($A448,'Paste CDR'!$E:$I,2,0), "Not found")</f>
        <v>Not found</v>
      </c>
      <c r="C448" s="14" t="str">
        <f>IFERROR(VLOOKUP($A448,'Paste CDR'!$E:$I,3,0), "Not found")</f>
        <v>Not found</v>
      </c>
      <c r="D448" s="14" t="str">
        <f>IFERROR(VLOOKUP($A448,'Paste CDR'!$E:$I,4,0), "Not found")</f>
        <v>Not found</v>
      </c>
      <c r="E448" s="14" t="str">
        <f>IFERROR(VLOOKUP($A448,'Paste CDR'!$E:$I,5,0), "Not found")</f>
        <v>Not found</v>
      </c>
    </row>
    <row r="449" spans="2:5" x14ac:dyDescent="0.25">
      <c r="B449" s="14" t="str">
        <f>IFERROR(VLOOKUP($A449,'Paste CDR'!$E:$I,2,0), "Not found")</f>
        <v>Not found</v>
      </c>
      <c r="C449" s="14" t="str">
        <f>IFERROR(VLOOKUP($A449,'Paste CDR'!$E:$I,3,0), "Not found")</f>
        <v>Not found</v>
      </c>
      <c r="D449" s="14" t="str">
        <f>IFERROR(VLOOKUP($A449,'Paste CDR'!$E:$I,4,0), "Not found")</f>
        <v>Not found</v>
      </c>
      <c r="E449" s="14" t="str">
        <f>IFERROR(VLOOKUP($A449,'Paste CDR'!$E:$I,5,0), "Not found")</f>
        <v>Not found</v>
      </c>
    </row>
    <row r="450" spans="2:5" x14ac:dyDescent="0.25">
      <c r="B450" s="14" t="str">
        <f>IFERROR(VLOOKUP($A450,'Paste CDR'!$E:$I,2,0), "Not found")</f>
        <v>Not found</v>
      </c>
      <c r="C450" s="14" t="str">
        <f>IFERROR(VLOOKUP($A450,'Paste CDR'!$E:$I,3,0), "Not found")</f>
        <v>Not found</v>
      </c>
      <c r="D450" s="14" t="str">
        <f>IFERROR(VLOOKUP($A450,'Paste CDR'!$E:$I,4,0), "Not found")</f>
        <v>Not found</v>
      </c>
      <c r="E450" s="14" t="str">
        <f>IFERROR(VLOOKUP($A450,'Paste CDR'!$E:$I,5,0), "Not found")</f>
        <v>Not found</v>
      </c>
    </row>
    <row r="451" spans="2:5" x14ac:dyDescent="0.25">
      <c r="B451" s="14" t="str">
        <f>IFERROR(VLOOKUP($A451,'Paste CDR'!$E:$I,2,0), "Not found")</f>
        <v>Not found</v>
      </c>
      <c r="C451" s="14" t="str">
        <f>IFERROR(VLOOKUP($A451,'Paste CDR'!$E:$I,3,0), "Not found")</f>
        <v>Not found</v>
      </c>
      <c r="D451" s="14" t="str">
        <f>IFERROR(VLOOKUP($A451,'Paste CDR'!$E:$I,4,0), "Not found")</f>
        <v>Not found</v>
      </c>
      <c r="E451" s="14" t="str">
        <f>IFERROR(VLOOKUP($A451,'Paste CDR'!$E:$I,5,0), "Not found")</f>
        <v>Not found</v>
      </c>
    </row>
    <row r="452" spans="2:5" x14ac:dyDescent="0.25">
      <c r="B452" s="14" t="str">
        <f>IFERROR(VLOOKUP($A452,'Paste CDR'!$E:$I,2,0), "Not found")</f>
        <v>Not found</v>
      </c>
      <c r="C452" s="14" t="str">
        <f>IFERROR(VLOOKUP($A452,'Paste CDR'!$E:$I,3,0), "Not found")</f>
        <v>Not found</v>
      </c>
      <c r="D452" s="14" t="str">
        <f>IFERROR(VLOOKUP($A452,'Paste CDR'!$E:$I,4,0), "Not found")</f>
        <v>Not found</v>
      </c>
      <c r="E452" s="14" t="str">
        <f>IFERROR(VLOOKUP($A452,'Paste CDR'!$E:$I,5,0), "Not found")</f>
        <v>Not found</v>
      </c>
    </row>
    <row r="453" spans="2:5" x14ac:dyDescent="0.25">
      <c r="B453" s="14" t="str">
        <f>IFERROR(VLOOKUP($A453,'Paste CDR'!$E:$I,2,0), "Not found")</f>
        <v>Not found</v>
      </c>
      <c r="C453" s="14" t="str">
        <f>IFERROR(VLOOKUP($A453,'Paste CDR'!$E:$I,3,0), "Not found")</f>
        <v>Not found</v>
      </c>
      <c r="D453" s="14" t="str">
        <f>IFERROR(VLOOKUP($A453,'Paste CDR'!$E:$I,4,0), "Not found")</f>
        <v>Not found</v>
      </c>
      <c r="E453" s="14" t="str">
        <f>IFERROR(VLOOKUP($A453,'Paste CDR'!$E:$I,5,0), "Not found")</f>
        <v>Not found</v>
      </c>
    </row>
    <row r="454" spans="2:5" x14ac:dyDescent="0.25">
      <c r="B454" s="14" t="str">
        <f>IFERROR(VLOOKUP($A454,'Paste CDR'!$E:$I,2,0), "Not found")</f>
        <v>Not found</v>
      </c>
      <c r="C454" s="14" t="str">
        <f>IFERROR(VLOOKUP($A454,'Paste CDR'!$E:$I,3,0), "Not found")</f>
        <v>Not found</v>
      </c>
      <c r="D454" s="14" t="str">
        <f>IFERROR(VLOOKUP($A454,'Paste CDR'!$E:$I,4,0), "Not found")</f>
        <v>Not found</v>
      </c>
      <c r="E454" s="14" t="str">
        <f>IFERROR(VLOOKUP($A454,'Paste CDR'!$E:$I,5,0), "Not found")</f>
        <v>Not found</v>
      </c>
    </row>
    <row r="455" spans="2:5" x14ac:dyDescent="0.25">
      <c r="B455" s="14" t="str">
        <f>IFERROR(VLOOKUP($A455,'Paste CDR'!$E:$I,2,0), "Not found")</f>
        <v>Not found</v>
      </c>
      <c r="C455" s="14" t="str">
        <f>IFERROR(VLOOKUP($A455,'Paste CDR'!$E:$I,3,0), "Not found")</f>
        <v>Not found</v>
      </c>
      <c r="D455" s="14" t="str">
        <f>IFERROR(VLOOKUP($A455,'Paste CDR'!$E:$I,4,0), "Not found")</f>
        <v>Not found</v>
      </c>
      <c r="E455" s="14" t="str">
        <f>IFERROR(VLOOKUP($A455,'Paste CDR'!$E:$I,5,0), "Not found")</f>
        <v>Not found</v>
      </c>
    </row>
    <row r="456" spans="2:5" x14ac:dyDescent="0.25">
      <c r="B456" s="14" t="str">
        <f>IFERROR(VLOOKUP($A456,'Paste CDR'!$E:$I,2,0), "Not found")</f>
        <v>Not found</v>
      </c>
      <c r="C456" s="14" t="str">
        <f>IFERROR(VLOOKUP($A456,'Paste CDR'!$E:$I,3,0), "Not found")</f>
        <v>Not found</v>
      </c>
      <c r="D456" s="14" t="str">
        <f>IFERROR(VLOOKUP($A456,'Paste CDR'!$E:$I,4,0), "Not found")</f>
        <v>Not found</v>
      </c>
      <c r="E456" s="14" t="str">
        <f>IFERROR(VLOOKUP($A456,'Paste CDR'!$E:$I,5,0), "Not found")</f>
        <v>Not found</v>
      </c>
    </row>
    <row r="457" spans="2:5" x14ac:dyDescent="0.25">
      <c r="B457" s="14" t="str">
        <f>IFERROR(VLOOKUP($A457,'Paste CDR'!$E:$I,2,0), "Not found")</f>
        <v>Not found</v>
      </c>
      <c r="C457" s="14" t="str">
        <f>IFERROR(VLOOKUP($A457,'Paste CDR'!$E:$I,3,0), "Not found")</f>
        <v>Not found</v>
      </c>
      <c r="D457" s="14" t="str">
        <f>IFERROR(VLOOKUP($A457,'Paste CDR'!$E:$I,4,0), "Not found")</f>
        <v>Not found</v>
      </c>
      <c r="E457" s="14" t="str">
        <f>IFERROR(VLOOKUP($A457,'Paste CDR'!$E:$I,5,0), "Not found")</f>
        <v>Not found</v>
      </c>
    </row>
    <row r="458" spans="2:5" x14ac:dyDescent="0.25">
      <c r="B458" s="14" t="str">
        <f>IFERROR(VLOOKUP($A458,'Paste CDR'!$E:$I,2,0), "Not found")</f>
        <v>Not found</v>
      </c>
      <c r="C458" s="14" t="str">
        <f>IFERROR(VLOOKUP($A458,'Paste CDR'!$E:$I,3,0), "Not found")</f>
        <v>Not found</v>
      </c>
      <c r="D458" s="14" t="str">
        <f>IFERROR(VLOOKUP($A458,'Paste CDR'!$E:$I,4,0), "Not found")</f>
        <v>Not found</v>
      </c>
      <c r="E458" s="14" t="str">
        <f>IFERROR(VLOOKUP($A458,'Paste CDR'!$E:$I,5,0), "Not found")</f>
        <v>Not found</v>
      </c>
    </row>
    <row r="459" spans="2:5" x14ac:dyDescent="0.25">
      <c r="B459" s="14" t="str">
        <f>IFERROR(VLOOKUP($A459,'Paste CDR'!$E:$I,2,0), "Not found")</f>
        <v>Not found</v>
      </c>
      <c r="C459" s="14" t="str">
        <f>IFERROR(VLOOKUP($A459,'Paste CDR'!$E:$I,3,0), "Not found")</f>
        <v>Not found</v>
      </c>
      <c r="D459" s="14" t="str">
        <f>IFERROR(VLOOKUP($A459,'Paste CDR'!$E:$I,4,0), "Not found")</f>
        <v>Not found</v>
      </c>
      <c r="E459" s="14" t="str">
        <f>IFERROR(VLOOKUP($A459,'Paste CDR'!$E:$I,5,0), "Not found")</f>
        <v>Not found</v>
      </c>
    </row>
    <row r="460" spans="2:5" x14ac:dyDescent="0.25">
      <c r="B460" s="14" t="str">
        <f>IFERROR(VLOOKUP($A460,'Paste CDR'!$E:$I,2,0), "Not found")</f>
        <v>Not found</v>
      </c>
      <c r="C460" s="14" t="str">
        <f>IFERROR(VLOOKUP($A460,'Paste CDR'!$E:$I,3,0), "Not found")</f>
        <v>Not found</v>
      </c>
      <c r="D460" s="14" t="str">
        <f>IFERROR(VLOOKUP($A460,'Paste CDR'!$E:$I,4,0), "Not found")</f>
        <v>Not found</v>
      </c>
      <c r="E460" s="14" t="str">
        <f>IFERROR(VLOOKUP($A460,'Paste CDR'!$E:$I,5,0), "Not found")</f>
        <v>Not found</v>
      </c>
    </row>
    <row r="461" spans="2:5" x14ac:dyDescent="0.25">
      <c r="B461" s="14" t="str">
        <f>IFERROR(VLOOKUP($A461,'Paste CDR'!$E:$I,2,0), "Not found")</f>
        <v>Not found</v>
      </c>
      <c r="C461" s="14" t="str">
        <f>IFERROR(VLOOKUP($A461,'Paste CDR'!$E:$I,3,0), "Not found")</f>
        <v>Not found</v>
      </c>
      <c r="D461" s="14" t="str">
        <f>IFERROR(VLOOKUP($A461,'Paste CDR'!$E:$I,4,0), "Not found")</f>
        <v>Not found</v>
      </c>
      <c r="E461" s="14" t="str">
        <f>IFERROR(VLOOKUP($A461,'Paste CDR'!$E:$I,5,0), "Not found")</f>
        <v>Not found</v>
      </c>
    </row>
    <row r="462" spans="2:5" x14ac:dyDescent="0.25">
      <c r="B462" s="14" t="str">
        <f>IFERROR(VLOOKUP($A462,'Paste CDR'!$E:$I,2,0), "Not found")</f>
        <v>Not found</v>
      </c>
      <c r="C462" s="14" t="str">
        <f>IFERROR(VLOOKUP($A462,'Paste CDR'!$E:$I,3,0), "Not found")</f>
        <v>Not found</v>
      </c>
      <c r="D462" s="14" t="str">
        <f>IFERROR(VLOOKUP($A462,'Paste CDR'!$E:$I,4,0), "Not found")</f>
        <v>Not found</v>
      </c>
      <c r="E462" s="14" t="str">
        <f>IFERROR(VLOOKUP($A462,'Paste CDR'!$E:$I,5,0), "Not found")</f>
        <v>Not found</v>
      </c>
    </row>
    <row r="463" spans="2:5" x14ac:dyDescent="0.25">
      <c r="B463" s="14" t="str">
        <f>IFERROR(VLOOKUP($A463,'Paste CDR'!$E:$I,2,0), "Not found")</f>
        <v>Not found</v>
      </c>
      <c r="C463" s="14" t="str">
        <f>IFERROR(VLOOKUP($A463,'Paste CDR'!$E:$I,3,0), "Not found")</f>
        <v>Not found</v>
      </c>
      <c r="D463" s="14" t="str">
        <f>IFERROR(VLOOKUP($A463,'Paste CDR'!$E:$I,4,0), "Not found")</f>
        <v>Not found</v>
      </c>
      <c r="E463" s="14" t="str">
        <f>IFERROR(VLOOKUP($A463,'Paste CDR'!$E:$I,5,0), "Not found")</f>
        <v>Not found</v>
      </c>
    </row>
    <row r="464" spans="2:5" x14ac:dyDescent="0.25">
      <c r="B464" s="14" t="str">
        <f>IFERROR(VLOOKUP($A464,'Paste CDR'!$E:$I,2,0), "Not found")</f>
        <v>Not found</v>
      </c>
      <c r="C464" s="14" t="str">
        <f>IFERROR(VLOOKUP($A464,'Paste CDR'!$E:$I,3,0), "Not found")</f>
        <v>Not found</v>
      </c>
      <c r="D464" s="14" t="str">
        <f>IFERROR(VLOOKUP($A464,'Paste CDR'!$E:$I,4,0), "Not found")</f>
        <v>Not found</v>
      </c>
      <c r="E464" s="14" t="str">
        <f>IFERROR(VLOOKUP($A464,'Paste CDR'!$E:$I,5,0), "Not found")</f>
        <v>Not found</v>
      </c>
    </row>
    <row r="465" spans="2:5" x14ac:dyDescent="0.25">
      <c r="B465" s="14" t="str">
        <f>IFERROR(VLOOKUP($A465,'Paste CDR'!$E:$I,2,0), "Not found")</f>
        <v>Not found</v>
      </c>
      <c r="C465" s="14" t="str">
        <f>IFERROR(VLOOKUP($A465,'Paste CDR'!$E:$I,3,0), "Not found")</f>
        <v>Not found</v>
      </c>
      <c r="D465" s="14" t="str">
        <f>IFERROR(VLOOKUP($A465,'Paste CDR'!$E:$I,4,0), "Not found")</f>
        <v>Not found</v>
      </c>
      <c r="E465" s="14" t="str">
        <f>IFERROR(VLOOKUP($A465,'Paste CDR'!$E:$I,5,0), "Not found")</f>
        <v>Not found</v>
      </c>
    </row>
    <row r="466" spans="2:5" x14ac:dyDescent="0.25">
      <c r="B466" s="14" t="str">
        <f>IFERROR(VLOOKUP($A466,'Paste CDR'!$E:$I,2,0), "Not found")</f>
        <v>Not found</v>
      </c>
      <c r="C466" s="14" t="str">
        <f>IFERROR(VLOOKUP($A466,'Paste CDR'!$E:$I,3,0), "Not found")</f>
        <v>Not found</v>
      </c>
      <c r="D466" s="14" t="str">
        <f>IFERROR(VLOOKUP($A466,'Paste CDR'!$E:$I,4,0), "Not found")</f>
        <v>Not found</v>
      </c>
      <c r="E466" s="14" t="str">
        <f>IFERROR(VLOOKUP($A466,'Paste CDR'!$E:$I,5,0), "Not found")</f>
        <v>Not found</v>
      </c>
    </row>
    <row r="467" spans="2:5" x14ac:dyDescent="0.25">
      <c r="B467" s="14" t="str">
        <f>IFERROR(VLOOKUP($A467,'Paste CDR'!$E:$I,2,0), "Not found")</f>
        <v>Not found</v>
      </c>
      <c r="C467" s="14" t="str">
        <f>IFERROR(VLOOKUP($A467,'Paste CDR'!$E:$I,3,0), "Not found")</f>
        <v>Not found</v>
      </c>
      <c r="D467" s="14" t="str">
        <f>IFERROR(VLOOKUP($A467,'Paste CDR'!$E:$I,4,0), "Not found")</f>
        <v>Not found</v>
      </c>
      <c r="E467" s="14" t="str">
        <f>IFERROR(VLOOKUP($A467,'Paste CDR'!$E:$I,5,0), "Not found")</f>
        <v>Not found</v>
      </c>
    </row>
    <row r="468" spans="2:5" x14ac:dyDescent="0.25">
      <c r="B468" s="14" t="str">
        <f>IFERROR(VLOOKUP($A468,'Paste CDR'!$E:$I,2,0), "Not found")</f>
        <v>Not found</v>
      </c>
      <c r="C468" s="14" t="str">
        <f>IFERROR(VLOOKUP($A468,'Paste CDR'!$E:$I,3,0), "Not found")</f>
        <v>Not found</v>
      </c>
      <c r="D468" s="14" t="str">
        <f>IFERROR(VLOOKUP($A468,'Paste CDR'!$E:$I,4,0), "Not found")</f>
        <v>Not found</v>
      </c>
      <c r="E468" s="14" t="str">
        <f>IFERROR(VLOOKUP($A468,'Paste CDR'!$E:$I,5,0), "Not found")</f>
        <v>Not found</v>
      </c>
    </row>
    <row r="469" spans="2:5" x14ac:dyDescent="0.25">
      <c r="B469" s="14" t="str">
        <f>IFERROR(VLOOKUP($A469,'Paste CDR'!$E:$I,2,0), "Not found")</f>
        <v>Not found</v>
      </c>
      <c r="C469" s="14" t="str">
        <f>IFERROR(VLOOKUP($A469,'Paste CDR'!$E:$I,3,0), "Not found")</f>
        <v>Not found</v>
      </c>
      <c r="D469" s="14" t="str">
        <f>IFERROR(VLOOKUP($A469,'Paste CDR'!$E:$I,4,0), "Not found")</f>
        <v>Not found</v>
      </c>
      <c r="E469" s="14" t="str">
        <f>IFERROR(VLOOKUP($A469,'Paste CDR'!$E:$I,5,0), "Not found")</f>
        <v>Not found</v>
      </c>
    </row>
    <row r="470" spans="2:5" x14ac:dyDescent="0.25">
      <c r="B470" s="14" t="str">
        <f>IFERROR(VLOOKUP($A470,'Paste CDR'!$E:$I,2,0), "Not found")</f>
        <v>Not found</v>
      </c>
      <c r="C470" s="14" t="str">
        <f>IFERROR(VLOOKUP($A470,'Paste CDR'!$E:$I,3,0), "Not found")</f>
        <v>Not found</v>
      </c>
      <c r="D470" s="14" t="str">
        <f>IFERROR(VLOOKUP($A470,'Paste CDR'!$E:$I,4,0), "Not found")</f>
        <v>Not found</v>
      </c>
      <c r="E470" s="14" t="str">
        <f>IFERROR(VLOOKUP($A470,'Paste CDR'!$E:$I,5,0), "Not found")</f>
        <v>Not found</v>
      </c>
    </row>
    <row r="471" spans="2:5" x14ac:dyDescent="0.25">
      <c r="B471" s="14" t="str">
        <f>IFERROR(VLOOKUP($A471,'Paste CDR'!$E:$I,2,0), "Not found")</f>
        <v>Not found</v>
      </c>
      <c r="C471" s="14" t="str">
        <f>IFERROR(VLOOKUP($A471,'Paste CDR'!$E:$I,3,0), "Not found")</f>
        <v>Not found</v>
      </c>
      <c r="D471" s="14" t="str">
        <f>IFERROR(VLOOKUP($A471,'Paste CDR'!$E:$I,4,0), "Not found")</f>
        <v>Not found</v>
      </c>
      <c r="E471" s="14" t="str">
        <f>IFERROR(VLOOKUP($A471,'Paste CDR'!$E:$I,5,0), "Not found")</f>
        <v>Not found</v>
      </c>
    </row>
    <row r="472" spans="2:5" x14ac:dyDescent="0.25">
      <c r="B472" s="14" t="str">
        <f>IFERROR(VLOOKUP($A472,'Paste CDR'!$E:$I,2,0), "Not found")</f>
        <v>Not found</v>
      </c>
      <c r="C472" s="14" t="str">
        <f>IFERROR(VLOOKUP($A472,'Paste CDR'!$E:$I,3,0), "Not found")</f>
        <v>Not found</v>
      </c>
      <c r="D472" s="14" t="str">
        <f>IFERROR(VLOOKUP($A472,'Paste CDR'!$E:$I,4,0), "Not found")</f>
        <v>Not found</v>
      </c>
      <c r="E472" s="14" t="str">
        <f>IFERROR(VLOOKUP($A472,'Paste CDR'!$E:$I,5,0), "Not found")</f>
        <v>Not found</v>
      </c>
    </row>
    <row r="473" spans="2:5" x14ac:dyDescent="0.25">
      <c r="B473" s="14" t="str">
        <f>IFERROR(VLOOKUP($A473,'Paste CDR'!$E:$I,2,0), "Not found")</f>
        <v>Not found</v>
      </c>
      <c r="C473" s="14" t="str">
        <f>IFERROR(VLOOKUP($A473,'Paste CDR'!$E:$I,3,0), "Not found")</f>
        <v>Not found</v>
      </c>
      <c r="D473" s="14" t="str">
        <f>IFERROR(VLOOKUP($A473,'Paste CDR'!$E:$I,4,0), "Not found")</f>
        <v>Not found</v>
      </c>
      <c r="E473" s="14" t="str">
        <f>IFERROR(VLOOKUP($A473,'Paste CDR'!$E:$I,5,0), "Not found")</f>
        <v>Not found</v>
      </c>
    </row>
    <row r="474" spans="2:5" x14ac:dyDescent="0.25">
      <c r="B474" s="14" t="str">
        <f>IFERROR(VLOOKUP($A474,'Paste CDR'!$E:$I,2,0), "Not found")</f>
        <v>Not found</v>
      </c>
      <c r="C474" s="14" t="str">
        <f>IFERROR(VLOOKUP($A474,'Paste CDR'!$E:$I,3,0), "Not found")</f>
        <v>Not found</v>
      </c>
      <c r="D474" s="14" t="str">
        <f>IFERROR(VLOOKUP($A474,'Paste CDR'!$E:$I,4,0), "Not found")</f>
        <v>Not found</v>
      </c>
      <c r="E474" s="14" t="str">
        <f>IFERROR(VLOOKUP($A474,'Paste CDR'!$E:$I,5,0), "Not found")</f>
        <v>Not found</v>
      </c>
    </row>
    <row r="475" spans="2:5" x14ac:dyDescent="0.25">
      <c r="B475" s="14" t="str">
        <f>IFERROR(VLOOKUP($A475,'Paste CDR'!$E:$I,2,0), "Not found")</f>
        <v>Not found</v>
      </c>
      <c r="C475" s="14" t="str">
        <f>IFERROR(VLOOKUP($A475,'Paste CDR'!$E:$I,3,0), "Not found")</f>
        <v>Not found</v>
      </c>
      <c r="D475" s="14" t="str">
        <f>IFERROR(VLOOKUP($A475,'Paste CDR'!$E:$I,4,0), "Not found")</f>
        <v>Not found</v>
      </c>
      <c r="E475" s="14" t="str">
        <f>IFERROR(VLOOKUP($A475,'Paste CDR'!$E:$I,5,0), "Not found")</f>
        <v>Not found</v>
      </c>
    </row>
    <row r="476" spans="2:5" x14ac:dyDescent="0.25">
      <c r="B476" s="14" t="str">
        <f>IFERROR(VLOOKUP($A476,'Paste CDR'!$E:$I,2,0), "Not found")</f>
        <v>Not found</v>
      </c>
      <c r="C476" s="14" t="str">
        <f>IFERROR(VLOOKUP($A476,'Paste CDR'!$E:$I,3,0), "Not found")</f>
        <v>Not found</v>
      </c>
      <c r="D476" s="14" t="str">
        <f>IFERROR(VLOOKUP($A476,'Paste CDR'!$E:$I,4,0), "Not found")</f>
        <v>Not found</v>
      </c>
      <c r="E476" s="14" t="str">
        <f>IFERROR(VLOOKUP($A476,'Paste CDR'!$E:$I,5,0), "Not found")</f>
        <v>Not found</v>
      </c>
    </row>
    <row r="477" spans="2:5" x14ac:dyDescent="0.25">
      <c r="B477" s="14" t="str">
        <f>IFERROR(VLOOKUP($A477,'Paste CDR'!$E:$I,2,0), "Not found")</f>
        <v>Not found</v>
      </c>
      <c r="C477" s="14" t="str">
        <f>IFERROR(VLOOKUP($A477,'Paste CDR'!$E:$I,3,0), "Not found")</f>
        <v>Not found</v>
      </c>
      <c r="D477" s="14" t="str">
        <f>IFERROR(VLOOKUP($A477,'Paste CDR'!$E:$I,4,0), "Not found")</f>
        <v>Not found</v>
      </c>
      <c r="E477" s="14" t="str">
        <f>IFERROR(VLOOKUP($A477,'Paste CDR'!$E:$I,5,0), "Not found")</f>
        <v>Not found</v>
      </c>
    </row>
    <row r="478" spans="2:5" x14ac:dyDescent="0.25">
      <c r="B478" s="14" t="str">
        <f>IFERROR(VLOOKUP($A478,'Paste CDR'!$E:$I,2,0), "Not found")</f>
        <v>Not found</v>
      </c>
      <c r="C478" s="14" t="str">
        <f>IFERROR(VLOOKUP($A478,'Paste CDR'!$E:$I,3,0), "Not found")</f>
        <v>Not found</v>
      </c>
      <c r="D478" s="14" t="str">
        <f>IFERROR(VLOOKUP($A478,'Paste CDR'!$E:$I,4,0), "Not found")</f>
        <v>Not found</v>
      </c>
      <c r="E478" s="14" t="str">
        <f>IFERROR(VLOOKUP($A478,'Paste CDR'!$E:$I,5,0), "Not found")</f>
        <v>Not found</v>
      </c>
    </row>
    <row r="479" spans="2:5" x14ac:dyDescent="0.25">
      <c r="B479" s="14" t="str">
        <f>IFERROR(VLOOKUP($A479,'Paste CDR'!$E:$I,2,0), "Not found")</f>
        <v>Not found</v>
      </c>
      <c r="C479" s="14" t="str">
        <f>IFERROR(VLOOKUP($A479,'Paste CDR'!$E:$I,3,0), "Not found")</f>
        <v>Not found</v>
      </c>
      <c r="D479" s="14" t="str">
        <f>IFERROR(VLOOKUP($A479,'Paste CDR'!$E:$I,4,0), "Not found")</f>
        <v>Not found</v>
      </c>
      <c r="E479" s="14" t="str">
        <f>IFERROR(VLOOKUP($A479,'Paste CDR'!$E:$I,5,0), "Not found")</f>
        <v>Not found</v>
      </c>
    </row>
    <row r="480" spans="2:5" x14ac:dyDescent="0.25">
      <c r="B480" s="14" t="str">
        <f>IFERROR(VLOOKUP($A480,'Paste CDR'!$E:$I,2,0), "Not found")</f>
        <v>Not found</v>
      </c>
      <c r="C480" s="14" t="str">
        <f>IFERROR(VLOOKUP($A480,'Paste CDR'!$E:$I,3,0), "Not found")</f>
        <v>Not found</v>
      </c>
      <c r="D480" s="14" t="str">
        <f>IFERROR(VLOOKUP($A480,'Paste CDR'!$E:$I,4,0), "Not found")</f>
        <v>Not found</v>
      </c>
      <c r="E480" s="14" t="str">
        <f>IFERROR(VLOOKUP($A480,'Paste CDR'!$E:$I,5,0), "Not found")</f>
        <v>Not found</v>
      </c>
    </row>
    <row r="481" spans="2:5" x14ac:dyDescent="0.25">
      <c r="B481" s="14" t="str">
        <f>IFERROR(VLOOKUP($A481,'Paste CDR'!$E:$I,2,0), "Not found")</f>
        <v>Not found</v>
      </c>
      <c r="C481" s="14" t="str">
        <f>IFERROR(VLOOKUP($A481,'Paste CDR'!$E:$I,3,0), "Not found")</f>
        <v>Not found</v>
      </c>
      <c r="D481" s="14" t="str">
        <f>IFERROR(VLOOKUP($A481,'Paste CDR'!$E:$I,4,0), "Not found")</f>
        <v>Not found</v>
      </c>
      <c r="E481" s="14" t="str">
        <f>IFERROR(VLOOKUP($A481,'Paste CDR'!$E:$I,5,0), "Not found")</f>
        <v>Not found</v>
      </c>
    </row>
    <row r="482" spans="2:5" x14ac:dyDescent="0.25">
      <c r="B482" s="14" t="str">
        <f>IFERROR(VLOOKUP($A482,'Paste CDR'!$E:$I,2,0), "Not found")</f>
        <v>Not found</v>
      </c>
      <c r="C482" s="14" t="str">
        <f>IFERROR(VLOOKUP($A482,'Paste CDR'!$E:$I,3,0), "Not found")</f>
        <v>Not found</v>
      </c>
      <c r="D482" s="14" t="str">
        <f>IFERROR(VLOOKUP($A482,'Paste CDR'!$E:$I,4,0), "Not found")</f>
        <v>Not found</v>
      </c>
      <c r="E482" s="14" t="str">
        <f>IFERROR(VLOOKUP($A482,'Paste CDR'!$E:$I,5,0), "Not found")</f>
        <v>Not found</v>
      </c>
    </row>
    <row r="483" spans="2:5" x14ac:dyDescent="0.25">
      <c r="B483" s="14" t="str">
        <f>IFERROR(VLOOKUP($A483,'Paste CDR'!$E:$I,2,0), "Not found")</f>
        <v>Not found</v>
      </c>
      <c r="C483" s="14" t="str">
        <f>IFERROR(VLOOKUP($A483,'Paste CDR'!$E:$I,3,0), "Not found")</f>
        <v>Not found</v>
      </c>
      <c r="D483" s="14" t="str">
        <f>IFERROR(VLOOKUP($A483,'Paste CDR'!$E:$I,4,0), "Not found")</f>
        <v>Not found</v>
      </c>
      <c r="E483" s="14" t="str">
        <f>IFERROR(VLOOKUP($A483,'Paste CDR'!$E:$I,5,0), "Not found")</f>
        <v>Not found</v>
      </c>
    </row>
    <row r="484" spans="2:5" x14ac:dyDescent="0.25">
      <c r="B484" s="14" t="str">
        <f>IFERROR(VLOOKUP($A484,'Paste CDR'!$E:$I,2,0), "Not found")</f>
        <v>Not found</v>
      </c>
      <c r="C484" s="14" t="str">
        <f>IFERROR(VLOOKUP($A484,'Paste CDR'!$E:$I,3,0), "Not found")</f>
        <v>Not found</v>
      </c>
      <c r="D484" s="14" t="str">
        <f>IFERROR(VLOOKUP($A484,'Paste CDR'!$E:$I,4,0), "Not found")</f>
        <v>Not found</v>
      </c>
      <c r="E484" s="14" t="str">
        <f>IFERROR(VLOOKUP($A484,'Paste CDR'!$E:$I,5,0), "Not found")</f>
        <v>Not found</v>
      </c>
    </row>
    <row r="485" spans="2:5" x14ac:dyDescent="0.25">
      <c r="B485" s="14" t="str">
        <f>IFERROR(VLOOKUP($A485,'Paste CDR'!$E:$I,2,0), "Not found")</f>
        <v>Not found</v>
      </c>
      <c r="C485" s="14" t="str">
        <f>IFERROR(VLOOKUP($A485,'Paste CDR'!$E:$I,3,0), "Not found")</f>
        <v>Not found</v>
      </c>
      <c r="D485" s="14" t="str">
        <f>IFERROR(VLOOKUP($A485,'Paste CDR'!$E:$I,4,0), "Not found")</f>
        <v>Not found</v>
      </c>
      <c r="E485" s="14" t="str">
        <f>IFERROR(VLOOKUP($A485,'Paste CDR'!$E:$I,5,0), "Not found")</f>
        <v>Not found</v>
      </c>
    </row>
    <row r="486" spans="2:5" x14ac:dyDescent="0.25">
      <c r="B486" s="14" t="str">
        <f>IFERROR(VLOOKUP($A486,'Paste CDR'!$E:$I,2,0), "Not found")</f>
        <v>Not found</v>
      </c>
      <c r="C486" s="14" t="str">
        <f>IFERROR(VLOOKUP($A486,'Paste CDR'!$E:$I,3,0), "Not found")</f>
        <v>Not found</v>
      </c>
      <c r="D486" s="14" t="str">
        <f>IFERROR(VLOOKUP($A486,'Paste CDR'!$E:$I,4,0), "Not found")</f>
        <v>Not found</v>
      </c>
      <c r="E486" s="14" t="str">
        <f>IFERROR(VLOOKUP($A486,'Paste CDR'!$E:$I,5,0), "Not found")</f>
        <v>Not found</v>
      </c>
    </row>
    <row r="487" spans="2:5" x14ac:dyDescent="0.25">
      <c r="B487" s="14" t="str">
        <f>IFERROR(VLOOKUP($A487,'Paste CDR'!$E:$I,2,0), "Not found")</f>
        <v>Not found</v>
      </c>
      <c r="C487" s="14" t="str">
        <f>IFERROR(VLOOKUP($A487,'Paste CDR'!$E:$I,3,0), "Not found")</f>
        <v>Not found</v>
      </c>
      <c r="D487" s="14" t="str">
        <f>IFERROR(VLOOKUP($A487,'Paste CDR'!$E:$I,4,0), "Not found")</f>
        <v>Not found</v>
      </c>
      <c r="E487" s="14" t="str">
        <f>IFERROR(VLOOKUP($A487,'Paste CDR'!$E:$I,5,0), "Not found")</f>
        <v>Not found</v>
      </c>
    </row>
    <row r="488" spans="2:5" x14ac:dyDescent="0.25">
      <c r="B488" s="14" t="str">
        <f>IFERROR(VLOOKUP($A488,'Paste CDR'!$E:$I,2,0), "Not found")</f>
        <v>Not found</v>
      </c>
      <c r="C488" s="14" t="str">
        <f>IFERROR(VLOOKUP($A488,'Paste CDR'!$E:$I,3,0), "Not found")</f>
        <v>Not found</v>
      </c>
      <c r="D488" s="14" t="str">
        <f>IFERROR(VLOOKUP($A488,'Paste CDR'!$E:$I,4,0), "Not found")</f>
        <v>Not found</v>
      </c>
      <c r="E488" s="14" t="str">
        <f>IFERROR(VLOOKUP($A488,'Paste CDR'!$E:$I,5,0), "Not found")</f>
        <v>Not found</v>
      </c>
    </row>
    <row r="489" spans="2:5" x14ac:dyDescent="0.25">
      <c r="B489" s="14" t="str">
        <f>IFERROR(VLOOKUP($A489,'Paste CDR'!$E:$I,2,0), "Not found")</f>
        <v>Not found</v>
      </c>
      <c r="C489" s="14" t="str">
        <f>IFERROR(VLOOKUP($A489,'Paste CDR'!$E:$I,3,0), "Not found")</f>
        <v>Not found</v>
      </c>
      <c r="D489" s="14" t="str">
        <f>IFERROR(VLOOKUP($A489,'Paste CDR'!$E:$I,4,0), "Not found")</f>
        <v>Not found</v>
      </c>
      <c r="E489" s="14" t="str">
        <f>IFERROR(VLOOKUP($A489,'Paste CDR'!$E:$I,5,0), "Not found")</f>
        <v>Not found</v>
      </c>
    </row>
    <row r="490" spans="2:5" x14ac:dyDescent="0.25">
      <c r="B490" s="14" t="str">
        <f>IFERROR(VLOOKUP($A490,'Paste CDR'!$E:$I,2,0), "Not found")</f>
        <v>Not found</v>
      </c>
      <c r="C490" s="14" t="str">
        <f>IFERROR(VLOOKUP($A490,'Paste CDR'!$E:$I,3,0), "Not found")</f>
        <v>Not found</v>
      </c>
      <c r="D490" s="14" t="str">
        <f>IFERROR(VLOOKUP($A490,'Paste CDR'!$E:$I,4,0), "Not found")</f>
        <v>Not found</v>
      </c>
      <c r="E490" s="14" t="str">
        <f>IFERROR(VLOOKUP($A490,'Paste CDR'!$E:$I,5,0), "Not found")</f>
        <v>Not found</v>
      </c>
    </row>
    <row r="491" spans="2:5" x14ac:dyDescent="0.25">
      <c r="B491" s="14" t="str">
        <f>IFERROR(VLOOKUP($A491,'Paste CDR'!$E:$I,2,0), "Not found")</f>
        <v>Not found</v>
      </c>
      <c r="C491" s="14" t="str">
        <f>IFERROR(VLOOKUP($A491,'Paste CDR'!$E:$I,3,0), "Not found")</f>
        <v>Not found</v>
      </c>
      <c r="D491" s="14" t="str">
        <f>IFERROR(VLOOKUP($A491,'Paste CDR'!$E:$I,4,0), "Not found")</f>
        <v>Not found</v>
      </c>
      <c r="E491" s="14" t="str">
        <f>IFERROR(VLOOKUP($A491,'Paste CDR'!$E:$I,5,0), "Not found")</f>
        <v>Not found</v>
      </c>
    </row>
    <row r="492" spans="2:5" x14ac:dyDescent="0.25">
      <c r="B492" s="14" t="str">
        <f>IFERROR(VLOOKUP($A492,'Paste CDR'!$E:$I,2,0), "Not found")</f>
        <v>Not found</v>
      </c>
      <c r="C492" s="14" t="str">
        <f>IFERROR(VLOOKUP($A492,'Paste CDR'!$E:$I,3,0), "Not found")</f>
        <v>Not found</v>
      </c>
      <c r="D492" s="14" t="str">
        <f>IFERROR(VLOOKUP($A492,'Paste CDR'!$E:$I,4,0), "Not found")</f>
        <v>Not found</v>
      </c>
      <c r="E492" s="14" t="str">
        <f>IFERROR(VLOOKUP($A492,'Paste CDR'!$E:$I,5,0), "Not found")</f>
        <v>Not found</v>
      </c>
    </row>
    <row r="493" spans="2:5" x14ac:dyDescent="0.25">
      <c r="B493" s="14" t="str">
        <f>IFERROR(VLOOKUP($A493,'Paste CDR'!$E:$I,2,0), "Not found")</f>
        <v>Not found</v>
      </c>
      <c r="C493" s="14" t="str">
        <f>IFERROR(VLOOKUP($A493,'Paste CDR'!$E:$I,3,0), "Not found")</f>
        <v>Not found</v>
      </c>
      <c r="D493" s="14" t="str">
        <f>IFERROR(VLOOKUP($A493,'Paste CDR'!$E:$I,4,0), "Not found")</f>
        <v>Not found</v>
      </c>
      <c r="E493" s="14" t="str">
        <f>IFERROR(VLOOKUP($A493,'Paste CDR'!$E:$I,5,0), "Not found")</f>
        <v>Not found</v>
      </c>
    </row>
    <row r="494" spans="2:5" x14ac:dyDescent="0.25">
      <c r="B494" s="14" t="str">
        <f>IFERROR(VLOOKUP($A494,'Paste CDR'!$E:$I,2,0), "Not found")</f>
        <v>Not found</v>
      </c>
      <c r="C494" s="14" t="str">
        <f>IFERROR(VLOOKUP($A494,'Paste CDR'!$E:$I,3,0), "Not found")</f>
        <v>Not found</v>
      </c>
      <c r="D494" s="14" t="str">
        <f>IFERROR(VLOOKUP($A494,'Paste CDR'!$E:$I,4,0), "Not found")</f>
        <v>Not found</v>
      </c>
      <c r="E494" s="14" t="str">
        <f>IFERROR(VLOOKUP($A494,'Paste CDR'!$E:$I,5,0), "Not found")</f>
        <v>Not found</v>
      </c>
    </row>
    <row r="495" spans="2:5" x14ac:dyDescent="0.25">
      <c r="B495" s="14" t="str">
        <f>IFERROR(VLOOKUP($A495,'Paste CDR'!$E:$I,2,0), "Not found")</f>
        <v>Not found</v>
      </c>
      <c r="C495" s="14" t="str">
        <f>IFERROR(VLOOKUP($A495,'Paste CDR'!$E:$I,3,0), "Not found")</f>
        <v>Not found</v>
      </c>
      <c r="D495" s="14" t="str">
        <f>IFERROR(VLOOKUP($A495,'Paste CDR'!$E:$I,4,0), "Not found")</f>
        <v>Not found</v>
      </c>
      <c r="E495" s="14" t="str">
        <f>IFERROR(VLOOKUP($A495,'Paste CDR'!$E:$I,5,0), "Not found")</f>
        <v>Not found</v>
      </c>
    </row>
    <row r="496" spans="2:5" x14ac:dyDescent="0.25">
      <c r="B496" s="14" t="str">
        <f>IFERROR(VLOOKUP($A496,'Paste CDR'!$E:$I,2,0), "Not found")</f>
        <v>Not found</v>
      </c>
      <c r="C496" s="14" t="str">
        <f>IFERROR(VLOOKUP($A496,'Paste CDR'!$E:$I,3,0), "Not found")</f>
        <v>Not found</v>
      </c>
      <c r="D496" s="14" t="str">
        <f>IFERROR(VLOOKUP($A496,'Paste CDR'!$E:$I,4,0), "Not found")</f>
        <v>Not found</v>
      </c>
      <c r="E496" s="14" t="str">
        <f>IFERROR(VLOOKUP($A496,'Paste CDR'!$E:$I,5,0), "Not found")</f>
        <v>Not found</v>
      </c>
    </row>
    <row r="497" spans="2:5" x14ac:dyDescent="0.25">
      <c r="B497" s="14" t="str">
        <f>IFERROR(VLOOKUP($A497,'Paste CDR'!$E:$I,2,0), "Not found")</f>
        <v>Not found</v>
      </c>
      <c r="C497" s="14" t="str">
        <f>IFERROR(VLOOKUP($A497,'Paste CDR'!$E:$I,3,0), "Not found")</f>
        <v>Not found</v>
      </c>
      <c r="D497" s="14" t="str">
        <f>IFERROR(VLOOKUP($A497,'Paste CDR'!$E:$I,4,0), "Not found")</f>
        <v>Not found</v>
      </c>
      <c r="E497" s="14" t="str">
        <f>IFERROR(VLOOKUP($A497,'Paste CDR'!$E:$I,5,0), "Not found")</f>
        <v>Not found</v>
      </c>
    </row>
    <row r="498" spans="2:5" x14ac:dyDescent="0.25">
      <c r="B498" s="14" t="str">
        <f>IFERROR(VLOOKUP($A498,'Paste CDR'!$E:$I,2,0), "Not found")</f>
        <v>Not found</v>
      </c>
      <c r="C498" s="14" t="str">
        <f>IFERROR(VLOOKUP($A498,'Paste CDR'!$E:$I,3,0), "Not found")</f>
        <v>Not found</v>
      </c>
      <c r="D498" s="14" t="str">
        <f>IFERROR(VLOOKUP($A498,'Paste CDR'!$E:$I,4,0), "Not found")</f>
        <v>Not found</v>
      </c>
      <c r="E498" s="14" t="str">
        <f>IFERROR(VLOOKUP($A498,'Paste CDR'!$E:$I,5,0), "Not found")</f>
        <v>Not found</v>
      </c>
    </row>
    <row r="499" spans="2:5" x14ac:dyDescent="0.25">
      <c r="B499" s="14" t="str">
        <f>IFERROR(VLOOKUP($A499,'Paste CDR'!$E:$I,2,0), "Not found")</f>
        <v>Not found</v>
      </c>
      <c r="C499" s="14" t="str">
        <f>IFERROR(VLOOKUP($A499,'Paste CDR'!$E:$I,3,0), "Not found")</f>
        <v>Not found</v>
      </c>
      <c r="D499" s="14" t="str">
        <f>IFERROR(VLOOKUP($A499,'Paste CDR'!$E:$I,4,0), "Not found")</f>
        <v>Not found</v>
      </c>
      <c r="E499" s="14" t="str">
        <f>IFERROR(VLOOKUP($A499,'Paste CDR'!$E:$I,5,0), "Not found")</f>
        <v>Not found</v>
      </c>
    </row>
    <row r="500" spans="2:5" x14ac:dyDescent="0.25">
      <c r="B500" s="14" t="str">
        <f>IFERROR(VLOOKUP($A500,'Paste CDR'!$E:$I,2,0), "Not found")</f>
        <v>Not found</v>
      </c>
      <c r="C500" s="14" t="str">
        <f>IFERROR(VLOOKUP($A500,'Paste CDR'!$E:$I,3,0), "Not found")</f>
        <v>Not found</v>
      </c>
      <c r="D500" s="14" t="str">
        <f>IFERROR(VLOOKUP($A500,'Paste CDR'!$E:$I,4,0), "Not found")</f>
        <v>Not found</v>
      </c>
      <c r="E500" s="14" t="str">
        <f>IFERROR(VLOOKUP($A500,'Paste CDR'!$E:$I,5,0), "Not found")</f>
        <v>Not found</v>
      </c>
    </row>
    <row r="501" spans="2:5" x14ac:dyDescent="0.25">
      <c r="B501" s="14" t="str">
        <f>IFERROR(VLOOKUP($A501,'Paste CDR'!$E:$I,2,0), "Not found")</f>
        <v>Not found</v>
      </c>
      <c r="C501" s="14" t="str">
        <f>IFERROR(VLOOKUP($A501,'Paste CDR'!$E:$I,3,0), "Not found")</f>
        <v>Not found</v>
      </c>
      <c r="D501" s="14" t="str">
        <f>IFERROR(VLOOKUP($A501,'Paste CDR'!$E:$I,4,0), "Not found")</f>
        <v>Not found</v>
      </c>
      <c r="E501" s="14" t="str">
        <f>IFERROR(VLOOKUP($A501,'Paste CDR'!$E:$I,5,0), "Not found")</f>
        <v>Not found</v>
      </c>
    </row>
    <row r="502" spans="2:5" x14ac:dyDescent="0.25">
      <c r="B502" s="14" t="str">
        <f>IFERROR(VLOOKUP($A502,'Paste CDR'!$E:$I,2,0), "Not found")</f>
        <v>Not found</v>
      </c>
      <c r="C502" s="14" t="str">
        <f>IFERROR(VLOOKUP($A502,'Paste CDR'!$E:$I,3,0), "Not found")</f>
        <v>Not found</v>
      </c>
      <c r="D502" s="14" t="str">
        <f>IFERROR(VLOOKUP($A502,'Paste CDR'!$E:$I,4,0), "Not found")</f>
        <v>Not found</v>
      </c>
      <c r="E502" s="14" t="str">
        <f>IFERROR(VLOOKUP($A502,'Paste CDR'!$E:$I,5,0), "Not found")</f>
        <v>Not found</v>
      </c>
    </row>
    <row r="503" spans="2:5" x14ac:dyDescent="0.25">
      <c r="B503" s="14" t="str">
        <f>IFERROR(VLOOKUP($A503,'Paste CDR'!$E:$I,2,0), "Not found")</f>
        <v>Not found</v>
      </c>
      <c r="C503" s="14" t="str">
        <f>IFERROR(VLOOKUP($A503,'Paste CDR'!$E:$I,3,0), "Not found")</f>
        <v>Not found</v>
      </c>
      <c r="D503" s="14" t="str">
        <f>IFERROR(VLOOKUP($A503,'Paste CDR'!$E:$I,4,0), "Not found")</f>
        <v>Not found</v>
      </c>
      <c r="E503" s="14" t="str">
        <f>IFERROR(VLOOKUP($A503,'Paste CDR'!$E:$I,5,0), "Not found")</f>
        <v>Not found</v>
      </c>
    </row>
    <row r="504" spans="2:5" x14ac:dyDescent="0.25">
      <c r="B504" s="14" t="str">
        <f>IFERROR(VLOOKUP($A504,'Paste CDR'!$E:$I,2,0), "Not found")</f>
        <v>Not found</v>
      </c>
      <c r="C504" s="14" t="str">
        <f>IFERROR(VLOOKUP($A504,'Paste CDR'!$E:$I,3,0), "Not found")</f>
        <v>Not found</v>
      </c>
      <c r="D504" s="14" t="str">
        <f>IFERROR(VLOOKUP($A504,'Paste CDR'!$E:$I,4,0), "Not found")</f>
        <v>Not found</v>
      </c>
      <c r="E504" s="14" t="str">
        <f>IFERROR(VLOOKUP($A504,'Paste CDR'!$E:$I,5,0), "Not found")</f>
        <v>Not found</v>
      </c>
    </row>
    <row r="505" spans="2:5" x14ac:dyDescent="0.25">
      <c r="B505" s="14" t="str">
        <f>IFERROR(VLOOKUP($A505,'Paste CDR'!$E:$I,2,0), "Not found")</f>
        <v>Not found</v>
      </c>
      <c r="C505" s="14" t="str">
        <f>IFERROR(VLOOKUP($A505,'Paste CDR'!$E:$I,3,0), "Not found")</f>
        <v>Not found</v>
      </c>
      <c r="D505" s="14" t="str">
        <f>IFERROR(VLOOKUP($A505,'Paste CDR'!$E:$I,4,0), "Not found")</f>
        <v>Not found</v>
      </c>
      <c r="E505" s="14" t="str">
        <f>IFERROR(VLOOKUP($A505,'Paste CDR'!$E:$I,5,0), "Not found")</f>
        <v>Not found</v>
      </c>
    </row>
    <row r="506" spans="2:5" x14ac:dyDescent="0.25">
      <c r="B506" s="14" t="str">
        <f>IFERROR(VLOOKUP($A506,'Paste CDR'!$E:$I,2,0), "Not found")</f>
        <v>Not found</v>
      </c>
      <c r="C506" s="14" t="str">
        <f>IFERROR(VLOOKUP($A506,'Paste CDR'!$E:$I,3,0), "Not found")</f>
        <v>Not found</v>
      </c>
      <c r="D506" s="14" t="str">
        <f>IFERROR(VLOOKUP($A506,'Paste CDR'!$E:$I,4,0), "Not found")</f>
        <v>Not found</v>
      </c>
      <c r="E506" s="14" t="str">
        <f>IFERROR(VLOOKUP($A506,'Paste CDR'!$E:$I,5,0), "Not found")</f>
        <v>Not found</v>
      </c>
    </row>
    <row r="507" spans="2:5" x14ac:dyDescent="0.25">
      <c r="B507" s="14" t="str">
        <f>IFERROR(VLOOKUP($A507,'Paste CDR'!$E:$I,2,0), "Not found")</f>
        <v>Not found</v>
      </c>
      <c r="C507" s="14" t="str">
        <f>IFERROR(VLOOKUP($A507,'Paste CDR'!$E:$I,3,0), "Not found")</f>
        <v>Not found</v>
      </c>
      <c r="D507" s="14" t="str">
        <f>IFERROR(VLOOKUP($A507,'Paste CDR'!$E:$I,4,0), "Not found")</f>
        <v>Not found</v>
      </c>
      <c r="E507" s="14" t="str">
        <f>IFERROR(VLOOKUP($A507,'Paste CDR'!$E:$I,5,0), "Not found")</f>
        <v>Not found</v>
      </c>
    </row>
    <row r="508" spans="2:5" x14ac:dyDescent="0.25">
      <c r="B508" s="14" t="str">
        <f>IFERROR(VLOOKUP($A508,'Paste CDR'!$E:$I,2,0), "Not found")</f>
        <v>Not found</v>
      </c>
      <c r="C508" s="14" t="str">
        <f>IFERROR(VLOOKUP($A508,'Paste CDR'!$E:$I,3,0), "Not found")</f>
        <v>Not found</v>
      </c>
      <c r="D508" s="14" t="str">
        <f>IFERROR(VLOOKUP($A508,'Paste CDR'!$E:$I,4,0), "Not found")</f>
        <v>Not found</v>
      </c>
      <c r="E508" s="14" t="str">
        <f>IFERROR(VLOOKUP($A508,'Paste CDR'!$E:$I,5,0), "Not found")</f>
        <v>Not found</v>
      </c>
    </row>
    <row r="509" spans="2:5" x14ac:dyDescent="0.25">
      <c r="B509" s="14" t="str">
        <f>IFERROR(VLOOKUP($A509,'Paste CDR'!$E:$I,2,0), "Not found")</f>
        <v>Not found</v>
      </c>
      <c r="C509" s="14" t="str">
        <f>IFERROR(VLOOKUP($A509,'Paste CDR'!$E:$I,3,0), "Not found")</f>
        <v>Not found</v>
      </c>
      <c r="D509" s="14" t="str">
        <f>IFERROR(VLOOKUP($A509,'Paste CDR'!$E:$I,4,0), "Not found")</f>
        <v>Not found</v>
      </c>
      <c r="E509" s="14" t="str">
        <f>IFERROR(VLOOKUP($A509,'Paste CDR'!$E:$I,5,0), "Not found")</f>
        <v>Not found</v>
      </c>
    </row>
    <row r="510" spans="2:5" x14ac:dyDescent="0.25">
      <c r="B510" s="14" t="str">
        <f>IFERROR(VLOOKUP($A510,'Paste CDR'!$E:$I,2,0), "Not found")</f>
        <v>Not found</v>
      </c>
      <c r="C510" s="14" t="str">
        <f>IFERROR(VLOOKUP($A510,'Paste CDR'!$E:$I,3,0), "Not found")</f>
        <v>Not found</v>
      </c>
      <c r="D510" s="14" t="str">
        <f>IFERROR(VLOOKUP($A510,'Paste CDR'!$E:$I,4,0), "Not found")</f>
        <v>Not found</v>
      </c>
      <c r="E510" s="14" t="str">
        <f>IFERROR(VLOOKUP($A510,'Paste CDR'!$E:$I,5,0), "Not found")</f>
        <v>Not found</v>
      </c>
    </row>
    <row r="511" spans="2:5" x14ac:dyDescent="0.25">
      <c r="B511" s="14" t="str">
        <f>IFERROR(VLOOKUP($A511,'Paste CDR'!$E:$I,2,0), "Not found")</f>
        <v>Not found</v>
      </c>
      <c r="C511" s="14" t="str">
        <f>IFERROR(VLOOKUP($A511,'Paste CDR'!$E:$I,3,0), "Not found")</f>
        <v>Not found</v>
      </c>
      <c r="D511" s="14" t="str">
        <f>IFERROR(VLOOKUP($A511,'Paste CDR'!$E:$I,4,0), "Not found")</f>
        <v>Not found</v>
      </c>
      <c r="E511" s="14" t="str">
        <f>IFERROR(VLOOKUP($A511,'Paste CDR'!$E:$I,5,0), "Not found")</f>
        <v>Not found</v>
      </c>
    </row>
    <row r="512" spans="2:5" x14ac:dyDescent="0.25">
      <c r="B512" s="14" t="str">
        <f>IFERROR(VLOOKUP($A512,'Paste CDR'!$E:$I,2,0), "Not found")</f>
        <v>Not found</v>
      </c>
      <c r="C512" s="14" t="str">
        <f>IFERROR(VLOOKUP($A512,'Paste CDR'!$E:$I,3,0), "Not found")</f>
        <v>Not found</v>
      </c>
      <c r="D512" s="14" t="str">
        <f>IFERROR(VLOOKUP($A512,'Paste CDR'!$E:$I,4,0), "Not found")</f>
        <v>Not found</v>
      </c>
      <c r="E512" s="14" t="str">
        <f>IFERROR(VLOOKUP($A512,'Paste CDR'!$E:$I,5,0), "Not found")</f>
        <v>Not found</v>
      </c>
    </row>
    <row r="513" spans="2:5" x14ac:dyDescent="0.25">
      <c r="B513" s="14" t="str">
        <f>IFERROR(VLOOKUP($A513,'Paste CDR'!$E:$I,2,0), "Not found")</f>
        <v>Not found</v>
      </c>
      <c r="C513" s="14" t="str">
        <f>IFERROR(VLOOKUP($A513,'Paste CDR'!$E:$I,3,0), "Not found")</f>
        <v>Not found</v>
      </c>
      <c r="D513" s="14" t="str">
        <f>IFERROR(VLOOKUP($A513,'Paste CDR'!$E:$I,4,0), "Not found")</f>
        <v>Not found</v>
      </c>
      <c r="E513" s="14" t="str">
        <f>IFERROR(VLOOKUP($A513,'Paste CDR'!$E:$I,5,0), "Not found")</f>
        <v>Not found</v>
      </c>
    </row>
    <row r="514" spans="2:5" x14ac:dyDescent="0.25">
      <c r="B514" s="14" t="str">
        <f>IFERROR(VLOOKUP($A514,'Paste CDR'!$E:$I,2,0), "Not found")</f>
        <v>Not found</v>
      </c>
      <c r="C514" s="14" t="str">
        <f>IFERROR(VLOOKUP($A514,'Paste CDR'!$E:$I,3,0), "Not found")</f>
        <v>Not found</v>
      </c>
      <c r="D514" s="14" t="str">
        <f>IFERROR(VLOOKUP($A514,'Paste CDR'!$E:$I,4,0), "Not found")</f>
        <v>Not found</v>
      </c>
      <c r="E514" s="14" t="str">
        <f>IFERROR(VLOOKUP($A514,'Paste CDR'!$E:$I,5,0), "Not found")</f>
        <v>Not found</v>
      </c>
    </row>
    <row r="515" spans="2:5" x14ac:dyDescent="0.25">
      <c r="B515" s="14" t="str">
        <f>IFERROR(VLOOKUP($A515,'Paste CDR'!$E:$I,2,0), "Not found")</f>
        <v>Not found</v>
      </c>
      <c r="C515" s="14" t="str">
        <f>IFERROR(VLOOKUP($A515,'Paste CDR'!$E:$I,3,0), "Not found")</f>
        <v>Not found</v>
      </c>
      <c r="D515" s="14" t="str">
        <f>IFERROR(VLOOKUP($A515,'Paste CDR'!$E:$I,4,0), "Not found")</f>
        <v>Not found</v>
      </c>
      <c r="E515" s="14" t="str">
        <f>IFERROR(VLOOKUP($A515,'Paste CDR'!$E:$I,5,0), "Not found")</f>
        <v>Not found</v>
      </c>
    </row>
    <row r="516" spans="2:5" x14ac:dyDescent="0.25">
      <c r="B516" s="14" t="str">
        <f>IFERROR(VLOOKUP($A516,'Paste CDR'!$E:$I,2,0), "Not found")</f>
        <v>Not found</v>
      </c>
      <c r="C516" s="14" t="str">
        <f>IFERROR(VLOOKUP($A516,'Paste CDR'!$E:$I,3,0), "Not found")</f>
        <v>Not found</v>
      </c>
      <c r="D516" s="14" t="str">
        <f>IFERROR(VLOOKUP($A516,'Paste CDR'!$E:$I,4,0), "Not found")</f>
        <v>Not found</v>
      </c>
      <c r="E516" s="14" t="str">
        <f>IFERROR(VLOOKUP($A516,'Paste CDR'!$E:$I,5,0), "Not found")</f>
        <v>Not found</v>
      </c>
    </row>
    <row r="517" spans="2:5" x14ac:dyDescent="0.25">
      <c r="B517" s="14" t="str">
        <f>IFERROR(VLOOKUP($A517,'Paste CDR'!$E:$I,2,0), "Not found")</f>
        <v>Not found</v>
      </c>
      <c r="C517" s="14" t="str">
        <f>IFERROR(VLOOKUP($A517,'Paste CDR'!$E:$I,3,0), "Not found")</f>
        <v>Not found</v>
      </c>
      <c r="D517" s="14" t="str">
        <f>IFERROR(VLOOKUP($A517,'Paste CDR'!$E:$I,4,0), "Not found")</f>
        <v>Not found</v>
      </c>
      <c r="E517" s="14" t="str">
        <f>IFERROR(VLOOKUP($A517,'Paste CDR'!$E:$I,5,0), "Not found")</f>
        <v>Not found</v>
      </c>
    </row>
    <row r="518" spans="2:5" x14ac:dyDescent="0.25">
      <c r="B518" s="14" t="str">
        <f>IFERROR(VLOOKUP($A518,'Paste CDR'!$E:$I,2,0), "Not found")</f>
        <v>Not found</v>
      </c>
      <c r="C518" s="14" t="str">
        <f>IFERROR(VLOOKUP($A518,'Paste CDR'!$E:$I,3,0), "Not found")</f>
        <v>Not found</v>
      </c>
      <c r="D518" s="14" t="str">
        <f>IFERROR(VLOOKUP($A518,'Paste CDR'!$E:$I,4,0), "Not found")</f>
        <v>Not found</v>
      </c>
      <c r="E518" s="14" t="str">
        <f>IFERROR(VLOOKUP($A518,'Paste CDR'!$E:$I,5,0), "Not found")</f>
        <v>Not found</v>
      </c>
    </row>
    <row r="519" spans="2:5" x14ac:dyDescent="0.25">
      <c r="B519" s="14" t="str">
        <f>IFERROR(VLOOKUP($A519,'Paste CDR'!$E:$I,2,0), "Not found")</f>
        <v>Not found</v>
      </c>
      <c r="C519" s="14" t="str">
        <f>IFERROR(VLOOKUP($A519,'Paste CDR'!$E:$I,3,0), "Not found")</f>
        <v>Not found</v>
      </c>
      <c r="D519" s="14" t="str">
        <f>IFERROR(VLOOKUP($A519,'Paste CDR'!$E:$I,4,0), "Not found")</f>
        <v>Not found</v>
      </c>
      <c r="E519" s="14" t="str">
        <f>IFERROR(VLOOKUP($A519,'Paste CDR'!$E:$I,5,0), "Not found")</f>
        <v>Not found</v>
      </c>
    </row>
    <row r="520" spans="2:5" x14ac:dyDescent="0.25">
      <c r="B520" s="14" t="str">
        <f>IFERROR(VLOOKUP($A520,'Paste CDR'!$E:$I,2,0), "Not found")</f>
        <v>Not found</v>
      </c>
      <c r="C520" s="14" t="str">
        <f>IFERROR(VLOOKUP($A520,'Paste CDR'!$E:$I,3,0), "Not found")</f>
        <v>Not found</v>
      </c>
      <c r="D520" s="14" t="str">
        <f>IFERROR(VLOOKUP($A520,'Paste CDR'!$E:$I,4,0), "Not found")</f>
        <v>Not found</v>
      </c>
      <c r="E520" s="14" t="str">
        <f>IFERROR(VLOOKUP($A520,'Paste CDR'!$E:$I,5,0), "Not found")</f>
        <v>Not found</v>
      </c>
    </row>
    <row r="521" spans="2:5" x14ac:dyDescent="0.25">
      <c r="B521" s="14" t="str">
        <f>IFERROR(VLOOKUP($A521,'Paste CDR'!$E:$I,2,0), "Not found")</f>
        <v>Not found</v>
      </c>
      <c r="C521" s="14" t="str">
        <f>IFERROR(VLOOKUP($A521,'Paste CDR'!$E:$I,3,0), "Not found")</f>
        <v>Not found</v>
      </c>
      <c r="D521" s="14" t="str">
        <f>IFERROR(VLOOKUP($A521,'Paste CDR'!$E:$I,4,0), "Not found")</f>
        <v>Not found</v>
      </c>
      <c r="E521" s="14" t="str">
        <f>IFERROR(VLOOKUP($A521,'Paste CDR'!$E:$I,5,0), "Not found")</f>
        <v>Not found</v>
      </c>
    </row>
    <row r="522" spans="2:5" x14ac:dyDescent="0.25">
      <c r="B522" s="14" t="str">
        <f>IFERROR(VLOOKUP($A522,'Paste CDR'!$E:$I,2,0), "Not found")</f>
        <v>Not found</v>
      </c>
      <c r="C522" s="14" t="str">
        <f>IFERROR(VLOOKUP($A522,'Paste CDR'!$E:$I,3,0), "Not found")</f>
        <v>Not found</v>
      </c>
      <c r="D522" s="14" t="str">
        <f>IFERROR(VLOOKUP($A522,'Paste CDR'!$E:$I,4,0), "Not found")</f>
        <v>Not found</v>
      </c>
      <c r="E522" s="14" t="str">
        <f>IFERROR(VLOOKUP($A522,'Paste CDR'!$E:$I,5,0), "Not found")</f>
        <v>Not found</v>
      </c>
    </row>
    <row r="523" spans="2:5" x14ac:dyDescent="0.25">
      <c r="B523" s="14" t="str">
        <f>IFERROR(VLOOKUP($A523,'Paste CDR'!$E:$I,2,0), "Not found")</f>
        <v>Not found</v>
      </c>
      <c r="C523" s="14" t="str">
        <f>IFERROR(VLOOKUP($A523,'Paste CDR'!$E:$I,3,0), "Not found")</f>
        <v>Not found</v>
      </c>
      <c r="D523" s="14" t="str">
        <f>IFERROR(VLOOKUP($A523,'Paste CDR'!$E:$I,4,0), "Not found")</f>
        <v>Not found</v>
      </c>
      <c r="E523" s="14" t="str">
        <f>IFERROR(VLOOKUP($A523,'Paste CDR'!$E:$I,5,0), "Not found")</f>
        <v>Not found</v>
      </c>
    </row>
    <row r="524" spans="2:5" x14ac:dyDescent="0.25">
      <c r="B524" s="14" t="str">
        <f>IFERROR(VLOOKUP($A524,'Paste CDR'!$E:$I,2,0), "Not found")</f>
        <v>Not found</v>
      </c>
      <c r="C524" s="14" t="str">
        <f>IFERROR(VLOOKUP($A524,'Paste CDR'!$E:$I,3,0), "Not found")</f>
        <v>Not found</v>
      </c>
      <c r="D524" s="14" t="str">
        <f>IFERROR(VLOOKUP($A524,'Paste CDR'!$E:$I,4,0), "Not found")</f>
        <v>Not found</v>
      </c>
      <c r="E524" s="14" t="str">
        <f>IFERROR(VLOOKUP($A524,'Paste CDR'!$E:$I,5,0), "Not found")</f>
        <v>Not found</v>
      </c>
    </row>
    <row r="525" spans="2:5" x14ac:dyDescent="0.25">
      <c r="B525" s="14" t="str">
        <f>IFERROR(VLOOKUP($A525,'Paste CDR'!$E:$I,2,0), "Not found")</f>
        <v>Not found</v>
      </c>
      <c r="C525" s="14" t="str">
        <f>IFERROR(VLOOKUP($A525,'Paste CDR'!$E:$I,3,0), "Not found")</f>
        <v>Not found</v>
      </c>
      <c r="D525" s="14" t="str">
        <f>IFERROR(VLOOKUP($A525,'Paste CDR'!$E:$I,4,0), "Not found")</f>
        <v>Not found</v>
      </c>
      <c r="E525" s="14" t="str">
        <f>IFERROR(VLOOKUP($A525,'Paste CDR'!$E:$I,5,0), "Not found")</f>
        <v>Not found</v>
      </c>
    </row>
    <row r="526" spans="2:5" x14ac:dyDescent="0.25">
      <c r="B526" s="14" t="str">
        <f>IFERROR(VLOOKUP($A526,'Paste CDR'!$E:$I,2,0), "Not found")</f>
        <v>Not found</v>
      </c>
      <c r="C526" s="14" t="str">
        <f>IFERROR(VLOOKUP($A526,'Paste CDR'!$E:$I,3,0), "Not found")</f>
        <v>Not found</v>
      </c>
      <c r="D526" s="14" t="str">
        <f>IFERROR(VLOOKUP($A526,'Paste CDR'!$E:$I,4,0), "Not found")</f>
        <v>Not found</v>
      </c>
      <c r="E526" s="14" t="str">
        <f>IFERROR(VLOOKUP($A526,'Paste CDR'!$E:$I,5,0), "Not found")</f>
        <v>Not found</v>
      </c>
    </row>
    <row r="527" spans="2:5" x14ac:dyDescent="0.25">
      <c r="B527" s="14" t="str">
        <f>IFERROR(VLOOKUP($A527,'Paste CDR'!$E:$I,2,0), "Not found")</f>
        <v>Not found</v>
      </c>
      <c r="C527" s="14" t="str">
        <f>IFERROR(VLOOKUP($A527,'Paste CDR'!$E:$I,3,0), "Not found")</f>
        <v>Not found</v>
      </c>
      <c r="D527" s="14" t="str">
        <f>IFERROR(VLOOKUP($A527,'Paste CDR'!$E:$I,4,0), "Not found")</f>
        <v>Not found</v>
      </c>
      <c r="E527" s="14" t="str">
        <f>IFERROR(VLOOKUP($A527,'Paste CDR'!$E:$I,5,0), "Not found")</f>
        <v>Not found</v>
      </c>
    </row>
    <row r="528" spans="2:5" x14ac:dyDescent="0.25">
      <c r="B528" s="14" t="str">
        <f>IFERROR(VLOOKUP($A528,'Paste CDR'!$E:$I,2,0), "Not found")</f>
        <v>Not found</v>
      </c>
      <c r="C528" s="14" t="str">
        <f>IFERROR(VLOOKUP($A528,'Paste CDR'!$E:$I,3,0), "Not found")</f>
        <v>Not found</v>
      </c>
      <c r="D528" s="14" t="str">
        <f>IFERROR(VLOOKUP($A528,'Paste CDR'!$E:$I,4,0), "Not found")</f>
        <v>Not found</v>
      </c>
      <c r="E528" s="14" t="str">
        <f>IFERROR(VLOOKUP($A528,'Paste CDR'!$E:$I,5,0), "Not found")</f>
        <v>Not found</v>
      </c>
    </row>
    <row r="529" spans="2:5" x14ac:dyDescent="0.25">
      <c r="B529" s="14" t="str">
        <f>IFERROR(VLOOKUP($A529,'Paste CDR'!$E:$I,2,0), "Not found")</f>
        <v>Not found</v>
      </c>
      <c r="C529" s="14" t="str">
        <f>IFERROR(VLOOKUP($A529,'Paste CDR'!$E:$I,3,0), "Not found")</f>
        <v>Not found</v>
      </c>
      <c r="D529" s="14" t="str">
        <f>IFERROR(VLOOKUP($A529,'Paste CDR'!$E:$I,4,0), "Not found")</f>
        <v>Not found</v>
      </c>
      <c r="E529" s="14" t="str">
        <f>IFERROR(VLOOKUP($A529,'Paste CDR'!$E:$I,5,0), "Not found")</f>
        <v>Not found</v>
      </c>
    </row>
    <row r="530" spans="2:5" x14ac:dyDescent="0.25">
      <c r="B530" s="14" t="str">
        <f>IFERROR(VLOOKUP($A530,'Paste CDR'!$E:$I,2,0), "Not found")</f>
        <v>Not found</v>
      </c>
      <c r="C530" s="14" t="str">
        <f>IFERROR(VLOOKUP($A530,'Paste CDR'!$E:$I,3,0), "Not found")</f>
        <v>Not found</v>
      </c>
      <c r="D530" s="14" t="str">
        <f>IFERROR(VLOOKUP($A530,'Paste CDR'!$E:$I,4,0), "Not found")</f>
        <v>Not found</v>
      </c>
      <c r="E530" s="14" t="str">
        <f>IFERROR(VLOOKUP($A530,'Paste CDR'!$E:$I,5,0), "Not found")</f>
        <v>Not found</v>
      </c>
    </row>
    <row r="531" spans="2:5" x14ac:dyDescent="0.25">
      <c r="B531" s="14" t="str">
        <f>IFERROR(VLOOKUP($A531,'Paste CDR'!$E:$I,2,0), "Not found")</f>
        <v>Not found</v>
      </c>
      <c r="C531" s="14" t="str">
        <f>IFERROR(VLOOKUP($A531,'Paste CDR'!$E:$I,3,0), "Not found")</f>
        <v>Not found</v>
      </c>
      <c r="D531" s="14" t="str">
        <f>IFERROR(VLOOKUP($A531,'Paste CDR'!$E:$I,4,0), "Not found")</f>
        <v>Not found</v>
      </c>
      <c r="E531" s="14" t="str">
        <f>IFERROR(VLOOKUP($A531,'Paste CDR'!$E:$I,5,0), "Not found")</f>
        <v>Not found</v>
      </c>
    </row>
    <row r="532" spans="2:5" x14ac:dyDescent="0.25">
      <c r="B532" s="14" t="str">
        <f>IFERROR(VLOOKUP($A532,'Paste CDR'!$E:$I,2,0), "Not found")</f>
        <v>Not found</v>
      </c>
      <c r="C532" s="14" t="str">
        <f>IFERROR(VLOOKUP($A532,'Paste CDR'!$E:$I,3,0), "Not found")</f>
        <v>Not found</v>
      </c>
      <c r="D532" s="14" t="str">
        <f>IFERROR(VLOOKUP($A532,'Paste CDR'!$E:$I,4,0), "Not found")</f>
        <v>Not found</v>
      </c>
      <c r="E532" s="14" t="str">
        <f>IFERROR(VLOOKUP($A532,'Paste CDR'!$E:$I,5,0), "Not found")</f>
        <v>Not found</v>
      </c>
    </row>
    <row r="533" spans="2:5" x14ac:dyDescent="0.25">
      <c r="B533" s="14" t="str">
        <f>IFERROR(VLOOKUP($A533,'Paste CDR'!$E:$I,2,0), "Not found")</f>
        <v>Not found</v>
      </c>
      <c r="C533" s="14" t="str">
        <f>IFERROR(VLOOKUP($A533,'Paste CDR'!$E:$I,3,0), "Not found")</f>
        <v>Not found</v>
      </c>
      <c r="D533" s="14" t="str">
        <f>IFERROR(VLOOKUP($A533,'Paste CDR'!$E:$I,4,0), "Not found")</f>
        <v>Not found</v>
      </c>
      <c r="E533" s="14" t="str">
        <f>IFERROR(VLOOKUP($A533,'Paste CDR'!$E:$I,5,0), "Not found")</f>
        <v>Not found</v>
      </c>
    </row>
    <row r="534" spans="2:5" x14ac:dyDescent="0.25">
      <c r="B534" s="14" t="str">
        <f>IFERROR(VLOOKUP($A534,'Paste CDR'!$E:$I,2,0), "Not found")</f>
        <v>Not found</v>
      </c>
      <c r="C534" s="14" t="str">
        <f>IFERROR(VLOOKUP($A534,'Paste CDR'!$E:$I,3,0), "Not found")</f>
        <v>Not found</v>
      </c>
      <c r="D534" s="14" t="str">
        <f>IFERROR(VLOOKUP($A534,'Paste CDR'!$E:$I,4,0), "Not found")</f>
        <v>Not found</v>
      </c>
      <c r="E534" s="14" t="str">
        <f>IFERROR(VLOOKUP($A534,'Paste CDR'!$E:$I,5,0), "Not found")</f>
        <v>Not found</v>
      </c>
    </row>
    <row r="535" spans="2:5" x14ac:dyDescent="0.25">
      <c r="B535" s="14" t="str">
        <f>IFERROR(VLOOKUP($A535,'Paste CDR'!$E:$I,2,0), "Not found")</f>
        <v>Not found</v>
      </c>
      <c r="C535" s="14" t="str">
        <f>IFERROR(VLOOKUP($A535,'Paste CDR'!$E:$I,3,0), "Not found")</f>
        <v>Not found</v>
      </c>
      <c r="D535" s="14" t="str">
        <f>IFERROR(VLOOKUP($A535,'Paste CDR'!$E:$I,4,0), "Not found")</f>
        <v>Not found</v>
      </c>
      <c r="E535" s="14" t="str">
        <f>IFERROR(VLOOKUP($A535,'Paste CDR'!$E:$I,5,0), "Not found")</f>
        <v>Not found</v>
      </c>
    </row>
    <row r="536" spans="2:5" x14ac:dyDescent="0.25">
      <c r="B536" s="14" t="str">
        <f>IFERROR(VLOOKUP($A536,'Paste CDR'!$E:$I,2,0), "Not found")</f>
        <v>Not found</v>
      </c>
      <c r="C536" s="14" t="str">
        <f>IFERROR(VLOOKUP($A536,'Paste CDR'!$E:$I,3,0), "Not found")</f>
        <v>Not found</v>
      </c>
      <c r="D536" s="14" t="str">
        <f>IFERROR(VLOOKUP($A536,'Paste CDR'!$E:$I,4,0), "Not found")</f>
        <v>Not found</v>
      </c>
      <c r="E536" s="14" t="str">
        <f>IFERROR(VLOOKUP($A536,'Paste CDR'!$E:$I,5,0), "Not found")</f>
        <v>Not found</v>
      </c>
    </row>
    <row r="537" spans="2:5" x14ac:dyDescent="0.25">
      <c r="B537" s="14" t="str">
        <f>IFERROR(VLOOKUP($A537,'Paste CDR'!$E:$I,2,0), "Not found")</f>
        <v>Not found</v>
      </c>
      <c r="C537" s="14" t="str">
        <f>IFERROR(VLOOKUP($A537,'Paste CDR'!$E:$I,3,0), "Not found")</f>
        <v>Not found</v>
      </c>
      <c r="D537" s="14" t="str">
        <f>IFERROR(VLOOKUP($A537,'Paste CDR'!$E:$I,4,0), "Not found")</f>
        <v>Not found</v>
      </c>
      <c r="E537" s="14" t="str">
        <f>IFERROR(VLOOKUP($A537,'Paste CDR'!$E:$I,5,0), "Not found")</f>
        <v>Not found</v>
      </c>
    </row>
    <row r="538" spans="2:5" x14ac:dyDescent="0.25">
      <c r="B538" s="14" t="str">
        <f>IFERROR(VLOOKUP($A538,'Paste CDR'!$E:$I,2,0), "Not found")</f>
        <v>Not found</v>
      </c>
      <c r="C538" s="14" t="str">
        <f>IFERROR(VLOOKUP($A538,'Paste CDR'!$E:$I,3,0), "Not found")</f>
        <v>Not found</v>
      </c>
      <c r="D538" s="14" t="str">
        <f>IFERROR(VLOOKUP($A538,'Paste CDR'!$E:$I,4,0), "Not found")</f>
        <v>Not found</v>
      </c>
      <c r="E538" s="14" t="str">
        <f>IFERROR(VLOOKUP($A538,'Paste CDR'!$E:$I,5,0), "Not found")</f>
        <v>Not found</v>
      </c>
    </row>
    <row r="539" spans="2:5" x14ac:dyDescent="0.25">
      <c r="B539" s="14" t="str">
        <f>IFERROR(VLOOKUP($A539,'Paste CDR'!$E:$I,2,0), "Not found")</f>
        <v>Not found</v>
      </c>
      <c r="C539" s="14" t="str">
        <f>IFERROR(VLOOKUP($A539,'Paste CDR'!$E:$I,3,0), "Not found")</f>
        <v>Not found</v>
      </c>
      <c r="D539" s="14" t="str">
        <f>IFERROR(VLOOKUP($A539,'Paste CDR'!$E:$I,4,0), "Not found")</f>
        <v>Not found</v>
      </c>
      <c r="E539" s="14" t="str">
        <f>IFERROR(VLOOKUP($A539,'Paste CDR'!$E:$I,5,0), "Not found")</f>
        <v>Not found</v>
      </c>
    </row>
    <row r="540" spans="2:5" x14ac:dyDescent="0.25">
      <c r="B540" s="14" t="str">
        <f>IFERROR(VLOOKUP($A540,'Paste CDR'!$E:$I,2,0), "Not found")</f>
        <v>Not found</v>
      </c>
      <c r="C540" s="14" t="str">
        <f>IFERROR(VLOOKUP($A540,'Paste CDR'!$E:$I,3,0), "Not found")</f>
        <v>Not found</v>
      </c>
      <c r="D540" s="14" t="str">
        <f>IFERROR(VLOOKUP($A540,'Paste CDR'!$E:$I,4,0), "Not found")</f>
        <v>Not found</v>
      </c>
      <c r="E540" s="14" t="str">
        <f>IFERROR(VLOOKUP($A540,'Paste CDR'!$E:$I,5,0), "Not found")</f>
        <v>Not found</v>
      </c>
    </row>
    <row r="541" spans="2:5" x14ac:dyDescent="0.25">
      <c r="B541" s="14" t="str">
        <f>IFERROR(VLOOKUP($A541,'Paste CDR'!$E:$I,2,0), "Not found")</f>
        <v>Not found</v>
      </c>
      <c r="C541" s="14" t="str">
        <f>IFERROR(VLOOKUP($A541,'Paste CDR'!$E:$I,3,0), "Not found")</f>
        <v>Not found</v>
      </c>
      <c r="D541" s="14" t="str">
        <f>IFERROR(VLOOKUP($A541,'Paste CDR'!$E:$I,4,0), "Not found")</f>
        <v>Not found</v>
      </c>
      <c r="E541" s="14" t="str">
        <f>IFERROR(VLOOKUP($A541,'Paste CDR'!$E:$I,5,0), "Not found")</f>
        <v>Not found</v>
      </c>
    </row>
    <row r="542" spans="2:5" x14ac:dyDescent="0.25">
      <c r="B542" s="14" t="str">
        <f>IFERROR(VLOOKUP($A542,'Paste CDR'!$E:$I,2,0), "Not found")</f>
        <v>Not found</v>
      </c>
      <c r="C542" s="14" t="str">
        <f>IFERROR(VLOOKUP($A542,'Paste CDR'!$E:$I,3,0), "Not found")</f>
        <v>Not found</v>
      </c>
      <c r="D542" s="14" t="str">
        <f>IFERROR(VLOOKUP($A542,'Paste CDR'!$E:$I,4,0), "Not found")</f>
        <v>Not found</v>
      </c>
      <c r="E542" s="14" t="str">
        <f>IFERROR(VLOOKUP($A542,'Paste CDR'!$E:$I,5,0), "Not found")</f>
        <v>Not found</v>
      </c>
    </row>
    <row r="543" spans="2:5" x14ac:dyDescent="0.25">
      <c r="B543" s="14" t="str">
        <f>IFERROR(VLOOKUP($A543,'Paste CDR'!$E:$I,2,0), "Not found")</f>
        <v>Not found</v>
      </c>
      <c r="C543" s="14" t="str">
        <f>IFERROR(VLOOKUP($A543,'Paste CDR'!$E:$I,3,0), "Not found")</f>
        <v>Not found</v>
      </c>
      <c r="D543" s="14" t="str">
        <f>IFERROR(VLOOKUP($A543,'Paste CDR'!$E:$I,4,0), "Not found")</f>
        <v>Not found</v>
      </c>
      <c r="E543" s="14" t="str">
        <f>IFERROR(VLOOKUP($A543,'Paste CDR'!$E:$I,5,0), "Not found")</f>
        <v>Not found</v>
      </c>
    </row>
    <row r="544" spans="2:5" x14ac:dyDescent="0.25">
      <c r="B544" s="14" t="str">
        <f>IFERROR(VLOOKUP($A544,'Paste CDR'!$E:$I,2,0), "Not found")</f>
        <v>Not found</v>
      </c>
      <c r="C544" s="14" t="str">
        <f>IFERROR(VLOOKUP($A544,'Paste CDR'!$E:$I,3,0), "Not found")</f>
        <v>Not found</v>
      </c>
      <c r="D544" s="14" t="str">
        <f>IFERROR(VLOOKUP($A544,'Paste CDR'!$E:$I,4,0), "Not found")</f>
        <v>Not found</v>
      </c>
      <c r="E544" s="14" t="str">
        <f>IFERROR(VLOOKUP($A544,'Paste CDR'!$E:$I,5,0), "Not found")</f>
        <v>Not found</v>
      </c>
    </row>
    <row r="545" spans="2:5" x14ac:dyDescent="0.25">
      <c r="B545" s="14" t="str">
        <f>IFERROR(VLOOKUP($A545,'Paste CDR'!$E:$I,2,0), "Not found")</f>
        <v>Not found</v>
      </c>
      <c r="C545" s="14" t="str">
        <f>IFERROR(VLOOKUP($A545,'Paste CDR'!$E:$I,3,0), "Not found")</f>
        <v>Not found</v>
      </c>
      <c r="D545" s="14" t="str">
        <f>IFERROR(VLOOKUP($A545,'Paste CDR'!$E:$I,4,0), "Not found")</f>
        <v>Not found</v>
      </c>
      <c r="E545" s="14" t="str">
        <f>IFERROR(VLOOKUP($A545,'Paste CDR'!$E:$I,5,0), "Not found")</f>
        <v>Not found</v>
      </c>
    </row>
    <row r="546" spans="2:5" x14ac:dyDescent="0.25">
      <c r="B546" s="14" t="str">
        <f>IFERROR(VLOOKUP($A546,'Paste CDR'!$E:$I,2,0), "Not found")</f>
        <v>Not found</v>
      </c>
      <c r="C546" s="14" t="str">
        <f>IFERROR(VLOOKUP($A546,'Paste CDR'!$E:$I,3,0), "Not found")</f>
        <v>Not found</v>
      </c>
      <c r="D546" s="14" t="str">
        <f>IFERROR(VLOOKUP($A546,'Paste CDR'!$E:$I,4,0), "Not found")</f>
        <v>Not found</v>
      </c>
      <c r="E546" s="14" t="str">
        <f>IFERROR(VLOOKUP($A546,'Paste CDR'!$E:$I,5,0), "Not found")</f>
        <v>Not found</v>
      </c>
    </row>
    <row r="547" spans="2:5" x14ac:dyDescent="0.25">
      <c r="B547" s="14" t="str">
        <f>IFERROR(VLOOKUP($A547,'Paste CDR'!$E:$I,2,0), "Not found")</f>
        <v>Not found</v>
      </c>
      <c r="C547" s="14" t="str">
        <f>IFERROR(VLOOKUP($A547,'Paste CDR'!$E:$I,3,0), "Not found")</f>
        <v>Not found</v>
      </c>
      <c r="D547" s="14" t="str">
        <f>IFERROR(VLOOKUP($A547,'Paste CDR'!$E:$I,4,0), "Not found")</f>
        <v>Not found</v>
      </c>
      <c r="E547" s="14" t="str">
        <f>IFERROR(VLOOKUP($A547,'Paste CDR'!$E:$I,5,0), "Not found")</f>
        <v>Not found</v>
      </c>
    </row>
    <row r="548" spans="2:5" x14ac:dyDescent="0.25">
      <c r="B548" s="14" t="str">
        <f>IFERROR(VLOOKUP($A548,'Paste CDR'!$E:$I,2,0), "Not found")</f>
        <v>Not found</v>
      </c>
      <c r="C548" s="14" t="str">
        <f>IFERROR(VLOOKUP($A548,'Paste CDR'!$E:$I,3,0), "Not found")</f>
        <v>Not found</v>
      </c>
      <c r="D548" s="14" t="str">
        <f>IFERROR(VLOOKUP($A548,'Paste CDR'!$E:$I,4,0), "Not found")</f>
        <v>Not found</v>
      </c>
      <c r="E548" s="14" t="str">
        <f>IFERROR(VLOOKUP($A548,'Paste CDR'!$E:$I,5,0), "Not found")</f>
        <v>Not found</v>
      </c>
    </row>
    <row r="549" spans="2:5" x14ac:dyDescent="0.25">
      <c r="B549" s="14" t="str">
        <f>IFERROR(VLOOKUP($A549,'Paste CDR'!$E:$I,2,0), "Not found")</f>
        <v>Not found</v>
      </c>
      <c r="C549" s="14" t="str">
        <f>IFERROR(VLOOKUP($A549,'Paste CDR'!$E:$I,3,0), "Not found")</f>
        <v>Not found</v>
      </c>
      <c r="D549" s="14" t="str">
        <f>IFERROR(VLOOKUP($A549,'Paste CDR'!$E:$I,4,0), "Not found")</f>
        <v>Not found</v>
      </c>
      <c r="E549" s="14" t="str">
        <f>IFERROR(VLOOKUP($A549,'Paste CDR'!$E:$I,5,0), "Not found")</f>
        <v>Not found</v>
      </c>
    </row>
    <row r="550" spans="2:5" x14ac:dyDescent="0.25">
      <c r="B550" s="14" t="str">
        <f>IFERROR(VLOOKUP($A550,'Paste CDR'!$E:$I,2,0), "Not found")</f>
        <v>Not found</v>
      </c>
      <c r="C550" s="14" t="str">
        <f>IFERROR(VLOOKUP($A550,'Paste CDR'!$E:$I,3,0), "Not found")</f>
        <v>Not found</v>
      </c>
      <c r="D550" s="14" t="str">
        <f>IFERROR(VLOOKUP($A550,'Paste CDR'!$E:$I,4,0), "Not found")</f>
        <v>Not found</v>
      </c>
      <c r="E550" s="14" t="str">
        <f>IFERROR(VLOOKUP($A550,'Paste CDR'!$E:$I,5,0), "Not found")</f>
        <v>Not found</v>
      </c>
    </row>
    <row r="551" spans="2:5" x14ac:dyDescent="0.25">
      <c r="B551" s="14" t="str">
        <f>IFERROR(VLOOKUP($A551,'Paste CDR'!$E:$I,2,0), "Not found")</f>
        <v>Not found</v>
      </c>
      <c r="C551" s="14" t="str">
        <f>IFERROR(VLOOKUP($A551,'Paste CDR'!$E:$I,3,0), "Not found")</f>
        <v>Not found</v>
      </c>
      <c r="D551" s="14" t="str">
        <f>IFERROR(VLOOKUP($A551,'Paste CDR'!$E:$I,4,0), "Not found")</f>
        <v>Not found</v>
      </c>
      <c r="E551" s="14" t="str">
        <f>IFERROR(VLOOKUP($A551,'Paste CDR'!$E:$I,5,0), "Not found")</f>
        <v>Not found</v>
      </c>
    </row>
    <row r="552" spans="2:5" x14ac:dyDescent="0.25">
      <c r="B552" s="14" t="str">
        <f>IFERROR(VLOOKUP($A552,'Paste CDR'!$E:$I,2,0), "Not found")</f>
        <v>Not found</v>
      </c>
      <c r="C552" s="14" t="str">
        <f>IFERROR(VLOOKUP($A552,'Paste CDR'!$E:$I,3,0), "Not found")</f>
        <v>Not found</v>
      </c>
      <c r="D552" s="14" t="str">
        <f>IFERROR(VLOOKUP($A552,'Paste CDR'!$E:$I,4,0), "Not found")</f>
        <v>Not found</v>
      </c>
      <c r="E552" s="14" t="str">
        <f>IFERROR(VLOOKUP($A552,'Paste CDR'!$E:$I,5,0), "Not found")</f>
        <v>Not found</v>
      </c>
    </row>
    <row r="553" spans="2:5" x14ac:dyDescent="0.25">
      <c r="B553" s="14" t="str">
        <f>IFERROR(VLOOKUP($A553,'Paste CDR'!$E:$I,2,0), "Not found")</f>
        <v>Not found</v>
      </c>
      <c r="C553" s="14" t="str">
        <f>IFERROR(VLOOKUP($A553,'Paste CDR'!$E:$I,3,0), "Not found")</f>
        <v>Not found</v>
      </c>
      <c r="D553" s="14" t="str">
        <f>IFERROR(VLOOKUP($A553,'Paste CDR'!$E:$I,4,0), "Not found")</f>
        <v>Not found</v>
      </c>
      <c r="E553" s="14" t="str">
        <f>IFERROR(VLOOKUP($A553,'Paste CDR'!$E:$I,5,0), "Not found")</f>
        <v>Not found</v>
      </c>
    </row>
    <row r="554" spans="2:5" x14ac:dyDescent="0.25">
      <c r="B554" s="14" t="str">
        <f>IFERROR(VLOOKUP($A554,'Paste CDR'!$E:$I,2,0), "Not found")</f>
        <v>Not found</v>
      </c>
      <c r="C554" s="14" t="str">
        <f>IFERROR(VLOOKUP($A554,'Paste CDR'!$E:$I,3,0), "Not found")</f>
        <v>Not found</v>
      </c>
      <c r="D554" s="14" t="str">
        <f>IFERROR(VLOOKUP($A554,'Paste CDR'!$E:$I,4,0), "Not found")</f>
        <v>Not found</v>
      </c>
      <c r="E554" s="14" t="str">
        <f>IFERROR(VLOOKUP($A554,'Paste CDR'!$E:$I,5,0), "Not found")</f>
        <v>Not found</v>
      </c>
    </row>
    <row r="555" spans="2:5" x14ac:dyDescent="0.25">
      <c r="B555" s="14" t="str">
        <f>IFERROR(VLOOKUP($A555,'Paste CDR'!$E:$I,2,0), "Not found")</f>
        <v>Not found</v>
      </c>
      <c r="C555" s="14" t="str">
        <f>IFERROR(VLOOKUP($A555,'Paste CDR'!$E:$I,3,0), "Not found")</f>
        <v>Not found</v>
      </c>
      <c r="D555" s="14" t="str">
        <f>IFERROR(VLOOKUP($A555,'Paste CDR'!$E:$I,4,0), "Not found")</f>
        <v>Not found</v>
      </c>
      <c r="E555" s="14" t="str">
        <f>IFERROR(VLOOKUP($A555,'Paste CDR'!$E:$I,5,0), "Not found")</f>
        <v>Not found</v>
      </c>
    </row>
    <row r="556" spans="2:5" x14ac:dyDescent="0.25">
      <c r="B556" s="14" t="str">
        <f>IFERROR(VLOOKUP($A556,'Paste CDR'!$E:$I,2,0), "Not found")</f>
        <v>Not found</v>
      </c>
      <c r="C556" s="14" t="str">
        <f>IFERROR(VLOOKUP($A556,'Paste CDR'!$E:$I,3,0), "Not found")</f>
        <v>Not found</v>
      </c>
      <c r="D556" s="14" t="str">
        <f>IFERROR(VLOOKUP($A556,'Paste CDR'!$E:$I,4,0), "Not found")</f>
        <v>Not found</v>
      </c>
      <c r="E556" s="14" t="str">
        <f>IFERROR(VLOOKUP($A556,'Paste CDR'!$E:$I,5,0), "Not found")</f>
        <v>Not found</v>
      </c>
    </row>
    <row r="557" spans="2:5" x14ac:dyDescent="0.25">
      <c r="B557" s="14" t="str">
        <f>IFERROR(VLOOKUP($A557,'Paste CDR'!$E:$I,2,0), "Not found")</f>
        <v>Not found</v>
      </c>
      <c r="C557" s="14" t="str">
        <f>IFERROR(VLOOKUP($A557,'Paste CDR'!$E:$I,3,0), "Not found")</f>
        <v>Not found</v>
      </c>
      <c r="D557" s="14" t="str">
        <f>IFERROR(VLOOKUP($A557,'Paste CDR'!$E:$I,4,0), "Not found")</f>
        <v>Not found</v>
      </c>
      <c r="E557" s="14" t="str">
        <f>IFERROR(VLOOKUP($A557,'Paste CDR'!$E:$I,5,0), "Not found")</f>
        <v>Not found</v>
      </c>
    </row>
    <row r="558" spans="2:5" x14ac:dyDescent="0.25">
      <c r="B558" s="14" t="str">
        <f>IFERROR(VLOOKUP($A558,'Paste CDR'!$E:$I,2,0), "Not found")</f>
        <v>Not found</v>
      </c>
      <c r="C558" s="14" t="str">
        <f>IFERROR(VLOOKUP($A558,'Paste CDR'!$E:$I,3,0), "Not found")</f>
        <v>Not found</v>
      </c>
      <c r="D558" s="14" t="str">
        <f>IFERROR(VLOOKUP($A558,'Paste CDR'!$E:$I,4,0), "Not found")</f>
        <v>Not found</v>
      </c>
      <c r="E558" s="14" t="str">
        <f>IFERROR(VLOOKUP($A558,'Paste CDR'!$E:$I,5,0), "Not found")</f>
        <v>Not found</v>
      </c>
    </row>
    <row r="559" spans="2:5" x14ac:dyDescent="0.25">
      <c r="B559" s="14" t="str">
        <f>IFERROR(VLOOKUP($A559,'Paste CDR'!$E:$I,2,0), "Not found")</f>
        <v>Not found</v>
      </c>
      <c r="C559" s="14" t="str">
        <f>IFERROR(VLOOKUP($A559,'Paste CDR'!$E:$I,3,0), "Not found")</f>
        <v>Not found</v>
      </c>
      <c r="D559" s="14" t="str">
        <f>IFERROR(VLOOKUP($A559,'Paste CDR'!$E:$I,4,0), "Not found")</f>
        <v>Not found</v>
      </c>
      <c r="E559" s="14" t="str">
        <f>IFERROR(VLOOKUP($A559,'Paste CDR'!$E:$I,5,0), "Not found")</f>
        <v>Not found</v>
      </c>
    </row>
    <row r="560" spans="2:5" x14ac:dyDescent="0.25">
      <c r="B560" s="14" t="str">
        <f>IFERROR(VLOOKUP($A560,'Paste CDR'!$E:$I,2,0), "Not found")</f>
        <v>Not found</v>
      </c>
      <c r="C560" s="14" t="str">
        <f>IFERROR(VLOOKUP($A560,'Paste CDR'!$E:$I,3,0), "Not found")</f>
        <v>Not found</v>
      </c>
      <c r="D560" s="14" t="str">
        <f>IFERROR(VLOOKUP($A560,'Paste CDR'!$E:$I,4,0), "Not found")</f>
        <v>Not found</v>
      </c>
      <c r="E560" s="14" t="str">
        <f>IFERROR(VLOOKUP($A560,'Paste CDR'!$E:$I,5,0), "Not found")</f>
        <v>Not found</v>
      </c>
    </row>
    <row r="561" spans="2:5" x14ac:dyDescent="0.25">
      <c r="B561" s="14" t="str">
        <f>IFERROR(VLOOKUP($A561,'Paste CDR'!$E:$I,2,0), "Not found")</f>
        <v>Not found</v>
      </c>
      <c r="C561" s="14" t="str">
        <f>IFERROR(VLOOKUP($A561,'Paste CDR'!$E:$I,3,0), "Not found")</f>
        <v>Not found</v>
      </c>
      <c r="D561" s="14" t="str">
        <f>IFERROR(VLOOKUP($A561,'Paste CDR'!$E:$I,4,0), "Not found")</f>
        <v>Not found</v>
      </c>
      <c r="E561" s="14" t="str">
        <f>IFERROR(VLOOKUP($A561,'Paste CDR'!$E:$I,5,0), "Not found")</f>
        <v>Not found</v>
      </c>
    </row>
    <row r="562" spans="2:5" x14ac:dyDescent="0.25">
      <c r="B562" s="14" t="str">
        <f>IFERROR(VLOOKUP($A562,'Paste CDR'!$E:$I,2,0), "Not found")</f>
        <v>Not found</v>
      </c>
      <c r="C562" s="14" t="str">
        <f>IFERROR(VLOOKUP($A562,'Paste CDR'!$E:$I,3,0), "Not found")</f>
        <v>Not found</v>
      </c>
      <c r="D562" s="14" t="str">
        <f>IFERROR(VLOOKUP($A562,'Paste CDR'!$E:$I,4,0), "Not found")</f>
        <v>Not found</v>
      </c>
      <c r="E562" s="14" t="str">
        <f>IFERROR(VLOOKUP($A562,'Paste CDR'!$E:$I,5,0), "Not found")</f>
        <v>Not found</v>
      </c>
    </row>
    <row r="563" spans="2:5" x14ac:dyDescent="0.25">
      <c r="B563" s="14" t="str">
        <f>IFERROR(VLOOKUP($A563,'Paste CDR'!$E:$I,2,0), "Not found")</f>
        <v>Not found</v>
      </c>
      <c r="C563" s="14" t="str">
        <f>IFERROR(VLOOKUP($A563,'Paste CDR'!$E:$I,3,0), "Not found")</f>
        <v>Not found</v>
      </c>
      <c r="D563" s="14" t="str">
        <f>IFERROR(VLOOKUP($A563,'Paste CDR'!$E:$I,4,0), "Not found")</f>
        <v>Not found</v>
      </c>
      <c r="E563" s="14" t="str">
        <f>IFERROR(VLOOKUP($A563,'Paste CDR'!$E:$I,5,0), "Not found")</f>
        <v>Not found</v>
      </c>
    </row>
    <row r="564" spans="2:5" x14ac:dyDescent="0.25">
      <c r="B564" s="14" t="str">
        <f>IFERROR(VLOOKUP($A564,'Paste CDR'!$E:$I,2,0), "Not found")</f>
        <v>Not found</v>
      </c>
      <c r="C564" s="14" t="str">
        <f>IFERROR(VLOOKUP($A564,'Paste CDR'!$E:$I,3,0), "Not found")</f>
        <v>Not found</v>
      </c>
      <c r="D564" s="14" t="str">
        <f>IFERROR(VLOOKUP($A564,'Paste CDR'!$E:$I,4,0), "Not found")</f>
        <v>Not found</v>
      </c>
      <c r="E564" s="14" t="str">
        <f>IFERROR(VLOOKUP($A564,'Paste CDR'!$E:$I,5,0), "Not found")</f>
        <v>Not found</v>
      </c>
    </row>
    <row r="565" spans="2:5" x14ac:dyDescent="0.25">
      <c r="B565" s="14" t="str">
        <f>IFERROR(VLOOKUP($A565,'Paste CDR'!$E:$I,2,0), "Not found")</f>
        <v>Not found</v>
      </c>
      <c r="C565" s="14" t="str">
        <f>IFERROR(VLOOKUP($A565,'Paste CDR'!$E:$I,3,0), "Not found")</f>
        <v>Not found</v>
      </c>
      <c r="D565" s="14" t="str">
        <f>IFERROR(VLOOKUP($A565,'Paste CDR'!$E:$I,4,0), "Not found")</f>
        <v>Not found</v>
      </c>
      <c r="E565" s="14" t="str">
        <f>IFERROR(VLOOKUP($A565,'Paste CDR'!$E:$I,5,0), "Not found")</f>
        <v>Not found</v>
      </c>
    </row>
    <row r="566" spans="2:5" x14ac:dyDescent="0.25">
      <c r="B566" s="14" t="str">
        <f>IFERROR(VLOOKUP($A566,'Paste CDR'!$E:$I,2,0), "Not found")</f>
        <v>Not found</v>
      </c>
      <c r="C566" s="14" t="str">
        <f>IFERROR(VLOOKUP($A566,'Paste CDR'!$E:$I,3,0), "Not found")</f>
        <v>Not found</v>
      </c>
      <c r="D566" s="14" t="str">
        <f>IFERROR(VLOOKUP($A566,'Paste CDR'!$E:$I,4,0), "Not found")</f>
        <v>Not found</v>
      </c>
      <c r="E566" s="14" t="str">
        <f>IFERROR(VLOOKUP($A566,'Paste CDR'!$E:$I,5,0), "Not found")</f>
        <v>Not found</v>
      </c>
    </row>
    <row r="567" spans="2:5" x14ac:dyDescent="0.25">
      <c r="B567" s="14" t="str">
        <f>IFERROR(VLOOKUP($A567,'Paste CDR'!$E:$I,2,0), "Not found")</f>
        <v>Not found</v>
      </c>
      <c r="C567" s="14" t="str">
        <f>IFERROR(VLOOKUP($A567,'Paste CDR'!$E:$I,3,0), "Not found")</f>
        <v>Not found</v>
      </c>
      <c r="D567" s="14" t="str">
        <f>IFERROR(VLOOKUP($A567,'Paste CDR'!$E:$I,4,0), "Not found")</f>
        <v>Not found</v>
      </c>
      <c r="E567" s="14" t="str">
        <f>IFERROR(VLOOKUP($A567,'Paste CDR'!$E:$I,5,0), "Not found")</f>
        <v>Not found</v>
      </c>
    </row>
    <row r="568" spans="2:5" x14ac:dyDescent="0.25">
      <c r="B568" s="14" t="str">
        <f>IFERROR(VLOOKUP($A568,'Paste CDR'!$E:$I,2,0), "Not found")</f>
        <v>Not found</v>
      </c>
      <c r="C568" s="14" t="str">
        <f>IFERROR(VLOOKUP($A568,'Paste CDR'!$E:$I,3,0), "Not found")</f>
        <v>Not found</v>
      </c>
      <c r="D568" s="14" t="str">
        <f>IFERROR(VLOOKUP($A568,'Paste CDR'!$E:$I,4,0), "Not found")</f>
        <v>Not found</v>
      </c>
      <c r="E568" s="14" t="str">
        <f>IFERROR(VLOOKUP($A568,'Paste CDR'!$E:$I,5,0), "Not found")</f>
        <v>Not found</v>
      </c>
    </row>
    <row r="569" spans="2:5" x14ac:dyDescent="0.25">
      <c r="B569" s="14" t="str">
        <f>IFERROR(VLOOKUP($A569,'Paste CDR'!$E:$I,2,0), "Not found")</f>
        <v>Not found</v>
      </c>
      <c r="C569" s="14" t="str">
        <f>IFERROR(VLOOKUP($A569,'Paste CDR'!$E:$I,3,0), "Not found")</f>
        <v>Not found</v>
      </c>
      <c r="D569" s="14" t="str">
        <f>IFERROR(VLOOKUP($A569,'Paste CDR'!$E:$I,4,0), "Not found")</f>
        <v>Not found</v>
      </c>
      <c r="E569" s="14" t="str">
        <f>IFERROR(VLOOKUP($A569,'Paste CDR'!$E:$I,5,0), "Not found")</f>
        <v>Not found</v>
      </c>
    </row>
    <row r="570" spans="2:5" x14ac:dyDescent="0.25">
      <c r="B570" s="14" t="str">
        <f>IFERROR(VLOOKUP($A570,'Paste CDR'!$E:$I,2,0), "Not found")</f>
        <v>Not found</v>
      </c>
      <c r="C570" s="14" t="str">
        <f>IFERROR(VLOOKUP($A570,'Paste CDR'!$E:$I,3,0), "Not found")</f>
        <v>Not found</v>
      </c>
      <c r="D570" s="14" t="str">
        <f>IFERROR(VLOOKUP($A570,'Paste CDR'!$E:$I,4,0), "Not found")</f>
        <v>Not found</v>
      </c>
      <c r="E570" s="14" t="str">
        <f>IFERROR(VLOOKUP($A570,'Paste CDR'!$E:$I,5,0), "Not found")</f>
        <v>Not found</v>
      </c>
    </row>
    <row r="571" spans="2:5" x14ac:dyDescent="0.25">
      <c r="B571" s="14" t="str">
        <f>IFERROR(VLOOKUP($A571,'Paste CDR'!$E:$I,2,0), "Not found")</f>
        <v>Not found</v>
      </c>
      <c r="C571" s="14" t="str">
        <f>IFERROR(VLOOKUP($A571,'Paste CDR'!$E:$I,3,0), "Not found")</f>
        <v>Not found</v>
      </c>
      <c r="D571" s="14" t="str">
        <f>IFERROR(VLOOKUP($A571,'Paste CDR'!$E:$I,4,0), "Not found")</f>
        <v>Not found</v>
      </c>
      <c r="E571" s="14" t="str">
        <f>IFERROR(VLOOKUP($A571,'Paste CDR'!$E:$I,5,0), "Not found")</f>
        <v>Not found</v>
      </c>
    </row>
    <row r="572" spans="2:5" x14ac:dyDescent="0.25">
      <c r="B572" s="14" t="str">
        <f>IFERROR(VLOOKUP($A572,'Paste CDR'!$E:$I,2,0), "Not found")</f>
        <v>Not found</v>
      </c>
      <c r="C572" s="14" t="str">
        <f>IFERROR(VLOOKUP($A572,'Paste CDR'!$E:$I,3,0), "Not found")</f>
        <v>Not found</v>
      </c>
      <c r="D572" s="14" t="str">
        <f>IFERROR(VLOOKUP($A572,'Paste CDR'!$E:$I,4,0), "Not found")</f>
        <v>Not found</v>
      </c>
      <c r="E572" s="14" t="str">
        <f>IFERROR(VLOOKUP($A572,'Paste CDR'!$E:$I,5,0), "Not found")</f>
        <v>Not found</v>
      </c>
    </row>
    <row r="573" spans="2:5" x14ac:dyDescent="0.25">
      <c r="B573" s="14" t="str">
        <f>IFERROR(VLOOKUP($A573,'Paste CDR'!$E:$I,2,0), "Not found")</f>
        <v>Not found</v>
      </c>
      <c r="C573" s="14" t="str">
        <f>IFERROR(VLOOKUP($A573,'Paste CDR'!$E:$I,3,0), "Not found")</f>
        <v>Not found</v>
      </c>
      <c r="D573" s="14" t="str">
        <f>IFERROR(VLOOKUP($A573,'Paste CDR'!$E:$I,4,0), "Not found")</f>
        <v>Not found</v>
      </c>
      <c r="E573" s="14" t="str">
        <f>IFERROR(VLOOKUP($A573,'Paste CDR'!$E:$I,5,0), "Not found")</f>
        <v>Not found</v>
      </c>
    </row>
    <row r="574" spans="2:5" x14ac:dyDescent="0.25">
      <c r="B574" s="14" t="str">
        <f>IFERROR(VLOOKUP($A574,'Paste CDR'!$E:$I,2,0), "Not found")</f>
        <v>Not found</v>
      </c>
      <c r="C574" s="14" t="str">
        <f>IFERROR(VLOOKUP($A574,'Paste CDR'!$E:$I,3,0), "Not found")</f>
        <v>Not found</v>
      </c>
      <c r="D574" s="14" t="str">
        <f>IFERROR(VLOOKUP($A574,'Paste CDR'!$E:$I,4,0), "Not found")</f>
        <v>Not found</v>
      </c>
      <c r="E574" s="14" t="str">
        <f>IFERROR(VLOOKUP($A574,'Paste CDR'!$E:$I,5,0), "Not found")</f>
        <v>Not found</v>
      </c>
    </row>
    <row r="575" spans="2:5" x14ac:dyDescent="0.25">
      <c r="B575" s="14" t="str">
        <f>IFERROR(VLOOKUP($A575,'Paste CDR'!$E:$I,2,0), "Not found")</f>
        <v>Not found</v>
      </c>
      <c r="C575" s="14" t="str">
        <f>IFERROR(VLOOKUP($A575,'Paste CDR'!$E:$I,3,0), "Not found")</f>
        <v>Not found</v>
      </c>
      <c r="D575" s="14" t="str">
        <f>IFERROR(VLOOKUP($A575,'Paste CDR'!$E:$I,4,0), "Not found")</f>
        <v>Not found</v>
      </c>
      <c r="E575" s="14" t="str">
        <f>IFERROR(VLOOKUP($A575,'Paste CDR'!$E:$I,5,0), "Not found")</f>
        <v>Not found</v>
      </c>
    </row>
    <row r="576" spans="2:5" x14ac:dyDescent="0.25">
      <c r="B576" s="14" t="str">
        <f>IFERROR(VLOOKUP($A576,'Paste CDR'!$E:$I,2,0), "Not found")</f>
        <v>Not found</v>
      </c>
      <c r="C576" s="14" t="str">
        <f>IFERROR(VLOOKUP($A576,'Paste CDR'!$E:$I,3,0), "Not found")</f>
        <v>Not found</v>
      </c>
      <c r="D576" s="14" t="str">
        <f>IFERROR(VLOOKUP($A576,'Paste CDR'!$E:$I,4,0), "Not found")</f>
        <v>Not found</v>
      </c>
      <c r="E576" s="14" t="str">
        <f>IFERROR(VLOOKUP($A576,'Paste CDR'!$E:$I,5,0), "Not found")</f>
        <v>Not found</v>
      </c>
    </row>
    <row r="577" spans="2:5" x14ac:dyDescent="0.25">
      <c r="B577" s="14" t="str">
        <f>IFERROR(VLOOKUP($A577,'Paste CDR'!$E:$I,2,0), "Not found")</f>
        <v>Not found</v>
      </c>
      <c r="C577" s="14" t="str">
        <f>IFERROR(VLOOKUP($A577,'Paste CDR'!$E:$I,3,0), "Not found")</f>
        <v>Not found</v>
      </c>
      <c r="D577" s="14" t="str">
        <f>IFERROR(VLOOKUP($A577,'Paste CDR'!$E:$I,4,0), "Not found")</f>
        <v>Not found</v>
      </c>
      <c r="E577" s="14" t="str">
        <f>IFERROR(VLOOKUP($A577,'Paste CDR'!$E:$I,5,0), "Not found")</f>
        <v>Not found</v>
      </c>
    </row>
    <row r="578" spans="2:5" x14ac:dyDescent="0.25">
      <c r="B578" s="14" t="str">
        <f>IFERROR(VLOOKUP($A578,'Paste CDR'!$E:$I,2,0), "Not found")</f>
        <v>Not found</v>
      </c>
      <c r="C578" s="14" t="str">
        <f>IFERROR(VLOOKUP($A578,'Paste CDR'!$E:$I,3,0), "Not found")</f>
        <v>Not found</v>
      </c>
      <c r="D578" s="14" t="str">
        <f>IFERROR(VLOOKUP($A578,'Paste CDR'!$E:$I,4,0), "Not found")</f>
        <v>Not found</v>
      </c>
      <c r="E578" s="14" t="str">
        <f>IFERROR(VLOOKUP($A578,'Paste CDR'!$E:$I,5,0), "Not found")</f>
        <v>Not found</v>
      </c>
    </row>
    <row r="579" spans="2:5" x14ac:dyDescent="0.25">
      <c r="B579" s="14" t="str">
        <f>IFERROR(VLOOKUP($A579,'Paste CDR'!$E:$I,2,0), "Not found")</f>
        <v>Not found</v>
      </c>
      <c r="C579" s="14" t="str">
        <f>IFERROR(VLOOKUP($A579,'Paste CDR'!$E:$I,3,0), "Not found")</f>
        <v>Not found</v>
      </c>
      <c r="D579" s="14" t="str">
        <f>IFERROR(VLOOKUP($A579,'Paste CDR'!$E:$I,4,0), "Not found")</f>
        <v>Not found</v>
      </c>
      <c r="E579" s="14" t="str">
        <f>IFERROR(VLOOKUP($A579,'Paste CDR'!$E:$I,5,0), "Not found")</f>
        <v>Not found</v>
      </c>
    </row>
    <row r="580" spans="2:5" x14ac:dyDescent="0.25">
      <c r="B580" s="14" t="str">
        <f>IFERROR(VLOOKUP($A580,'Paste CDR'!$E:$I,2,0), "Not found")</f>
        <v>Not found</v>
      </c>
      <c r="C580" s="14" t="str">
        <f>IFERROR(VLOOKUP($A580,'Paste CDR'!$E:$I,3,0), "Not found")</f>
        <v>Not found</v>
      </c>
      <c r="D580" s="14" t="str">
        <f>IFERROR(VLOOKUP($A580,'Paste CDR'!$E:$I,4,0), "Not found")</f>
        <v>Not found</v>
      </c>
      <c r="E580" s="14" t="str">
        <f>IFERROR(VLOOKUP($A580,'Paste CDR'!$E:$I,5,0), "Not found")</f>
        <v>Not found</v>
      </c>
    </row>
    <row r="581" spans="2:5" x14ac:dyDescent="0.25">
      <c r="B581" s="14" t="str">
        <f>IFERROR(VLOOKUP($A581,'Paste CDR'!$E:$I,2,0), "Not found")</f>
        <v>Not found</v>
      </c>
      <c r="C581" s="14" t="str">
        <f>IFERROR(VLOOKUP($A581,'Paste CDR'!$E:$I,3,0), "Not found")</f>
        <v>Not found</v>
      </c>
      <c r="D581" s="14" t="str">
        <f>IFERROR(VLOOKUP($A581,'Paste CDR'!$E:$I,4,0), "Not found")</f>
        <v>Not found</v>
      </c>
      <c r="E581" s="14" t="str">
        <f>IFERROR(VLOOKUP($A581,'Paste CDR'!$E:$I,5,0), "Not found")</f>
        <v>Not found</v>
      </c>
    </row>
    <row r="582" spans="2:5" x14ac:dyDescent="0.25">
      <c r="B582" s="14" t="str">
        <f>IFERROR(VLOOKUP($A582,'Paste CDR'!$E:$I,2,0), "Not found")</f>
        <v>Not found</v>
      </c>
      <c r="C582" s="14" t="str">
        <f>IFERROR(VLOOKUP($A582,'Paste CDR'!$E:$I,3,0), "Not found")</f>
        <v>Not found</v>
      </c>
      <c r="D582" s="14" t="str">
        <f>IFERROR(VLOOKUP($A582,'Paste CDR'!$E:$I,4,0), "Not found")</f>
        <v>Not found</v>
      </c>
      <c r="E582" s="14" t="str">
        <f>IFERROR(VLOOKUP($A582,'Paste CDR'!$E:$I,5,0), "Not found")</f>
        <v>Not found</v>
      </c>
    </row>
    <row r="583" spans="2:5" x14ac:dyDescent="0.25">
      <c r="B583" s="14" t="str">
        <f>IFERROR(VLOOKUP($A583,'Paste CDR'!$E:$I,2,0), "Not found")</f>
        <v>Not found</v>
      </c>
      <c r="C583" s="14" t="str">
        <f>IFERROR(VLOOKUP($A583,'Paste CDR'!$E:$I,3,0), "Not found")</f>
        <v>Not found</v>
      </c>
      <c r="D583" s="14" t="str">
        <f>IFERROR(VLOOKUP($A583,'Paste CDR'!$E:$I,4,0), "Not found")</f>
        <v>Not found</v>
      </c>
      <c r="E583" s="14" t="str">
        <f>IFERROR(VLOOKUP($A583,'Paste CDR'!$E:$I,5,0), "Not found")</f>
        <v>Not found</v>
      </c>
    </row>
    <row r="584" spans="2:5" x14ac:dyDescent="0.25">
      <c r="B584" s="14" t="str">
        <f>IFERROR(VLOOKUP($A584,'Paste CDR'!$E:$I,2,0), "Not found")</f>
        <v>Not found</v>
      </c>
      <c r="C584" s="14" t="str">
        <f>IFERROR(VLOOKUP($A584,'Paste CDR'!$E:$I,3,0), "Not found")</f>
        <v>Not found</v>
      </c>
      <c r="D584" s="14" t="str">
        <f>IFERROR(VLOOKUP($A584,'Paste CDR'!$E:$I,4,0), "Not found")</f>
        <v>Not found</v>
      </c>
      <c r="E584" s="14" t="str">
        <f>IFERROR(VLOOKUP($A584,'Paste CDR'!$E:$I,5,0), "Not found")</f>
        <v>Not found</v>
      </c>
    </row>
    <row r="585" spans="2:5" x14ac:dyDescent="0.25">
      <c r="B585" s="14" t="str">
        <f>IFERROR(VLOOKUP($A585,'Paste CDR'!$E:$I,2,0), "Not found")</f>
        <v>Not found</v>
      </c>
      <c r="C585" s="14" t="str">
        <f>IFERROR(VLOOKUP($A585,'Paste CDR'!$E:$I,3,0), "Not found")</f>
        <v>Not found</v>
      </c>
      <c r="D585" s="14" t="str">
        <f>IFERROR(VLOOKUP($A585,'Paste CDR'!$E:$I,4,0), "Not found")</f>
        <v>Not found</v>
      </c>
      <c r="E585" s="14" t="str">
        <f>IFERROR(VLOOKUP($A585,'Paste CDR'!$E:$I,5,0), "Not found")</f>
        <v>Not found</v>
      </c>
    </row>
    <row r="586" spans="2:5" x14ac:dyDescent="0.25">
      <c r="B586" s="14" t="str">
        <f>IFERROR(VLOOKUP($A586,'Paste CDR'!$E:$I,2,0), "Not found")</f>
        <v>Not found</v>
      </c>
      <c r="C586" s="14" t="str">
        <f>IFERROR(VLOOKUP($A586,'Paste CDR'!$E:$I,3,0), "Not found")</f>
        <v>Not found</v>
      </c>
      <c r="D586" s="14" t="str">
        <f>IFERROR(VLOOKUP($A586,'Paste CDR'!$E:$I,4,0), "Not found")</f>
        <v>Not found</v>
      </c>
      <c r="E586" s="14" t="str">
        <f>IFERROR(VLOOKUP($A586,'Paste CDR'!$E:$I,5,0), "Not found")</f>
        <v>Not found</v>
      </c>
    </row>
    <row r="587" spans="2:5" x14ac:dyDescent="0.25">
      <c r="B587" s="14" t="str">
        <f>IFERROR(VLOOKUP($A587,'Paste CDR'!$E:$I,2,0), "Not found")</f>
        <v>Not found</v>
      </c>
      <c r="C587" s="14" t="str">
        <f>IFERROR(VLOOKUP($A587,'Paste CDR'!$E:$I,3,0), "Not found")</f>
        <v>Not found</v>
      </c>
      <c r="D587" s="14" t="str">
        <f>IFERROR(VLOOKUP($A587,'Paste CDR'!$E:$I,4,0), "Not found")</f>
        <v>Not found</v>
      </c>
      <c r="E587" s="14" t="str">
        <f>IFERROR(VLOOKUP($A587,'Paste CDR'!$E:$I,5,0), "Not found")</f>
        <v>Not found</v>
      </c>
    </row>
    <row r="588" spans="2:5" x14ac:dyDescent="0.25">
      <c r="B588" s="14" t="str">
        <f>IFERROR(VLOOKUP($A588,'Paste CDR'!$E:$I,2,0), "Not found")</f>
        <v>Not found</v>
      </c>
      <c r="C588" s="14" t="str">
        <f>IFERROR(VLOOKUP($A588,'Paste CDR'!$E:$I,3,0), "Not found")</f>
        <v>Not found</v>
      </c>
      <c r="D588" s="14" t="str">
        <f>IFERROR(VLOOKUP($A588,'Paste CDR'!$E:$I,4,0), "Not found")</f>
        <v>Not found</v>
      </c>
      <c r="E588" s="14" t="str">
        <f>IFERROR(VLOOKUP($A588,'Paste CDR'!$E:$I,5,0), "Not found")</f>
        <v>Not found</v>
      </c>
    </row>
    <row r="589" spans="2:5" x14ac:dyDescent="0.25">
      <c r="B589" s="14" t="str">
        <f>IFERROR(VLOOKUP($A589,'Paste CDR'!$E:$I,2,0), "Not found")</f>
        <v>Not found</v>
      </c>
      <c r="C589" s="14" t="str">
        <f>IFERROR(VLOOKUP($A589,'Paste CDR'!$E:$I,3,0), "Not found")</f>
        <v>Not found</v>
      </c>
      <c r="D589" s="14" t="str">
        <f>IFERROR(VLOOKUP($A589,'Paste CDR'!$E:$I,4,0), "Not found")</f>
        <v>Not found</v>
      </c>
      <c r="E589" s="14" t="str">
        <f>IFERROR(VLOOKUP($A589,'Paste CDR'!$E:$I,5,0), "Not found")</f>
        <v>Not found</v>
      </c>
    </row>
    <row r="590" spans="2:5" x14ac:dyDescent="0.25">
      <c r="B590" s="14" t="str">
        <f>IFERROR(VLOOKUP($A590,'Paste CDR'!$E:$I,2,0), "Not found")</f>
        <v>Not found</v>
      </c>
      <c r="C590" s="14" t="str">
        <f>IFERROR(VLOOKUP($A590,'Paste CDR'!$E:$I,3,0), "Not found")</f>
        <v>Not found</v>
      </c>
      <c r="D590" s="14" t="str">
        <f>IFERROR(VLOOKUP($A590,'Paste CDR'!$E:$I,4,0), "Not found")</f>
        <v>Not found</v>
      </c>
      <c r="E590" s="14" t="str">
        <f>IFERROR(VLOOKUP($A590,'Paste CDR'!$E:$I,5,0), "Not found")</f>
        <v>Not found</v>
      </c>
    </row>
    <row r="591" spans="2:5" x14ac:dyDescent="0.25">
      <c r="B591" s="14" t="str">
        <f>IFERROR(VLOOKUP($A591,'Paste CDR'!$E:$I,2,0), "Not found")</f>
        <v>Not found</v>
      </c>
      <c r="C591" s="14" t="str">
        <f>IFERROR(VLOOKUP($A591,'Paste CDR'!$E:$I,3,0), "Not found")</f>
        <v>Not found</v>
      </c>
      <c r="D591" s="14" t="str">
        <f>IFERROR(VLOOKUP($A591,'Paste CDR'!$E:$I,4,0), "Not found")</f>
        <v>Not found</v>
      </c>
      <c r="E591" s="14" t="str">
        <f>IFERROR(VLOOKUP($A591,'Paste CDR'!$E:$I,5,0), "Not found")</f>
        <v>Not found</v>
      </c>
    </row>
    <row r="592" spans="2:5" x14ac:dyDescent="0.25">
      <c r="B592" s="14" t="str">
        <f>IFERROR(VLOOKUP($A592,'Paste CDR'!$E:$I,2,0), "Not found")</f>
        <v>Not found</v>
      </c>
      <c r="C592" s="14" t="str">
        <f>IFERROR(VLOOKUP($A592,'Paste CDR'!$E:$I,3,0), "Not found")</f>
        <v>Not found</v>
      </c>
      <c r="D592" s="14" t="str">
        <f>IFERROR(VLOOKUP($A592,'Paste CDR'!$E:$I,4,0), "Not found")</f>
        <v>Not found</v>
      </c>
      <c r="E592" s="14" t="str">
        <f>IFERROR(VLOOKUP($A592,'Paste CDR'!$E:$I,5,0), "Not found")</f>
        <v>Not found</v>
      </c>
    </row>
    <row r="593" spans="2:5" x14ac:dyDescent="0.25">
      <c r="B593" s="14" t="str">
        <f>IFERROR(VLOOKUP($A593,'Paste CDR'!$E:$I,2,0), "Not found")</f>
        <v>Not found</v>
      </c>
      <c r="C593" s="14" t="str">
        <f>IFERROR(VLOOKUP($A593,'Paste CDR'!$E:$I,3,0), "Not found")</f>
        <v>Not found</v>
      </c>
      <c r="D593" s="14" t="str">
        <f>IFERROR(VLOOKUP($A593,'Paste CDR'!$E:$I,4,0), "Not found")</f>
        <v>Not found</v>
      </c>
      <c r="E593" s="14" t="str">
        <f>IFERROR(VLOOKUP($A593,'Paste CDR'!$E:$I,5,0), "Not found")</f>
        <v>Not found</v>
      </c>
    </row>
    <row r="594" spans="2:5" x14ac:dyDescent="0.25">
      <c r="B594" s="14" t="str">
        <f>IFERROR(VLOOKUP($A594,'Paste CDR'!$E:$I,2,0), "Not found")</f>
        <v>Not found</v>
      </c>
      <c r="C594" s="14" t="str">
        <f>IFERROR(VLOOKUP($A594,'Paste CDR'!$E:$I,3,0), "Not found")</f>
        <v>Not found</v>
      </c>
      <c r="D594" s="14" t="str">
        <f>IFERROR(VLOOKUP($A594,'Paste CDR'!$E:$I,4,0), "Not found")</f>
        <v>Not found</v>
      </c>
      <c r="E594" s="14" t="str">
        <f>IFERROR(VLOOKUP($A594,'Paste CDR'!$E:$I,5,0), "Not found")</f>
        <v>Not found</v>
      </c>
    </row>
    <row r="595" spans="2:5" x14ac:dyDescent="0.25">
      <c r="B595" s="14" t="str">
        <f>IFERROR(VLOOKUP($A595,'Paste CDR'!$E:$I,2,0), "Not found")</f>
        <v>Not found</v>
      </c>
      <c r="C595" s="14" t="str">
        <f>IFERROR(VLOOKUP($A595,'Paste CDR'!$E:$I,3,0), "Not found")</f>
        <v>Not found</v>
      </c>
      <c r="D595" s="14" t="str">
        <f>IFERROR(VLOOKUP($A595,'Paste CDR'!$E:$I,4,0), "Not found")</f>
        <v>Not found</v>
      </c>
      <c r="E595" s="14" t="str">
        <f>IFERROR(VLOOKUP($A595,'Paste CDR'!$E:$I,5,0), "Not found")</f>
        <v>Not found</v>
      </c>
    </row>
    <row r="596" spans="2:5" x14ac:dyDescent="0.25">
      <c r="B596" s="14" t="str">
        <f>IFERROR(VLOOKUP($A596,'Paste CDR'!$E:$I,2,0), "Not found")</f>
        <v>Not found</v>
      </c>
      <c r="C596" s="14" t="str">
        <f>IFERROR(VLOOKUP($A596,'Paste CDR'!$E:$I,3,0), "Not found")</f>
        <v>Not found</v>
      </c>
      <c r="D596" s="14" t="str">
        <f>IFERROR(VLOOKUP($A596,'Paste CDR'!$E:$I,4,0), "Not found")</f>
        <v>Not found</v>
      </c>
      <c r="E596" s="14" t="str">
        <f>IFERROR(VLOOKUP($A596,'Paste CDR'!$E:$I,5,0), "Not found")</f>
        <v>Not found</v>
      </c>
    </row>
    <row r="597" spans="2:5" x14ac:dyDescent="0.25">
      <c r="B597" s="14" t="str">
        <f>IFERROR(VLOOKUP($A597,'Paste CDR'!$E:$I,2,0), "Not found")</f>
        <v>Not found</v>
      </c>
      <c r="C597" s="14" t="str">
        <f>IFERROR(VLOOKUP($A597,'Paste CDR'!$E:$I,3,0), "Not found")</f>
        <v>Not found</v>
      </c>
      <c r="D597" s="14" t="str">
        <f>IFERROR(VLOOKUP($A597,'Paste CDR'!$E:$I,4,0), "Not found")</f>
        <v>Not found</v>
      </c>
      <c r="E597" s="14" t="str">
        <f>IFERROR(VLOOKUP($A597,'Paste CDR'!$E:$I,5,0), "Not found")</f>
        <v>Not found</v>
      </c>
    </row>
    <row r="598" spans="2:5" x14ac:dyDescent="0.25">
      <c r="B598" s="14" t="str">
        <f>IFERROR(VLOOKUP($A598,'Paste CDR'!$E:$I,2,0), "Not found")</f>
        <v>Not found</v>
      </c>
      <c r="C598" s="14" t="str">
        <f>IFERROR(VLOOKUP($A598,'Paste CDR'!$E:$I,3,0), "Not found")</f>
        <v>Not found</v>
      </c>
      <c r="D598" s="14" t="str">
        <f>IFERROR(VLOOKUP($A598,'Paste CDR'!$E:$I,4,0), "Not found")</f>
        <v>Not found</v>
      </c>
      <c r="E598" s="14" t="str">
        <f>IFERROR(VLOOKUP($A598,'Paste CDR'!$E:$I,5,0), "Not found")</f>
        <v>Not found</v>
      </c>
    </row>
    <row r="599" spans="2:5" x14ac:dyDescent="0.25">
      <c r="B599" s="14" t="str">
        <f>IFERROR(VLOOKUP($A599,'Paste CDR'!$E:$I,2,0), "Not found")</f>
        <v>Not found</v>
      </c>
      <c r="C599" s="14" t="str">
        <f>IFERROR(VLOOKUP($A599,'Paste CDR'!$E:$I,3,0), "Not found")</f>
        <v>Not found</v>
      </c>
      <c r="D599" s="14" t="str">
        <f>IFERROR(VLOOKUP($A599,'Paste CDR'!$E:$I,4,0), "Not found")</f>
        <v>Not found</v>
      </c>
      <c r="E599" s="14" t="str">
        <f>IFERROR(VLOOKUP($A599,'Paste CDR'!$E:$I,5,0), "Not found")</f>
        <v>Not found</v>
      </c>
    </row>
    <row r="600" spans="2:5" x14ac:dyDescent="0.25">
      <c r="B600" s="14" t="str">
        <f>IFERROR(VLOOKUP($A600,'Paste CDR'!$E:$I,2,0), "Not found")</f>
        <v>Not found</v>
      </c>
      <c r="C600" s="14" t="str">
        <f>IFERROR(VLOOKUP($A600,'Paste CDR'!$E:$I,3,0), "Not found")</f>
        <v>Not found</v>
      </c>
      <c r="D600" s="14" t="str">
        <f>IFERROR(VLOOKUP($A600,'Paste CDR'!$E:$I,4,0), "Not found")</f>
        <v>Not found</v>
      </c>
      <c r="E600" s="14" t="str">
        <f>IFERROR(VLOOKUP($A600,'Paste CDR'!$E:$I,5,0), "Not found")</f>
        <v>Not found</v>
      </c>
    </row>
    <row r="601" spans="2:5" x14ac:dyDescent="0.25">
      <c r="B601" s="14" t="str">
        <f>IFERROR(VLOOKUP($A601,'Paste CDR'!$E:$I,2,0), "Not found")</f>
        <v>Not found</v>
      </c>
      <c r="C601" s="14" t="str">
        <f>IFERROR(VLOOKUP($A601,'Paste CDR'!$E:$I,3,0), "Not found")</f>
        <v>Not found</v>
      </c>
      <c r="D601" s="14" t="str">
        <f>IFERROR(VLOOKUP($A601,'Paste CDR'!$E:$I,4,0), "Not found")</f>
        <v>Not found</v>
      </c>
      <c r="E601" s="14" t="str">
        <f>IFERROR(VLOOKUP($A601,'Paste CDR'!$E:$I,5,0), "Not found")</f>
        <v>Not found</v>
      </c>
    </row>
    <row r="602" spans="2:5" x14ac:dyDescent="0.25">
      <c r="B602" s="14" t="str">
        <f>IFERROR(VLOOKUP($A602,'Paste CDR'!$E:$I,2,0), "Not found")</f>
        <v>Not found</v>
      </c>
      <c r="C602" s="14" t="str">
        <f>IFERROR(VLOOKUP($A602,'Paste CDR'!$E:$I,3,0), "Not found")</f>
        <v>Not found</v>
      </c>
      <c r="D602" s="14" t="str">
        <f>IFERROR(VLOOKUP($A602,'Paste CDR'!$E:$I,4,0), "Not found")</f>
        <v>Not found</v>
      </c>
      <c r="E602" s="14" t="str">
        <f>IFERROR(VLOOKUP($A602,'Paste CDR'!$E:$I,5,0), "Not found")</f>
        <v>Not found</v>
      </c>
    </row>
    <row r="603" spans="2:5" x14ac:dyDescent="0.25">
      <c r="B603" s="14" t="str">
        <f>IFERROR(VLOOKUP($A603,'Paste CDR'!$E:$I,2,0), "Not found")</f>
        <v>Not found</v>
      </c>
      <c r="C603" s="14" t="str">
        <f>IFERROR(VLOOKUP($A603,'Paste CDR'!$E:$I,3,0), "Not found")</f>
        <v>Not found</v>
      </c>
      <c r="D603" s="14" t="str">
        <f>IFERROR(VLOOKUP($A603,'Paste CDR'!$E:$I,4,0), "Not found")</f>
        <v>Not found</v>
      </c>
      <c r="E603" s="14" t="str">
        <f>IFERROR(VLOOKUP($A603,'Paste CDR'!$E:$I,5,0), "Not found")</f>
        <v>Not found</v>
      </c>
    </row>
    <row r="604" spans="2:5" x14ac:dyDescent="0.25">
      <c r="B604" s="14" t="str">
        <f>IFERROR(VLOOKUP($A604,'Paste CDR'!$E:$I,2,0), "Not found")</f>
        <v>Not found</v>
      </c>
      <c r="C604" s="14" t="str">
        <f>IFERROR(VLOOKUP($A604,'Paste CDR'!$E:$I,3,0), "Not found")</f>
        <v>Not found</v>
      </c>
      <c r="D604" s="14" t="str">
        <f>IFERROR(VLOOKUP($A604,'Paste CDR'!$E:$I,4,0), "Not found")</f>
        <v>Not found</v>
      </c>
      <c r="E604" s="14" t="str">
        <f>IFERROR(VLOOKUP($A604,'Paste CDR'!$E:$I,5,0), "Not found")</f>
        <v>Not found</v>
      </c>
    </row>
    <row r="605" spans="2:5" x14ac:dyDescent="0.25">
      <c r="B605" s="14" t="str">
        <f>IFERROR(VLOOKUP($A605,'Paste CDR'!$E:$I,2,0), "Not found")</f>
        <v>Not found</v>
      </c>
      <c r="C605" s="14" t="str">
        <f>IFERROR(VLOOKUP($A605,'Paste CDR'!$E:$I,3,0), "Not found")</f>
        <v>Not found</v>
      </c>
      <c r="D605" s="14" t="str">
        <f>IFERROR(VLOOKUP($A605,'Paste CDR'!$E:$I,4,0), "Not found")</f>
        <v>Not found</v>
      </c>
      <c r="E605" s="14" t="str">
        <f>IFERROR(VLOOKUP($A605,'Paste CDR'!$E:$I,5,0), "Not found")</f>
        <v>Not found</v>
      </c>
    </row>
    <row r="606" spans="2:5" x14ac:dyDescent="0.25">
      <c r="B606" s="14" t="str">
        <f>IFERROR(VLOOKUP($A606,'Paste CDR'!$E:$I,2,0), "Not found")</f>
        <v>Not found</v>
      </c>
      <c r="C606" s="14" t="str">
        <f>IFERROR(VLOOKUP($A606,'Paste CDR'!$E:$I,3,0), "Not found")</f>
        <v>Not found</v>
      </c>
      <c r="D606" s="14" t="str">
        <f>IFERROR(VLOOKUP($A606,'Paste CDR'!$E:$I,4,0), "Not found")</f>
        <v>Not found</v>
      </c>
      <c r="E606" s="14" t="str">
        <f>IFERROR(VLOOKUP($A606,'Paste CDR'!$E:$I,5,0), "Not found")</f>
        <v>Not found</v>
      </c>
    </row>
    <row r="607" spans="2:5" x14ac:dyDescent="0.25">
      <c r="B607" s="14" t="str">
        <f>IFERROR(VLOOKUP($A607,'Paste CDR'!$E:$I,2,0), "Not found")</f>
        <v>Not found</v>
      </c>
      <c r="C607" s="14" t="str">
        <f>IFERROR(VLOOKUP($A607,'Paste CDR'!$E:$I,3,0), "Not found")</f>
        <v>Not found</v>
      </c>
      <c r="D607" s="14" t="str">
        <f>IFERROR(VLOOKUP($A607,'Paste CDR'!$E:$I,4,0), "Not found")</f>
        <v>Not found</v>
      </c>
      <c r="E607" s="14" t="str">
        <f>IFERROR(VLOOKUP($A607,'Paste CDR'!$E:$I,5,0), "Not found")</f>
        <v>Not found</v>
      </c>
    </row>
    <row r="608" spans="2:5" x14ac:dyDescent="0.25">
      <c r="B608" s="14" t="str">
        <f>IFERROR(VLOOKUP($A608,'Paste CDR'!$E:$I,2,0), "Not found")</f>
        <v>Not found</v>
      </c>
      <c r="C608" s="14" t="str">
        <f>IFERROR(VLOOKUP($A608,'Paste CDR'!$E:$I,3,0), "Not found")</f>
        <v>Not found</v>
      </c>
      <c r="D608" s="14" t="str">
        <f>IFERROR(VLOOKUP($A608,'Paste CDR'!$E:$I,4,0), "Not found")</f>
        <v>Not found</v>
      </c>
      <c r="E608" s="14" t="str">
        <f>IFERROR(VLOOKUP($A608,'Paste CDR'!$E:$I,5,0), "Not found")</f>
        <v>Not found</v>
      </c>
    </row>
    <row r="609" spans="2:5" x14ac:dyDescent="0.25">
      <c r="B609" s="14" t="str">
        <f>IFERROR(VLOOKUP($A609,'Paste CDR'!$E:$I,2,0), "Not found")</f>
        <v>Not found</v>
      </c>
      <c r="C609" s="14" t="str">
        <f>IFERROR(VLOOKUP($A609,'Paste CDR'!$E:$I,3,0), "Not found")</f>
        <v>Not found</v>
      </c>
      <c r="D609" s="14" t="str">
        <f>IFERROR(VLOOKUP($A609,'Paste CDR'!$E:$I,4,0), "Not found")</f>
        <v>Not found</v>
      </c>
      <c r="E609" s="14" t="str">
        <f>IFERROR(VLOOKUP($A609,'Paste CDR'!$E:$I,5,0), "Not found")</f>
        <v>Not found</v>
      </c>
    </row>
    <row r="610" spans="2:5" x14ac:dyDescent="0.25">
      <c r="B610" s="14" t="str">
        <f>IFERROR(VLOOKUP($A610,'Paste CDR'!$E:$I,2,0), "Not found")</f>
        <v>Not found</v>
      </c>
      <c r="C610" s="14" t="str">
        <f>IFERROR(VLOOKUP($A610,'Paste CDR'!$E:$I,3,0), "Not found")</f>
        <v>Not found</v>
      </c>
      <c r="D610" s="14" t="str">
        <f>IFERROR(VLOOKUP($A610,'Paste CDR'!$E:$I,4,0), "Not found")</f>
        <v>Not found</v>
      </c>
      <c r="E610" s="14" t="str">
        <f>IFERROR(VLOOKUP($A610,'Paste CDR'!$E:$I,5,0), "Not found")</f>
        <v>Not found</v>
      </c>
    </row>
    <row r="611" spans="2:5" x14ac:dyDescent="0.25">
      <c r="B611" s="14" t="str">
        <f>IFERROR(VLOOKUP($A611,'Paste CDR'!$E:$I,2,0), "Not found")</f>
        <v>Not found</v>
      </c>
      <c r="C611" s="14" t="str">
        <f>IFERROR(VLOOKUP($A611,'Paste CDR'!$E:$I,3,0), "Not found")</f>
        <v>Not found</v>
      </c>
      <c r="D611" s="14" t="str">
        <f>IFERROR(VLOOKUP($A611,'Paste CDR'!$E:$I,4,0), "Not found")</f>
        <v>Not found</v>
      </c>
      <c r="E611" s="14" t="str">
        <f>IFERROR(VLOOKUP($A611,'Paste CDR'!$E:$I,5,0), "Not found")</f>
        <v>Not found</v>
      </c>
    </row>
    <row r="612" spans="2:5" x14ac:dyDescent="0.25">
      <c r="B612" s="14" t="str">
        <f>IFERROR(VLOOKUP($A612,'Paste CDR'!$E:$I,2,0), "Not found")</f>
        <v>Not found</v>
      </c>
      <c r="C612" s="14" t="str">
        <f>IFERROR(VLOOKUP($A612,'Paste CDR'!$E:$I,3,0), "Not found")</f>
        <v>Not found</v>
      </c>
      <c r="D612" s="14" t="str">
        <f>IFERROR(VLOOKUP($A612,'Paste CDR'!$E:$I,4,0), "Not found")</f>
        <v>Not found</v>
      </c>
      <c r="E612" s="14" t="str">
        <f>IFERROR(VLOOKUP($A612,'Paste CDR'!$E:$I,5,0), "Not found")</f>
        <v>Not found</v>
      </c>
    </row>
    <row r="613" spans="2:5" x14ac:dyDescent="0.25">
      <c r="B613" s="14" t="str">
        <f>IFERROR(VLOOKUP($A613,'Paste CDR'!$E:$I,2,0), "Not found")</f>
        <v>Not found</v>
      </c>
      <c r="C613" s="14" t="str">
        <f>IFERROR(VLOOKUP($A613,'Paste CDR'!$E:$I,3,0), "Not found")</f>
        <v>Not found</v>
      </c>
      <c r="D613" s="14" t="str">
        <f>IFERROR(VLOOKUP($A613,'Paste CDR'!$E:$I,4,0), "Not found")</f>
        <v>Not found</v>
      </c>
      <c r="E613" s="14" t="str">
        <f>IFERROR(VLOOKUP($A613,'Paste CDR'!$E:$I,5,0), "Not found")</f>
        <v>Not found</v>
      </c>
    </row>
    <row r="614" spans="2:5" x14ac:dyDescent="0.25">
      <c r="B614" s="14" t="str">
        <f>IFERROR(VLOOKUP($A614,'Paste CDR'!$E:$I,2,0), "Not found")</f>
        <v>Not found</v>
      </c>
      <c r="C614" s="14" t="str">
        <f>IFERROR(VLOOKUP($A614,'Paste CDR'!$E:$I,3,0), "Not found")</f>
        <v>Not found</v>
      </c>
      <c r="D614" s="14" t="str">
        <f>IFERROR(VLOOKUP($A614,'Paste CDR'!$E:$I,4,0), "Not found")</f>
        <v>Not found</v>
      </c>
      <c r="E614" s="14" t="str">
        <f>IFERROR(VLOOKUP($A614,'Paste CDR'!$E:$I,5,0), "Not found")</f>
        <v>Not found</v>
      </c>
    </row>
    <row r="615" spans="2:5" x14ac:dyDescent="0.25">
      <c r="B615" s="14" t="str">
        <f>IFERROR(VLOOKUP($A615,'Paste CDR'!$E:$I,2,0), "Not found")</f>
        <v>Not found</v>
      </c>
      <c r="C615" s="14" t="str">
        <f>IFERROR(VLOOKUP($A615,'Paste CDR'!$E:$I,3,0), "Not found")</f>
        <v>Not found</v>
      </c>
      <c r="D615" s="14" t="str">
        <f>IFERROR(VLOOKUP($A615,'Paste CDR'!$E:$I,4,0), "Not found")</f>
        <v>Not found</v>
      </c>
      <c r="E615" s="14" t="str">
        <f>IFERROR(VLOOKUP($A615,'Paste CDR'!$E:$I,5,0), "Not found")</f>
        <v>Not found</v>
      </c>
    </row>
    <row r="616" spans="2:5" x14ac:dyDescent="0.25">
      <c r="B616" s="14" t="str">
        <f>IFERROR(VLOOKUP($A616,'Paste CDR'!$E:$I,2,0), "Not found")</f>
        <v>Not found</v>
      </c>
      <c r="C616" s="14" t="str">
        <f>IFERROR(VLOOKUP($A616,'Paste CDR'!$E:$I,3,0), "Not found")</f>
        <v>Not found</v>
      </c>
      <c r="D616" s="14" t="str">
        <f>IFERROR(VLOOKUP($A616,'Paste CDR'!$E:$I,4,0), "Not found")</f>
        <v>Not found</v>
      </c>
      <c r="E616" s="14" t="str">
        <f>IFERROR(VLOOKUP($A616,'Paste CDR'!$E:$I,5,0), "Not found")</f>
        <v>Not found</v>
      </c>
    </row>
    <row r="617" spans="2:5" x14ac:dyDescent="0.25">
      <c r="B617" s="14" t="str">
        <f>IFERROR(VLOOKUP($A617,'Paste CDR'!$E:$I,2,0), "Not found")</f>
        <v>Not found</v>
      </c>
      <c r="C617" s="14" t="str">
        <f>IFERROR(VLOOKUP($A617,'Paste CDR'!$E:$I,3,0), "Not found")</f>
        <v>Not found</v>
      </c>
      <c r="D617" s="14" t="str">
        <f>IFERROR(VLOOKUP($A617,'Paste CDR'!$E:$I,4,0), "Not found")</f>
        <v>Not found</v>
      </c>
      <c r="E617" s="14" t="str">
        <f>IFERROR(VLOOKUP($A617,'Paste CDR'!$E:$I,5,0), "Not found")</f>
        <v>Not found</v>
      </c>
    </row>
    <row r="618" spans="2:5" x14ac:dyDescent="0.25">
      <c r="B618" s="14" t="str">
        <f>IFERROR(VLOOKUP($A618,'Paste CDR'!$E:$I,2,0), "Not found")</f>
        <v>Not found</v>
      </c>
      <c r="C618" s="14" t="str">
        <f>IFERROR(VLOOKUP($A618,'Paste CDR'!$E:$I,3,0), "Not found")</f>
        <v>Not found</v>
      </c>
      <c r="D618" s="14" t="str">
        <f>IFERROR(VLOOKUP($A618,'Paste CDR'!$E:$I,4,0), "Not found")</f>
        <v>Not found</v>
      </c>
      <c r="E618" s="14" t="str">
        <f>IFERROR(VLOOKUP($A618,'Paste CDR'!$E:$I,5,0), "Not found")</f>
        <v>Not found</v>
      </c>
    </row>
    <row r="619" spans="2:5" x14ac:dyDescent="0.25">
      <c r="B619" s="14" t="str">
        <f>IFERROR(VLOOKUP($A619,'Paste CDR'!$E:$I,2,0), "Not found")</f>
        <v>Not found</v>
      </c>
      <c r="C619" s="14" t="str">
        <f>IFERROR(VLOOKUP($A619,'Paste CDR'!$E:$I,3,0), "Not found")</f>
        <v>Not found</v>
      </c>
      <c r="D619" s="14" t="str">
        <f>IFERROR(VLOOKUP($A619,'Paste CDR'!$E:$I,4,0), "Not found")</f>
        <v>Not found</v>
      </c>
      <c r="E619" s="14" t="str">
        <f>IFERROR(VLOOKUP($A619,'Paste CDR'!$E:$I,5,0), "Not found")</f>
        <v>Not found</v>
      </c>
    </row>
    <row r="620" spans="2:5" x14ac:dyDescent="0.25">
      <c r="B620" s="14" t="str">
        <f>IFERROR(VLOOKUP($A620,'Paste CDR'!$E:$I,2,0), "Not found")</f>
        <v>Not found</v>
      </c>
      <c r="C620" s="14" t="str">
        <f>IFERROR(VLOOKUP($A620,'Paste CDR'!$E:$I,3,0), "Not found")</f>
        <v>Not found</v>
      </c>
      <c r="D620" s="14" t="str">
        <f>IFERROR(VLOOKUP($A620,'Paste CDR'!$E:$I,4,0), "Not found")</f>
        <v>Not found</v>
      </c>
      <c r="E620" s="14" t="str">
        <f>IFERROR(VLOOKUP($A620,'Paste CDR'!$E:$I,5,0), "Not found")</f>
        <v>Not found</v>
      </c>
    </row>
    <row r="621" spans="2:5" x14ac:dyDescent="0.25">
      <c r="B621" s="14" t="str">
        <f>IFERROR(VLOOKUP($A621,'Paste CDR'!$E:$I,2,0), "Not found")</f>
        <v>Not found</v>
      </c>
      <c r="C621" s="14" t="str">
        <f>IFERROR(VLOOKUP($A621,'Paste CDR'!$E:$I,3,0), "Not found")</f>
        <v>Not found</v>
      </c>
      <c r="D621" s="14" t="str">
        <f>IFERROR(VLOOKUP($A621,'Paste CDR'!$E:$I,4,0), "Not found")</f>
        <v>Not found</v>
      </c>
      <c r="E621" s="14" t="str">
        <f>IFERROR(VLOOKUP($A621,'Paste CDR'!$E:$I,5,0), "Not found")</f>
        <v>Not found</v>
      </c>
    </row>
    <row r="622" spans="2:5" x14ac:dyDescent="0.25">
      <c r="B622" s="14" t="str">
        <f>IFERROR(VLOOKUP($A622,'Paste CDR'!$E:$I,2,0), "Not found")</f>
        <v>Not found</v>
      </c>
      <c r="C622" s="14" t="str">
        <f>IFERROR(VLOOKUP($A622,'Paste CDR'!$E:$I,3,0), "Not found")</f>
        <v>Not found</v>
      </c>
      <c r="D622" s="14" t="str">
        <f>IFERROR(VLOOKUP($A622,'Paste CDR'!$E:$I,4,0), "Not found")</f>
        <v>Not found</v>
      </c>
      <c r="E622" s="14" t="str">
        <f>IFERROR(VLOOKUP($A622,'Paste CDR'!$E:$I,5,0), "Not found")</f>
        <v>Not found</v>
      </c>
    </row>
    <row r="623" spans="2:5" x14ac:dyDescent="0.25">
      <c r="B623" s="14" t="str">
        <f>IFERROR(VLOOKUP($A623,'Paste CDR'!$E:$I,2,0), "Not found")</f>
        <v>Not found</v>
      </c>
      <c r="C623" s="14" t="str">
        <f>IFERROR(VLOOKUP($A623,'Paste CDR'!$E:$I,3,0), "Not found")</f>
        <v>Not found</v>
      </c>
      <c r="D623" s="14" t="str">
        <f>IFERROR(VLOOKUP($A623,'Paste CDR'!$E:$I,4,0), "Not found")</f>
        <v>Not found</v>
      </c>
      <c r="E623" s="14" t="str">
        <f>IFERROR(VLOOKUP($A623,'Paste CDR'!$E:$I,5,0), "Not found")</f>
        <v>Not found</v>
      </c>
    </row>
    <row r="624" spans="2:5" x14ac:dyDescent="0.25">
      <c r="B624" s="14" t="str">
        <f>IFERROR(VLOOKUP($A624,'Paste CDR'!$E:$I,2,0), "Not found")</f>
        <v>Not found</v>
      </c>
      <c r="C624" s="14" t="str">
        <f>IFERROR(VLOOKUP($A624,'Paste CDR'!$E:$I,3,0), "Not found")</f>
        <v>Not found</v>
      </c>
      <c r="D624" s="14" t="str">
        <f>IFERROR(VLOOKUP($A624,'Paste CDR'!$E:$I,4,0), "Not found")</f>
        <v>Not found</v>
      </c>
      <c r="E624" s="14" t="str">
        <f>IFERROR(VLOOKUP($A624,'Paste CDR'!$E:$I,5,0), "Not found")</f>
        <v>Not found</v>
      </c>
    </row>
    <row r="625" spans="2:5" x14ac:dyDescent="0.25">
      <c r="B625" s="14" t="str">
        <f>IFERROR(VLOOKUP($A625,'Paste CDR'!$E:$I,2,0), "Not found")</f>
        <v>Not found</v>
      </c>
      <c r="C625" s="14" t="str">
        <f>IFERROR(VLOOKUP($A625,'Paste CDR'!$E:$I,3,0), "Not found")</f>
        <v>Not found</v>
      </c>
      <c r="D625" s="14" t="str">
        <f>IFERROR(VLOOKUP($A625,'Paste CDR'!$E:$I,4,0), "Not found")</f>
        <v>Not found</v>
      </c>
      <c r="E625" s="14" t="str">
        <f>IFERROR(VLOOKUP($A625,'Paste CDR'!$E:$I,5,0), "Not found")</f>
        <v>Not found</v>
      </c>
    </row>
    <row r="626" spans="2:5" x14ac:dyDescent="0.25">
      <c r="B626" s="14" t="str">
        <f>IFERROR(VLOOKUP($A626,'Paste CDR'!$E:$I,2,0), "Not found")</f>
        <v>Not found</v>
      </c>
      <c r="C626" s="14" t="str">
        <f>IFERROR(VLOOKUP($A626,'Paste CDR'!$E:$I,3,0), "Not found")</f>
        <v>Not found</v>
      </c>
      <c r="D626" s="14" t="str">
        <f>IFERROR(VLOOKUP($A626,'Paste CDR'!$E:$I,4,0), "Not found")</f>
        <v>Not found</v>
      </c>
      <c r="E626" s="14" t="str">
        <f>IFERROR(VLOOKUP($A626,'Paste CDR'!$E:$I,5,0), "Not found")</f>
        <v>Not found</v>
      </c>
    </row>
    <row r="627" spans="2:5" x14ac:dyDescent="0.25">
      <c r="B627" s="14" t="str">
        <f>IFERROR(VLOOKUP($A627,'Paste CDR'!$E:$I,2,0), "Not found")</f>
        <v>Not found</v>
      </c>
      <c r="C627" s="14" t="str">
        <f>IFERROR(VLOOKUP($A627,'Paste CDR'!$E:$I,3,0), "Not found")</f>
        <v>Not found</v>
      </c>
      <c r="D627" s="14" t="str">
        <f>IFERROR(VLOOKUP($A627,'Paste CDR'!$E:$I,4,0), "Not found")</f>
        <v>Not found</v>
      </c>
      <c r="E627" s="14" t="str">
        <f>IFERROR(VLOOKUP($A627,'Paste CDR'!$E:$I,5,0), "Not found")</f>
        <v>Not found</v>
      </c>
    </row>
    <row r="628" spans="2:5" x14ac:dyDescent="0.25">
      <c r="B628" s="14" t="str">
        <f>IFERROR(VLOOKUP($A628,'Paste CDR'!$E:$I,2,0), "Not found")</f>
        <v>Not found</v>
      </c>
      <c r="C628" s="14" t="str">
        <f>IFERROR(VLOOKUP($A628,'Paste CDR'!$E:$I,3,0), "Not found")</f>
        <v>Not found</v>
      </c>
      <c r="D628" s="14" t="str">
        <f>IFERROR(VLOOKUP($A628,'Paste CDR'!$E:$I,4,0), "Not found")</f>
        <v>Not found</v>
      </c>
      <c r="E628" s="14" t="str">
        <f>IFERROR(VLOOKUP($A628,'Paste CDR'!$E:$I,5,0), "Not found")</f>
        <v>Not found</v>
      </c>
    </row>
    <row r="629" spans="2:5" x14ac:dyDescent="0.25">
      <c r="B629" s="14" t="str">
        <f>IFERROR(VLOOKUP($A629,'Paste CDR'!$E:$I,2,0), "Not found")</f>
        <v>Not found</v>
      </c>
      <c r="C629" s="14" t="str">
        <f>IFERROR(VLOOKUP($A629,'Paste CDR'!$E:$I,3,0), "Not found")</f>
        <v>Not found</v>
      </c>
      <c r="D629" s="14" t="str">
        <f>IFERROR(VLOOKUP($A629,'Paste CDR'!$E:$I,4,0), "Not found")</f>
        <v>Not found</v>
      </c>
      <c r="E629" s="14" t="str">
        <f>IFERROR(VLOOKUP($A629,'Paste CDR'!$E:$I,5,0), "Not found")</f>
        <v>Not found</v>
      </c>
    </row>
    <row r="630" spans="2:5" x14ac:dyDescent="0.25">
      <c r="B630" s="14" t="str">
        <f>IFERROR(VLOOKUP($A630,'Paste CDR'!$E:$I,2,0), "Not found")</f>
        <v>Not found</v>
      </c>
      <c r="C630" s="14" t="str">
        <f>IFERROR(VLOOKUP($A630,'Paste CDR'!$E:$I,3,0), "Not found")</f>
        <v>Not found</v>
      </c>
      <c r="D630" s="14" t="str">
        <f>IFERROR(VLOOKUP($A630,'Paste CDR'!$E:$I,4,0), "Not found")</f>
        <v>Not found</v>
      </c>
      <c r="E630" s="14" t="str">
        <f>IFERROR(VLOOKUP($A630,'Paste CDR'!$E:$I,5,0), "Not found")</f>
        <v>Not found</v>
      </c>
    </row>
    <row r="631" spans="2:5" x14ac:dyDescent="0.25">
      <c r="B631" s="14" t="str">
        <f>IFERROR(VLOOKUP($A631,'Paste CDR'!$E:$I,2,0), "Not found")</f>
        <v>Not found</v>
      </c>
      <c r="C631" s="14" t="str">
        <f>IFERROR(VLOOKUP($A631,'Paste CDR'!$E:$I,3,0), "Not found")</f>
        <v>Not found</v>
      </c>
      <c r="D631" s="14" t="str">
        <f>IFERROR(VLOOKUP($A631,'Paste CDR'!$E:$I,4,0), "Not found")</f>
        <v>Not found</v>
      </c>
      <c r="E631" s="14" t="str">
        <f>IFERROR(VLOOKUP($A631,'Paste CDR'!$E:$I,5,0), "Not found")</f>
        <v>Not found</v>
      </c>
    </row>
    <row r="632" spans="2:5" x14ac:dyDescent="0.25">
      <c r="B632" s="14" t="str">
        <f>IFERROR(VLOOKUP($A632,'Paste CDR'!$E:$I,2,0), "Not found")</f>
        <v>Not found</v>
      </c>
      <c r="C632" s="14" t="str">
        <f>IFERROR(VLOOKUP($A632,'Paste CDR'!$E:$I,3,0), "Not found")</f>
        <v>Not found</v>
      </c>
      <c r="D632" s="14" t="str">
        <f>IFERROR(VLOOKUP($A632,'Paste CDR'!$E:$I,4,0), "Not found")</f>
        <v>Not found</v>
      </c>
      <c r="E632" s="14" t="str">
        <f>IFERROR(VLOOKUP($A632,'Paste CDR'!$E:$I,5,0), "Not found")</f>
        <v>Not found</v>
      </c>
    </row>
    <row r="633" spans="2:5" x14ac:dyDescent="0.25">
      <c r="B633" s="14" t="str">
        <f>IFERROR(VLOOKUP($A633,'Paste CDR'!$E:$I,2,0), "Not found")</f>
        <v>Not found</v>
      </c>
      <c r="C633" s="14" t="str">
        <f>IFERROR(VLOOKUP($A633,'Paste CDR'!$E:$I,3,0), "Not found")</f>
        <v>Not found</v>
      </c>
      <c r="D633" s="14" t="str">
        <f>IFERROR(VLOOKUP($A633,'Paste CDR'!$E:$I,4,0), "Not found")</f>
        <v>Not found</v>
      </c>
      <c r="E633" s="14" t="str">
        <f>IFERROR(VLOOKUP($A633,'Paste CDR'!$E:$I,5,0), "Not found")</f>
        <v>Not found</v>
      </c>
    </row>
    <row r="634" spans="2:5" x14ac:dyDescent="0.25">
      <c r="B634" s="14" t="str">
        <f>IFERROR(VLOOKUP($A634,'Paste CDR'!$E:$I,2,0), "Not found")</f>
        <v>Not found</v>
      </c>
      <c r="C634" s="14" t="str">
        <f>IFERROR(VLOOKUP($A634,'Paste CDR'!$E:$I,3,0), "Not found")</f>
        <v>Not found</v>
      </c>
      <c r="D634" s="14" t="str">
        <f>IFERROR(VLOOKUP($A634,'Paste CDR'!$E:$I,4,0), "Not found")</f>
        <v>Not found</v>
      </c>
      <c r="E634" s="14" t="str">
        <f>IFERROR(VLOOKUP($A634,'Paste CDR'!$E:$I,5,0), "Not found")</f>
        <v>Not found</v>
      </c>
    </row>
    <row r="635" spans="2:5" x14ac:dyDescent="0.25">
      <c r="B635" s="14" t="str">
        <f>IFERROR(VLOOKUP($A635,'Paste CDR'!$E:$I,2,0), "Not found")</f>
        <v>Not found</v>
      </c>
      <c r="C635" s="14" t="str">
        <f>IFERROR(VLOOKUP($A635,'Paste CDR'!$E:$I,3,0), "Not found")</f>
        <v>Not found</v>
      </c>
      <c r="D635" s="14" t="str">
        <f>IFERROR(VLOOKUP($A635,'Paste CDR'!$E:$I,4,0), "Not found")</f>
        <v>Not found</v>
      </c>
      <c r="E635" s="14" t="str">
        <f>IFERROR(VLOOKUP($A635,'Paste CDR'!$E:$I,5,0), "Not found")</f>
        <v>Not found</v>
      </c>
    </row>
    <row r="636" spans="2:5" x14ac:dyDescent="0.25">
      <c r="B636" s="14" t="str">
        <f>IFERROR(VLOOKUP($A636,'Paste CDR'!$E:$I,2,0), "Not found")</f>
        <v>Not found</v>
      </c>
      <c r="C636" s="14" t="str">
        <f>IFERROR(VLOOKUP($A636,'Paste CDR'!$E:$I,3,0), "Not found")</f>
        <v>Not found</v>
      </c>
      <c r="D636" s="14" t="str">
        <f>IFERROR(VLOOKUP($A636,'Paste CDR'!$E:$I,4,0), "Not found")</f>
        <v>Not found</v>
      </c>
      <c r="E636" s="14" t="str">
        <f>IFERROR(VLOOKUP($A636,'Paste CDR'!$E:$I,5,0), "Not found")</f>
        <v>Not found</v>
      </c>
    </row>
    <row r="637" spans="2:5" x14ac:dyDescent="0.25">
      <c r="B637" s="14" t="str">
        <f>IFERROR(VLOOKUP($A637,'Paste CDR'!$E:$I,2,0), "Not found")</f>
        <v>Not found</v>
      </c>
      <c r="C637" s="14" t="str">
        <f>IFERROR(VLOOKUP($A637,'Paste CDR'!$E:$I,3,0), "Not found")</f>
        <v>Not found</v>
      </c>
      <c r="D637" s="14" t="str">
        <f>IFERROR(VLOOKUP($A637,'Paste CDR'!$E:$I,4,0), "Not found")</f>
        <v>Not found</v>
      </c>
      <c r="E637" s="14" t="str">
        <f>IFERROR(VLOOKUP($A637,'Paste CDR'!$E:$I,5,0), "Not found")</f>
        <v>Not found</v>
      </c>
    </row>
    <row r="638" spans="2:5" x14ac:dyDescent="0.25">
      <c r="B638" s="14" t="str">
        <f>IFERROR(VLOOKUP($A638,'Paste CDR'!$E:$I,2,0), "Not found")</f>
        <v>Not found</v>
      </c>
      <c r="C638" s="14" t="str">
        <f>IFERROR(VLOOKUP($A638,'Paste CDR'!$E:$I,3,0), "Not found")</f>
        <v>Not found</v>
      </c>
      <c r="D638" s="14" t="str">
        <f>IFERROR(VLOOKUP($A638,'Paste CDR'!$E:$I,4,0), "Not found")</f>
        <v>Not found</v>
      </c>
      <c r="E638" s="14" t="str">
        <f>IFERROR(VLOOKUP($A638,'Paste CDR'!$E:$I,5,0), "Not found")</f>
        <v>Not found</v>
      </c>
    </row>
    <row r="639" spans="2:5" x14ac:dyDescent="0.25">
      <c r="B639" s="14" t="str">
        <f>IFERROR(VLOOKUP($A639,'Paste CDR'!$E:$I,2,0), "Not found")</f>
        <v>Not found</v>
      </c>
      <c r="C639" s="14" t="str">
        <f>IFERROR(VLOOKUP($A639,'Paste CDR'!$E:$I,3,0), "Not found")</f>
        <v>Not found</v>
      </c>
      <c r="D639" s="14" t="str">
        <f>IFERROR(VLOOKUP($A639,'Paste CDR'!$E:$I,4,0), "Not found")</f>
        <v>Not found</v>
      </c>
      <c r="E639" s="14" t="str">
        <f>IFERROR(VLOOKUP($A639,'Paste CDR'!$E:$I,5,0), "Not found")</f>
        <v>Not found</v>
      </c>
    </row>
    <row r="640" spans="2:5" x14ac:dyDescent="0.25">
      <c r="B640" s="14" t="str">
        <f>IFERROR(VLOOKUP($A640,'Paste CDR'!$E:$I,2,0), "Not found")</f>
        <v>Not found</v>
      </c>
      <c r="C640" s="14" t="str">
        <f>IFERROR(VLOOKUP($A640,'Paste CDR'!$E:$I,3,0), "Not found")</f>
        <v>Not found</v>
      </c>
      <c r="D640" s="14" t="str">
        <f>IFERROR(VLOOKUP($A640,'Paste CDR'!$E:$I,4,0), "Not found")</f>
        <v>Not found</v>
      </c>
      <c r="E640" s="14" t="str">
        <f>IFERROR(VLOOKUP($A640,'Paste CDR'!$E:$I,5,0), "Not found")</f>
        <v>Not found</v>
      </c>
    </row>
    <row r="641" spans="2:5" x14ac:dyDescent="0.25">
      <c r="B641" s="14" t="str">
        <f>IFERROR(VLOOKUP($A641,'Paste CDR'!$E:$I,2,0), "Not found")</f>
        <v>Not found</v>
      </c>
      <c r="C641" s="14" t="str">
        <f>IFERROR(VLOOKUP($A641,'Paste CDR'!$E:$I,3,0), "Not found")</f>
        <v>Not found</v>
      </c>
      <c r="D641" s="14" t="str">
        <f>IFERROR(VLOOKUP($A641,'Paste CDR'!$E:$I,4,0), "Not found")</f>
        <v>Not found</v>
      </c>
      <c r="E641" s="14" t="str">
        <f>IFERROR(VLOOKUP($A641,'Paste CDR'!$E:$I,5,0), "Not found")</f>
        <v>Not found</v>
      </c>
    </row>
    <row r="642" spans="2:5" x14ac:dyDescent="0.25">
      <c r="B642" s="14" t="str">
        <f>IFERROR(VLOOKUP($A642,'Paste CDR'!$E:$I,2,0), "Not found")</f>
        <v>Not found</v>
      </c>
      <c r="C642" s="14" t="str">
        <f>IFERROR(VLOOKUP($A642,'Paste CDR'!$E:$I,3,0), "Not found")</f>
        <v>Not found</v>
      </c>
      <c r="D642" s="14" t="str">
        <f>IFERROR(VLOOKUP($A642,'Paste CDR'!$E:$I,4,0), "Not found")</f>
        <v>Not found</v>
      </c>
      <c r="E642" s="14" t="str">
        <f>IFERROR(VLOOKUP($A642,'Paste CDR'!$E:$I,5,0), "Not found")</f>
        <v>Not found</v>
      </c>
    </row>
    <row r="643" spans="2:5" x14ac:dyDescent="0.25">
      <c r="B643" s="14" t="str">
        <f>IFERROR(VLOOKUP($A643,'Paste CDR'!$E:$I,2,0), "Not found")</f>
        <v>Not found</v>
      </c>
      <c r="C643" s="14" t="str">
        <f>IFERROR(VLOOKUP($A643,'Paste CDR'!$E:$I,3,0), "Not found")</f>
        <v>Not found</v>
      </c>
      <c r="D643" s="14" t="str">
        <f>IFERROR(VLOOKUP($A643,'Paste CDR'!$E:$I,4,0), "Not found")</f>
        <v>Not found</v>
      </c>
      <c r="E643" s="14" t="str">
        <f>IFERROR(VLOOKUP($A643,'Paste CDR'!$E:$I,5,0), "Not found")</f>
        <v>Not found</v>
      </c>
    </row>
    <row r="644" spans="2:5" x14ac:dyDescent="0.25">
      <c r="B644" s="14" t="str">
        <f>IFERROR(VLOOKUP($A644,'Paste CDR'!$E:$I,2,0), "Not found")</f>
        <v>Not found</v>
      </c>
      <c r="C644" s="14" t="str">
        <f>IFERROR(VLOOKUP($A644,'Paste CDR'!$E:$I,3,0), "Not found")</f>
        <v>Not found</v>
      </c>
      <c r="D644" s="14" t="str">
        <f>IFERROR(VLOOKUP($A644,'Paste CDR'!$E:$I,4,0), "Not found")</f>
        <v>Not found</v>
      </c>
      <c r="E644" s="14" t="str">
        <f>IFERROR(VLOOKUP($A644,'Paste CDR'!$E:$I,5,0), "Not found")</f>
        <v>Not found</v>
      </c>
    </row>
    <row r="645" spans="2:5" x14ac:dyDescent="0.25">
      <c r="B645" s="14" t="str">
        <f>IFERROR(VLOOKUP($A645,'Paste CDR'!$E:$I,2,0), "Not found")</f>
        <v>Not found</v>
      </c>
      <c r="C645" s="14" t="str">
        <f>IFERROR(VLOOKUP($A645,'Paste CDR'!$E:$I,3,0), "Not found")</f>
        <v>Not found</v>
      </c>
      <c r="D645" s="14" t="str">
        <f>IFERROR(VLOOKUP($A645,'Paste CDR'!$E:$I,4,0), "Not found")</f>
        <v>Not found</v>
      </c>
      <c r="E645" s="14" t="str">
        <f>IFERROR(VLOOKUP($A645,'Paste CDR'!$E:$I,5,0), "Not found")</f>
        <v>Not found</v>
      </c>
    </row>
    <row r="646" spans="2:5" x14ac:dyDescent="0.25">
      <c r="B646" s="14" t="str">
        <f>IFERROR(VLOOKUP($A646,'Paste CDR'!$E:$I,2,0), "Not found")</f>
        <v>Not found</v>
      </c>
      <c r="C646" s="14" t="str">
        <f>IFERROR(VLOOKUP($A646,'Paste CDR'!$E:$I,3,0), "Not found")</f>
        <v>Not found</v>
      </c>
      <c r="D646" s="14" t="str">
        <f>IFERROR(VLOOKUP($A646,'Paste CDR'!$E:$I,4,0), "Not found")</f>
        <v>Not found</v>
      </c>
      <c r="E646" s="14" t="str">
        <f>IFERROR(VLOOKUP($A646,'Paste CDR'!$E:$I,5,0), "Not found")</f>
        <v>Not found</v>
      </c>
    </row>
    <row r="647" spans="2:5" x14ac:dyDescent="0.25">
      <c r="B647" s="14" t="str">
        <f>IFERROR(VLOOKUP($A647,'Paste CDR'!$E:$I,2,0), "Not found")</f>
        <v>Not found</v>
      </c>
      <c r="C647" s="14" t="str">
        <f>IFERROR(VLOOKUP($A647,'Paste CDR'!$E:$I,3,0), "Not found")</f>
        <v>Not found</v>
      </c>
      <c r="D647" s="14" t="str">
        <f>IFERROR(VLOOKUP($A647,'Paste CDR'!$E:$I,4,0), "Not found")</f>
        <v>Not found</v>
      </c>
      <c r="E647" s="14" t="str">
        <f>IFERROR(VLOOKUP($A647,'Paste CDR'!$E:$I,5,0), "Not found")</f>
        <v>Not found</v>
      </c>
    </row>
    <row r="648" spans="2:5" x14ac:dyDescent="0.25">
      <c r="B648" s="14" t="str">
        <f>IFERROR(VLOOKUP($A648,'Paste CDR'!$E:$I,2,0), "Not found")</f>
        <v>Not found</v>
      </c>
      <c r="C648" s="14" t="str">
        <f>IFERROR(VLOOKUP($A648,'Paste CDR'!$E:$I,3,0), "Not found")</f>
        <v>Not found</v>
      </c>
      <c r="D648" s="14" t="str">
        <f>IFERROR(VLOOKUP($A648,'Paste CDR'!$E:$I,4,0), "Not found")</f>
        <v>Not found</v>
      </c>
      <c r="E648" s="14" t="str">
        <f>IFERROR(VLOOKUP($A648,'Paste CDR'!$E:$I,5,0), "Not found")</f>
        <v>Not found</v>
      </c>
    </row>
    <row r="649" spans="2:5" x14ac:dyDescent="0.25">
      <c r="B649" s="14" t="str">
        <f>IFERROR(VLOOKUP($A649,'Paste CDR'!$E:$I,2,0), "Not found")</f>
        <v>Not found</v>
      </c>
      <c r="C649" s="14" t="str">
        <f>IFERROR(VLOOKUP($A649,'Paste CDR'!$E:$I,3,0), "Not found")</f>
        <v>Not found</v>
      </c>
      <c r="D649" s="14" t="str">
        <f>IFERROR(VLOOKUP($A649,'Paste CDR'!$E:$I,4,0), "Not found")</f>
        <v>Not found</v>
      </c>
      <c r="E649" s="14" t="str">
        <f>IFERROR(VLOOKUP($A649,'Paste CDR'!$E:$I,5,0), "Not found")</f>
        <v>Not found</v>
      </c>
    </row>
    <row r="650" spans="2:5" x14ac:dyDescent="0.25">
      <c r="B650" s="14" t="str">
        <f>IFERROR(VLOOKUP($A650,'Paste CDR'!$E:$I,2,0), "Not found")</f>
        <v>Not found</v>
      </c>
      <c r="C650" s="14" t="str">
        <f>IFERROR(VLOOKUP($A650,'Paste CDR'!$E:$I,3,0), "Not found")</f>
        <v>Not found</v>
      </c>
      <c r="D650" s="14" t="str">
        <f>IFERROR(VLOOKUP($A650,'Paste CDR'!$E:$I,4,0), "Not found")</f>
        <v>Not found</v>
      </c>
      <c r="E650" s="14" t="str">
        <f>IFERROR(VLOOKUP($A650,'Paste CDR'!$E:$I,5,0), "Not found")</f>
        <v>Not found</v>
      </c>
    </row>
    <row r="651" spans="2:5" x14ac:dyDescent="0.25">
      <c r="B651" s="14" t="str">
        <f>IFERROR(VLOOKUP($A651,'Paste CDR'!$E:$I,2,0), "Not found")</f>
        <v>Not found</v>
      </c>
      <c r="C651" s="14" t="str">
        <f>IFERROR(VLOOKUP($A651,'Paste CDR'!$E:$I,3,0), "Not found")</f>
        <v>Not found</v>
      </c>
      <c r="D651" s="14" t="str">
        <f>IFERROR(VLOOKUP($A651,'Paste CDR'!$E:$I,4,0), "Not found")</f>
        <v>Not found</v>
      </c>
      <c r="E651" s="14" t="str">
        <f>IFERROR(VLOOKUP($A651,'Paste CDR'!$E:$I,5,0), "Not found")</f>
        <v>Not found</v>
      </c>
    </row>
    <row r="652" spans="2:5" x14ac:dyDescent="0.25">
      <c r="B652" s="14" t="str">
        <f>IFERROR(VLOOKUP($A652,'Paste CDR'!$E:$I,2,0), "Not found")</f>
        <v>Not found</v>
      </c>
      <c r="C652" s="14" t="str">
        <f>IFERROR(VLOOKUP($A652,'Paste CDR'!$E:$I,3,0), "Not found")</f>
        <v>Not found</v>
      </c>
      <c r="D652" s="14" t="str">
        <f>IFERROR(VLOOKUP($A652,'Paste CDR'!$E:$I,4,0), "Not found")</f>
        <v>Not found</v>
      </c>
      <c r="E652" s="14" t="str">
        <f>IFERROR(VLOOKUP($A652,'Paste CDR'!$E:$I,5,0), "Not found")</f>
        <v>Not found</v>
      </c>
    </row>
    <row r="653" spans="2:5" x14ac:dyDescent="0.25">
      <c r="B653" s="14" t="str">
        <f>IFERROR(VLOOKUP($A653,'Paste CDR'!$E:$I,2,0), "Not found")</f>
        <v>Not found</v>
      </c>
      <c r="C653" s="14" t="str">
        <f>IFERROR(VLOOKUP($A653,'Paste CDR'!$E:$I,3,0), "Not found")</f>
        <v>Not found</v>
      </c>
      <c r="D653" s="14" t="str">
        <f>IFERROR(VLOOKUP($A653,'Paste CDR'!$E:$I,4,0), "Not found")</f>
        <v>Not found</v>
      </c>
      <c r="E653" s="14" t="str">
        <f>IFERROR(VLOOKUP($A653,'Paste CDR'!$E:$I,5,0), "Not found")</f>
        <v>Not found</v>
      </c>
    </row>
    <row r="654" spans="2:5" x14ac:dyDescent="0.25">
      <c r="B654" s="14" t="str">
        <f>IFERROR(VLOOKUP($A654,'Paste CDR'!$E:$I,2,0), "Not found")</f>
        <v>Not found</v>
      </c>
      <c r="C654" s="14" t="str">
        <f>IFERROR(VLOOKUP($A654,'Paste CDR'!$E:$I,3,0), "Not found")</f>
        <v>Not found</v>
      </c>
      <c r="D654" s="14" t="str">
        <f>IFERROR(VLOOKUP($A654,'Paste CDR'!$E:$I,4,0), "Not found")</f>
        <v>Not found</v>
      </c>
      <c r="E654" s="14" t="str">
        <f>IFERROR(VLOOKUP($A654,'Paste CDR'!$E:$I,5,0), "Not found")</f>
        <v>Not found</v>
      </c>
    </row>
    <row r="655" spans="2:5" x14ac:dyDescent="0.25">
      <c r="B655" s="14" t="str">
        <f>IFERROR(VLOOKUP($A655,'Paste CDR'!$E:$I,2,0), "Not found")</f>
        <v>Not found</v>
      </c>
      <c r="C655" s="14" t="str">
        <f>IFERROR(VLOOKUP($A655,'Paste CDR'!$E:$I,3,0), "Not found")</f>
        <v>Not found</v>
      </c>
      <c r="D655" s="14" t="str">
        <f>IFERROR(VLOOKUP($A655,'Paste CDR'!$E:$I,4,0), "Not found")</f>
        <v>Not found</v>
      </c>
      <c r="E655" s="14" t="str">
        <f>IFERROR(VLOOKUP($A655,'Paste CDR'!$E:$I,5,0), "Not found")</f>
        <v>Not found</v>
      </c>
    </row>
    <row r="656" spans="2:5" x14ac:dyDescent="0.25">
      <c r="B656" s="14" t="str">
        <f>IFERROR(VLOOKUP($A656,'Paste CDR'!$E:$I,2,0), "Not found")</f>
        <v>Not found</v>
      </c>
      <c r="C656" s="14" t="str">
        <f>IFERROR(VLOOKUP($A656,'Paste CDR'!$E:$I,3,0), "Not found")</f>
        <v>Not found</v>
      </c>
      <c r="D656" s="14" t="str">
        <f>IFERROR(VLOOKUP($A656,'Paste CDR'!$E:$I,4,0), "Not found")</f>
        <v>Not found</v>
      </c>
      <c r="E656" s="14" t="str">
        <f>IFERROR(VLOOKUP($A656,'Paste CDR'!$E:$I,5,0), "Not found")</f>
        <v>Not found</v>
      </c>
    </row>
    <row r="657" spans="2:5" x14ac:dyDescent="0.25">
      <c r="B657" s="14" t="str">
        <f>IFERROR(VLOOKUP($A657,'Paste CDR'!$E:$I,2,0), "Not found")</f>
        <v>Not found</v>
      </c>
      <c r="C657" s="14" t="str">
        <f>IFERROR(VLOOKUP($A657,'Paste CDR'!$E:$I,3,0), "Not found")</f>
        <v>Not found</v>
      </c>
      <c r="D657" s="14" t="str">
        <f>IFERROR(VLOOKUP($A657,'Paste CDR'!$E:$I,4,0), "Not found")</f>
        <v>Not found</v>
      </c>
      <c r="E657" s="14" t="str">
        <f>IFERROR(VLOOKUP($A657,'Paste CDR'!$E:$I,5,0), "Not found")</f>
        <v>Not found</v>
      </c>
    </row>
    <row r="658" spans="2:5" x14ac:dyDescent="0.25">
      <c r="B658" s="14" t="str">
        <f>IFERROR(VLOOKUP($A658,'Paste CDR'!$E:$I,2,0), "Not found")</f>
        <v>Not found</v>
      </c>
      <c r="C658" s="14" t="str">
        <f>IFERROR(VLOOKUP($A658,'Paste CDR'!$E:$I,3,0), "Not found")</f>
        <v>Not found</v>
      </c>
      <c r="D658" s="14" t="str">
        <f>IFERROR(VLOOKUP($A658,'Paste CDR'!$E:$I,4,0), "Not found")</f>
        <v>Not found</v>
      </c>
      <c r="E658" s="14" t="str">
        <f>IFERROR(VLOOKUP($A658,'Paste CDR'!$E:$I,5,0), "Not found")</f>
        <v>Not found</v>
      </c>
    </row>
    <row r="659" spans="2:5" x14ac:dyDescent="0.25">
      <c r="B659" s="14" t="str">
        <f>IFERROR(VLOOKUP($A659,'Paste CDR'!$E:$I,2,0), "Not found")</f>
        <v>Not found</v>
      </c>
      <c r="C659" s="14" t="str">
        <f>IFERROR(VLOOKUP($A659,'Paste CDR'!$E:$I,3,0), "Not found")</f>
        <v>Not found</v>
      </c>
      <c r="D659" s="14" t="str">
        <f>IFERROR(VLOOKUP($A659,'Paste CDR'!$E:$I,4,0), "Not found")</f>
        <v>Not found</v>
      </c>
      <c r="E659" s="14" t="str">
        <f>IFERROR(VLOOKUP($A659,'Paste CDR'!$E:$I,5,0), "Not found")</f>
        <v>Not found</v>
      </c>
    </row>
    <row r="660" spans="2:5" x14ac:dyDescent="0.25">
      <c r="B660" s="14" t="str">
        <f>IFERROR(VLOOKUP($A660,'Paste CDR'!$E:$I,2,0), "Not found")</f>
        <v>Not found</v>
      </c>
      <c r="C660" s="14" t="str">
        <f>IFERROR(VLOOKUP($A660,'Paste CDR'!$E:$I,3,0), "Not found")</f>
        <v>Not found</v>
      </c>
      <c r="D660" s="14" t="str">
        <f>IFERROR(VLOOKUP($A660,'Paste CDR'!$E:$I,4,0), "Not found")</f>
        <v>Not found</v>
      </c>
      <c r="E660" s="14" t="str">
        <f>IFERROR(VLOOKUP($A660,'Paste CDR'!$E:$I,5,0), "Not found")</f>
        <v>Not found</v>
      </c>
    </row>
    <row r="661" spans="2:5" x14ac:dyDescent="0.25">
      <c r="B661" s="14" t="str">
        <f>IFERROR(VLOOKUP($A661,'Paste CDR'!$E:$I,2,0), "Not found")</f>
        <v>Not found</v>
      </c>
      <c r="C661" s="14" t="str">
        <f>IFERROR(VLOOKUP($A661,'Paste CDR'!$E:$I,3,0), "Not found")</f>
        <v>Not found</v>
      </c>
      <c r="D661" s="14" t="str">
        <f>IFERROR(VLOOKUP($A661,'Paste CDR'!$E:$I,4,0), "Not found")</f>
        <v>Not found</v>
      </c>
      <c r="E661" s="14" t="str">
        <f>IFERROR(VLOOKUP($A661,'Paste CDR'!$E:$I,5,0), "Not found")</f>
        <v>Not found</v>
      </c>
    </row>
    <row r="662" spans="2:5" x14ac:dyDescent="0.25">
      <c r="B662" s="14" t="str">
        <f>IFERROR(VLOOKUP($A662,'Paste CDR'!$E:$I,2,0), "Not found")</f>
        <v>Not found</v>
      </c>
      <c r="C662" s="14" t="str">
        <f>IFERROR(VLOOKUP($A662,'Paste CDR'!$E:$I,3,0), "Not found")</f>
        <v>Not found</v>
      </c>
      <c r="D662" s="14" t="str">
        <f>IFERROR(VLOOKUP($A662,'Paste CDR'!$E:$I,4,0), "Not found")</f>
        <v>Not found</v>
      </c>
      <c r="E662" s="14" t="str">
        <f>IFERROR(VLOOKUP($A662,'Paste CDR'!$E:$I,5,0), "Not found")</f>
        <v>Not found</v>
      </c>
    </row>
    <row r="663" spans="2:5" x14ac:dyDescent="0.25">
      <c r="B663" s="14" t="str">
        <f>IFERROR(VLOOKUP($A663,'Paste CDR'!$E:$I,2,0), "Not found")</f>
        <v>Not found</v>
      </c>
      <c r="C663" s="14" t="str">
        <f>IFERROR(VLOOKUP($A663,'Paste CDR'!$E:$I,3,0), "Not found")</f>
        <v>Not found</v>
      </c>
      <c r="D663" s="14" t="str">
        <f>IFERROR(VLOOKUP($A663,'Paste CDR'!$E:$I,4,0), "Not found")</f>
        <v>Not found</v>
      </c>
      <c r="E663" s="14" t="str">
        <f>IFERROR(VLOOKUP($A663,'Paste CDR'!$E:$I,5,0), "Not found")</f>
        <v>Not found</v>
      </c>
    </row>
    <row r="664" spans="2:5" x14ac:dyDescent="0.25">
      <c r="B664" s="14" t="str">
        <f>IFERROR(VLOOKUP($A664,'Paste CDR'!$E:$I,2,0), "Not found")</f>
        <v>Not found</v>
      </c>
      <c r="C664" s="14" t="str">
        <f>IFERROR(VLOOKUP($A664,'Paste CDR'!$E:$I,3,0), "Not found")</f>
        <v>Not found</v>
      </c>
      <c r="D664" s="14" t="str">
        <f>IFERROR(VLOOKUP($A664,'Paste CDR'!$E:$I,4,0), "Not found")</f>
        <v>Not found</v>
      </c>
      <c r="E664" s="14" t="str">
        <f>IFERROR(VLOOKUP($A664,'Paste CDR'!$E:$I,5,0), "Not found")</f>
        <v>Not found</v>
      </c>
    </row>
    <row r="665" spans="2:5" x14ac:dyDescent="0.25">
      <c r="B665" s="14" t="str">
        <f>IFERROR(VLOOKUP($A665,'Paste CDR'!$E:$I,2,0), "Not found")</f>
        <v>Not found</v>
      </c>
      <c r="C665" s="14" t="str">
        <f>IFERROR(VLOOKUP($A665,'Paste CDR'!$E:$I,3,0), "Not found")</f>
        <v>Not found</v>
      </c>
      <c r="D665" s="14" t="str">
        <f>IFERROR(VLOOKUP($A665,'Paste CDR'!$E:$I,4,0), "Not found")</f>
        <v>Not found</v>
      </c>
      <c r="E665" s="14" t="str">
        <f>IFERROR(VLOOKUP($A665,'Paste CDR'!$E:$I,5,0), "Not found")</f>
        <v>Not found</v>
      </c>
    </row>
    <row r="666" spans="2:5" x14ac:dyDescent="0.25">
      <c r="B666" s="14" t="str">
        <f>IFERROR(VLOOKUP($A666,'Paste CDR'!$E:$I,2,0), "Not found")</f>
        <v>Not found</v>
      </c>
      <c r="C666" s="14" t="str">
        <f>IFERROR(VLOOKUP($A666,'Paste CDR'!$E:$I,3,0), "Not found")</f>
        <v>Not found</v>
      </c>
      <c r="D666" s="14" t="str">
        <f>IFERROR(VLOOKUP($A666,'Paste CDR'!$E:$I,4,0), "Not found")</f>
        <v>Not found</v>
      </c>
      <c r="E666" s="14" t="str">
        <f>IFERROR(VLOOKUP($A666,'Paste CDR'!$E:$I,5,0), "Not found")</f>
        <v>Not found</v>
      </c>
    </row>
    <row r="667" spans="2:5" x14ac:dyDescent="0.25">
      <c r="B667" s="14" t="str">
        <f>IFERROR(VLOOKUP($A667,'Paste CDR'!$E:$I,2,0), "Not found")</f>
        <v>Not found</v>
      </c>
      <c r="C667" s="14" t="str">
        <f>IFERROR(VLOOKUP($A667,'Paste CDR'!$E:$I,3,0), "Not found")</f>
        <v>Not found</v>
      </c>
      <c r="D667" s="14" t="str">
        <f>IFERROR(VLOOKUP($A667,'Paste CDR'!$E:$I,4,0), "Not found")</f>
        <v>Not found</v>
      </c>
      <c r="E667" s="14" t="str">
        <f>IFERROR(VLOOKUP($A667,'Paste CDR'!$E:$I,5,0), "Not found")</f>
        <v>Not found</v>
      </c>
    </row>
    <row r="668" spans="2:5" x14ac:dyDescent="0.25">
      <c r="B668" s="14" t="str">
        <f>IFERROR(VLOOKUP($A668,'Paste CDR'!$E:$I,2,0), "Not found")</f>
        <v>Not found</v>
      </c>
      <c r="C668" s="14" t="str">
        <f>IFERROR(VLOOKUP($A668,'Paste CDR'!$E:$I,3,0), "Not found")</f>
        <v>Not found</v>
      </c>
      <c r="D668" s="14" t="str">
        <f>IFERROR(VLOOKUP($A668,'Paste CDR'!$E:$I,4,0), "Not found")</f>
        <v>Not found</v>
      </c>
      <c r="E668" s="14" t="str">
        <f>IFERROR(VLOOKUP($A668,'Paste CDR'!$E:$I,5,0), "Not found")</f>
        <v>Not found</v>
      </c>
    </row>
    <row r="669" spans="2:5" x14ac:dyDescent="0.25">
      <c r="B669" s="14" t="str">
        <f>IFERROR(VLOOKUP($A669,'Paste CDR'!$E:$I,2,0), "Not found")</f>
        <v>Not found</v>
      </c>
      <c r="C669" s="14" t="str">
        <f>IFERROR(VLOOKUP($A669,'Paste CDR'!$E:$I,3,0), "Not found")</f>
        <v>Not found</v>
      </c>
      <c r="D669" s="14" t="str">
        <f>IFERROR(VLOOKUP($A669,'Paste CDR'!$E:$I,4,0), "Not found")</f>
        <v>Not found</v>
      </c>
      <c r="E669" s="14" t="str">
        <f>IFERROR(VLOOKUP($A669,'Paste CDR'!$E:$I,5,0), "Not found")</f>
        <v>Not found</v>
      </c>
    </row>
    <row r="670" spans="2:5" x14ac:dyDescent="0.25">
      <c r="B670" s="14" t="str">
        <f>IFERROR(VLOOKUP($A670,'Paste CDR'!$E:$I,2,0), "Not found")</f>
        <v>Not found</v>
      </c>
      <c r="C670" s="14" t="str">
        <f>IFERROR(VLOOKUP($A670,'Paste CDR'!$E:$I,3,0), "Not found")</f>
        <v>Not found</v>
      </c>
      <c r="D670" s="14" t="str">
        <f>IFERROR(VLOOKUP($A670,'Paste CDR'!$E:$I,4,0), "Not found")</f>
        <v>Not found</v>
      </c>
      <c r="E670" s="14" t="str">
        <f>IFERROR(VLOOKUP($A670,'Paste CDR'!$E:$I,5,0), "Not found")</f>
        <v>Not found</v>
      </c>
    </row>
    <row r="671" spans="2:5" x14ac:dyDescent="0.25">
      <c r="B671" s="14" t="str">
        <f>IFERROR(VLOOKUP($A671,'Paste CDR'!$E:$I,2,0), "Not found")</f>
        <v>Not found</v>
      </c>
      <c r="C671" s="14" t="str">
        <f>IFERROR(VLOOKUP($A671,'Paste CDR'!$E:$I,3,0), "Not found")</f>
        <v>Not found</v>
      </c>
      <c r="D671" s="14" t="str">
        <f>IFERROR(VLOOKUP($A671,'Paste CDR'!$E:$I,4,0), "Not found")</f>
        <v>Not found</v>
      </c>
      <c r="E671" s="14" t="str">
        <f>IFERROR(VLOOKUP($A671,'Paste CDR'!$E:$I,5,0), "Not found")</f>
        <v>Not found</v>
      </c>
    </row>
    <row r="672" spans="2:5" x14ac:dyDescent="0.25">
      <c r="B672" s="14" t="str">
        <f>IFERROR(VLOOKUP($A672,'Paste CDR'!$E:$I,2,0), "Not found")</f>
        <v>Not found</v>
      </c>
      <c r="C672" s="14" t="str">
        <f>IFERROR(VLOOKUP($A672,'Paste CDR'!$E:$I,3,0), "Not found")</f>
        <v>Not found</v>
      </c>
      <c r="D672" s="14" t="str">
        <f>IFERROR(VLOOKUP($A672,'Paste CDR'!$E:$I,4,0), "Not found")</f>
        <v>Not found</v>
      </c>
      <c r="E672" s="14" t="str">
        <f>IFERROR(VLOOKUP($A672,'Paste CDR'!$E:$I,5,0), "Not found")</f>
        <v>Not found</v>
      </c>
    </row>
    <row r="673" spans="2:5" x14ac:dyDescent="0.25">
      <c r="B673" s="14" t="str">
        <f>IFERROR(VLOOKUP($A673,'Paste CDR'!$E:$I,2,0), "Not found")</f>
        <v>Not found</v>
      </c>
      <c r="C673" s="14" t="str">
        <f>IFERROR(VLOOKUP($A673,'Paste CDR'!$E:$I,3,0), "Not found")</f>
        <v>Not found</v>
      </c>
      <c r="D673" s="14" t="str">
        <f>IFERROR(VLOOKUP($A673,'Paste CDR'!$E:$I,4,0), "Not found")</f>
        <v>Not found</v>
      </c>
      <c r="E673" s="14" t="str">
        <f>IFERROR(VLOOKUP($A673,'Paste CDR'!$E:$I,5,0), "Not found")</f>
        <v>Not found</v>
      </c>
    </row>
    <row r="674" spans="2:5" x14ac:dyDescent="0.25">
      <c r="B674" s="14" t="str">
        <f>IFERROR(VLOOKUP($A674,'Paste CDR'!$E:$I,2,0), "Not found")</f>
        <v>Not found</v>
      </c>
      <c r="C674" s="14" t="str">
        <f>IFERROR(VLOOKUP($A674,'Paste CDR'!$E:$I,3,0), "Not found")</f>
        <v>Not found</v>
      </c>
      <c r="D674" s="14" t="str">
        <f>IFERROR(VLOOKUP($A674,'Paste CDR'!$E:$I,4,0), "Not found")</f>
        <v>Not found</v>
      </c>
      <c r="E674" s="14" t="str">
        <f>IFERROR(VLOOKUP($A674,'Paste CDR'!$E:$I,5,0), "Not found")</f>
        <v>Not found</v>
      </c>
    </row>
    <row r="675" spans="2:5" x14ac:dyDescent="0.25">
      <c r="B675" s="14" t="str">
        <f>IFERROR(VLOOKUP($A675,'Paste CDR'!$E:$I,2,0), "Not found")</f>
        <v>Not found</v>
      </c>
      <c r="C675" s="14" t="str">
        <f>IFERROR(VLOOKUP($A675,'Paste CDR'!$E:$I,3,0), "Not found")</f>
        <v>Not found</v>
      </c>
      <c r="D675" s="14" t="str">
        <f>IFERROR(VLOOKUP($A675,'Paste CDR'!$E:$I,4,0), "Not found")</f>
        <v>Not found</v>
      </c>
      <c r="E675" s="14" t="str">
        <f>IFERROR(VLOOKUP($A675,'Paste CDR'!$E:$I,5,0), "Not found")</f>
        <v>Not found</v>
      </c>
    </row>
    <row r="676" spans="2:5" x14ac:dyDescent="0.25">
      <c r="B676" s="14" t="str">
        <f>IFERROR(VLOOKUP($A676,'Paste CDR'!$E:$I,2,0), "Not found")</f>
        <v>Not found</v>
      </c>
      <c r="C676" s="14" t="str">
        <f>IFERROR(VLOOKUP($A676,'Paste CDR'!$E:$I,3,0), "Not found")</f>
        <v>Not found</v>
      </c>
      <c r="D676" s="14" t="str">
        <f>IFERROR(VLOOKUP($A676,'Paste CDR'!$E:$I,4,0), "Not found")</f>
        <v>Not found</v>
      </c>
      <c r="E676" s="14" t="str">
        <f>IFERROR(VLOOKUP($A676,'Paste CDR'!$E:$I,5,0), "Not found")</f>
        <v>Not found</v>
      </c>
    </row>
    <row r="677" spans="2:5" x14ac:dyDescent="0.25">
      <c r="B677" s="14" t="str">
        <f>IFERROR(VLOOKUP($A677,'Paste CDR'!$E:$I,2,0), "Not found")</f>
        <v>Not found</v>
      </c>
      <c r="C677" s="14" t="str">
        <f>IFERROR(VLOOKUP($A677,'Paste CDR'!$E:$I,3,0), "Not found")</f>
        <v>Not found</v>
      </c>
      <c r="D677" s="14" t="str">
        <f>IFERROR(VLOOKUP($A677,'Paste CDR'!$E:$I,4,0), "Not found")</f>
        <v>Not found</v>
      </c>
      <c r="E677" s="14" t="str">
        <f>IFERROR(VLOOKUP($A677,'Paste CDR'!$E:$I,5,0), "Not found")</f>
        <v>Not found</v>
      </c>
    </row>
    <row r="678" spans="2:5" x14ac:dyDescent="0.25">
      <c r="B678" s="14" t="str">
        <f>IFERROR(VLOOKUP($A678,'Paste CDR'!$E:$I,2,0), "Not found")</f>
        <v>Not found</v>
      </c>
      <c r="C678" s="14" t="str">
        <f>IFERROR(VLOOKUP($A678,'Paste CDR'!$E:$I,3,0), "Not found")</f>
        <v>Not found</v>
      </c>
      <c r="D678" s="14" t="str">
        <f>IFERROR(VLOOKUP($A678,'Paste CDR'!$E:$I,4,0), "Not found")</f>
        <v>Not found</v>
      </c>
      <c r="E678" s="14" t="str">
        <f>IFERROR(VLOOKUP($A678,'Paste CDR'!$E:$I,5,0), "Not found")</f>
        <v>Not found</v>
      </c>
    </row>
    <row r="679" spans="2:5" x14ac:dyDescent="0.25">
      <c r="B679" s="14" t="str">
        <f>IFERROR(VLOOKUP($A679,'Paste CDR'!$E:$I,2,0), "Not found")</f>
        <v>Not found</v>
      </c>
      <c r="C679" s="14" t="str">
        <f>IFERROR(VLOOKUP($A679,'Paste CDR'!$E:$I,3,0), "Not found")</f>
        <v>Not found</v>
      </c>
      <c r="D679" s="14" t="str">
        <f>IFERROR(VLOOKUP($A679,'Paste CDR'!$E:$I,4,0), "Not found")</f>
        <v>Not found</v>
      </c>
      <c r="E679" s="14" t="str">
        <f>IFERROR(VLOOKUP($A679,'Paste CDR'!$E:$I,5,0), "Not found")</f>
        <v>Not found</v>
      </c>
    </row>
    <row r="680" spans="2:5" x14ac:dyDescent="0.25">
      <c r="B680" s="14" t="str">
        <f>IFERROR(VLOOKUP($A680,'Paste CDR'!$E:$I,2,0), "Not found")</f>
        <v>Not found</v>
      </c>
      <c r="C680" s="14" t="str">
        <f>IFERROR(VLOOKUP($A680,'Paste CDR'!$E:$I,3,0), "Not found")</f>
        <v>Not found</v>
      </c>
      <c r="D680" s="14" t="str">
        <f>IFERROR(VLOOKUP($A680,'Paste CDR'!$E:$I,4,0), "Not found")</f>
        <v>Not found</v>
      </c>
      <c r="E680" s="14" t="str">
        <f>IFERROR(VLOOKUP($A680,'Paste CDR'!$E:$I,5,0), "Not found")</f>
        <v>Not found</v>
      </c>
    </row>
    <row r="681" spans="2:5" x14ac:dyDescent="0.25">
      <c r="B681" s="14" t="str">
        <f>IFERROR(VLOOKUP($A681,'Paste CDR'!$E:$I,2,0), "Not found")</f>
        <v>Not found</v>
      </c>
      <c r="C681" s="14" t="str">
        <f>IFERROR(VLOOKUP($A681,'Paste CDR'!$E:$I,3,0), "Not found")</f>
        <v>Not found</v>
      </c>
      <c r="D681" s="14" t="str">
        <f>IFERROR(VLOOKUP($A681,'Paste CDR'!$E:$I,4,0), "Not found")</f>
        <v>Not found</v>
      </c>
      <c r="E681" s="14" t="str">
        <f>IFERROR(VLOOKUP($A681,'Paste CDR'!$E:$I,5,0), "Not found")</f>
        <v>Not found</v>
      </c>
    </row>
    <row r="682" spans="2:5" x14ac:dyDescent="0.25">
      <c r="B682" s="14" t="str">
        <f>IFERROR(VLOOKUP($A682,'Paste CDR'!$E:$I,2,0), "Not found")</f>
        <v>Not found</v>
      </c>
      <c r="C682" s="14" t="str">
        <f>IFERROR(VLOOKUP($A682,'Paste CDR'!$E:$I,3,0), "Not found")</f>
        <v>Not found</v>
      </c>
      <c r="D682" s="14" t="str">
        <f>IFERROR(VLOOKUP($A682,'Paste CDR'!$E:$I,4,0), "Not found")</f>
        <v>Not found</v>
      </c>
      <c r="E682" s="14" t="str">
        <f>IFERROR(VLOOKUP($A682,'Paste CDR'!$E:$I,5,0), "Not found")</f>
        <v>Not found</v>
      </c>
    </row>
    <row r="683" spans="2:5" x14ac:dyDescent="0.25">
      <c r="B683" s="14" t="str">
        <f>IFERROR(VLOOKUP($A683,'Paste CDR'!$E:$I,2,0), "Not found")</f>
        <v>Not found</v>
      </c>
      <c r="C683" s="14" t="str">
        <f>IFERROR(VLOOKUP($A683,'Paste CDR'!$E:$I,3,0), "Not found")</f>
        <v>Not found</v>
      </c>
      <c r="D683" s="14" t="str">
        <f>IFERROR(VLOOKUP($A683,'Paste CDR'!$E:$I,4,0), "Not found")</f>
        <v>Not found</v>
      </c>
      <c r="E683" s="14" t="str">
        <f>IFERROR(VLOOKUP($A683,'Paste CDR'!$E:$I,5,0), "Not found")</f>
        <v>Not found</v>
      </c>
    </row>
    <row r="684" spans="2:5" x14ac:dyDescent="0.25">
      <c r="B684" s="14" t="str">
        <f>IFERROR(VLOOKUP($A684,'Paste CDR'!$E:$I,2,0), "Not found")</f>
        <v>Not found</v>
      </c>
      <c r="C684" s="14" t="str">
        <f>IFERROR(VLOOKUP($A684,'Paste CDR'!$E:$I,3,0), "Not found")</f>
        <v>Not found</v>
      </c>
      <c r="D684" s="14" t="str">
        <f>IFERROR(VLOOKUP($A684,'Paste CDR'!$E:$I,4,0), "Not found")</f>
        <v>Not found</v>
      </c>
      <c r="E684" s="14" t="str">
        <f>IFERROR(VLOOKUP($A684,'Paste CDR'!$E:$I,5,0), "Not found")</f>
        <v>Not found</v>
      </c>
    </row>
    <row r="685" spans="2:5" x14ac:dyDescent="0.25">
      <c r="B685" s="14" t="str">
        <f>IFERROR(VLOOKUP($A685,'Paste CDR'!$E:$I,2,0), "Not found")</f>
        <v>Not found</v>
      </c>
      <c r="C685" s="14" t="str">
        <f>IFERROR(VLOOKUP($A685,'Paste CDR'!$E:$I,3,0), "Not found")</f>
        <v>Not found</v>
      </c>
      <c r="D685" s="14" t="str">
        <f>IFERROR(VLOOKUP($A685,'Paste CDR'!$E:$I,4,0), "Not found")</f>
        <v>Not found</v>
      </c>
      <c r="E685" s="14" t="str">
        <f>IFERROR(VLOOKUP($A685,'Paste CDR'!$E:$I,5,0), "Not found")</f>
        <v>Not found</v>
      </c>
    </row>
    <row r="686" spans="2:5" x14ac:dyDescent="0.25">
      <c r="B686" s="14" t="str">
        <f>IFERROR(VLOOKUP($A686,'Paste CDR'!$E:$I,2,0), "Not found")</f>
        <v>Not found</v>
      </c>
      <c r="C686" s="14" t="str">
        <f>IFERROR(VLOOKUP($A686,'Paste CDR'!$E:$I,3,0), "Not found")</f>
        <v>Not found</v>
      </c>
      <c r="D686" s="14" t="str">
        <f>IFERROR(VLOOKUP($A686,'Paste CDR'!$E:$I,4,0), "Not found")</f>
        <v>Not found</v>
      </c>
      <c r="E686" s="14" t="str">
        <f>IFERROR(VLOOKUP($A686,'Paste CDR'!$E:$I,5,0), "Not found")</f>
        <v>Not found</v>
      </c>
    </row>
    <row r="687" spans="2:5" x14ac:dyDescent="0.25">
      <c r="B687" s="14" t="str">
        <f>IFERROR(VLOOKUP($A687,'Paste CDR'!$E:$I,2,0), "Not found")</f>
        <v>Not found</v>
      </c>
      <c r="C687" s="14" t="str">
        <f>IFERROR(VLOOKUP($A687,'Paste CDR'!$E:$I,3,0), "Not found")</f>
        <v>Not found</v>
      </c>
      <c r="D687" s="14" t="str">
        <f>IFERROR(VLOOKUP($A687,'Paste CDR'!$E:$I,4,0), "Not found")</f>
        <v>Not found</v>
      </c>
      <c r="E687" s="14" t="str">
        <f>IFERROR(VLOOKUP($A687,'Paste CDR'!$E:$I,5,0), "Not found")</f>
        <v>Not found</v>
      </c>
    </row>
    <row r="688" spans="2:5" x14ac:dyDescent="0.25">
      <c r="B688" s="14" t="str">
        <f>IFERROR(VLOOKUP($A688,'Paste CDR'!$E:$I,2,0), "Not found")</f>
        <v>Not found</v>
      </c>
      <c r="C688" s="14" t="str">
        <f>IFERROR(VLOOKUP($A688,'Paste CDR'!$E:$I,3,0), "Not found")</f>
        <v>Not found</v>
      </c>
      <c r="D688" s="14" t="str">
        <f>IFERROR(VLOOKUP($A688,'Paste CDR'!$E:$I,4,0), "Not found")</f>
        <v>Not found</v>
      </c>
      <c r="E688" s="14" t="str">
        <f>IFERROR(VLOOKUP($A688,'Paste CDR'!$E:$I,5,0), "Not found")</f>
        <v>Not found</v>
      </c>
    </row>
    <row r="689" spans="2:5" x14ac:dyDescent="0.25">
      <c r="B689" s="14" t="str">
        <f>IFERROR(VLOOKUP($A689,'Paste CDR'!$E:$I,2,0), "Not found")</f>
        <v>Not found</v>
      </c>
      <c r="C689" s="14" t="str">
        <f>IFERROR(VLOOKUP($A689,'Paste CDR'!$E:$I,3,0), "Not found")</f>
        <v>Not found</v>
      </c>
      <c r="D689" s="14" t="str">
        <f>IFERROR(VLOOKUP($A689,'Paste CDR'!$E:$I,4,0), "Not found")</f>
        <v>Not found</v>
      </c>
      <c r="E689" s="14" t="str">
        <f>IFERROR(VLOOKUP($A689,'Paste CDR'!$E:$I,5,0), "Not found")</f>
        <v>Not found</v>
      </c>
    </row>
    <row r="690" spans="2:5" x14ac:dyDescent="0.25">
      <c r="B690" s="14" t="str">
        <f>IFERROR(VLOOKUP($A690,'Paste CDR'!$E:$I,2,0), "Not found")</f>
        <v>Not found</v>
      </c>
      <c r="C690" s="14" t="str">
        <f>IFERROR(VLOOKUP($A690,'Paste CDR'!$E:$I,3,0), "Not found")</f>
        <v>Not found</v>
      </c>
      <c r="D690" s="14" t="str">
        <f>IFERROR(VLOOKUP($A690,'Paste CDR'!$E:$I,4,0), "Not found")</f>
        <v>Not found</v>
      </c>
      <c r="E690" s="14" t="str">
        <f>IFERROR(VLOOKUP($A690,'Paste CDR'!$E:$I,5,0), "Not found")</f>
        <v>Not found</v>
      </c>
    </row>
    <row r="691" spans="2:5" x14ac:dyDescent="0.25">
      <c r="B691" s="14" t="str">
        <f>IFERROR(VLOOKUP($A691,'Paste CDR'!$E:$I,2,0), "Not found")</f>
        <v>Not found</v>
      </c>
      <c r="C691" s="14" t="str">
        <f>IFERROR(VLOOKUP($A691,'Paste CDR'!$E:$I,3,0), "Not found")</f>
        <v>Not found</v>
      </c>
      <c r="D691" s="14" t="str">
        <f>IFERROR(VLOOKUP($A691,'Paste CDR'!$E:$I,4,0), "Not found")</f>
        <v>Not found</v>
      </c>
      <c r="E691" s="14" t="str">
        <f>IFERROR(VLOOKUP($A691,'Paste CDR'!$E:$I,5,0), "Not found")</f>
        <v>Not found</v>
      </c>
    </row>
    <row r="692" spans="2:5" x14ac:dyDescent="0.25">
      <c r="B692" s="14" t="str">
        <f>IFERROR(VLOOKUP($A692,'Paste CDR'!$E:$I,2,0), "Not found")</f>
        <v>Not found</v>
      </c>
      <c r="C692" s="14" t="str">
        <f>IFERROR(VLOOKUP($A692,'Paste CDR'!$E:$I,3,0), "Not found")</f>
        <v>Not found</v>
      </c>
      <c r="D692" s="14" t="str">
        <f>IFERROR(VLOOKUP($A692,'Paste CDR'!$E:$I,4,0), "Not found")</f>
        <v>Not found</v>
      </c>
      <c r="E692" s="14" t="str">
        <f>IFERROR(VLOOKUP($A692,'Paste CDR'!$E:$I,5,0), "Not found")</f>
        <v>Not found</v>
      </c>
    </row>
    <row r="693" spans="2:5" x14ac:dyDescent="0.25">
      <c r="B693" s="14" t="str">
        <f>IFERROR(VLOOKUP($A693,'Paste CDR'!$E:$I,2,0), "Not found")</f>
        <v>Not found</v>
      </c>
      <c r="C693" s="14" t="str">
        <f>IFERROR(VLOOKUP($A693,'Paste CDR'!$E:$I,3,0), "Not found")</f>
        <v>Not found</v>
      </c>
      <c r="D693" s="14" t="str">
        <f>IFERROR(VLOOKUP($A693,'Paste CDR'!$E:$I,4,0), "Not found")</f>
        <v>Not found</v>
      </c>
      <c r="E693" s="14" t="str">
        <f>IFERROR(VLOOKUP($A693,'Paste CDR'!$E:$I,5,0), "Not found")</f>
        <v>Not found</v>
      </c>
    </row>
    <row r="694" spans="2:5" x14ac:dyDescent="0.25">
      <c r="B694" s="14" t="str">
        <f>IFERROR(VLOOKUP($A694,'Paste CDR'!$E:$I,2,0), "Not found")</f>
        <v>Not found</v>
      </c>
      <c r="C694" s="14" t="str">
        <f>IFERROR(VLOOKUP($A694,'Paste CDR'!$E:$I,3,0), "Not found")</f>
        <v>Not found</v>
      </c>
      <c r="D694" s="14" t="str">
        <f>IFERROR(VLOOKUP($A694,'Paste CDR'!$E:$I,4,0), "Not found")</f>
        <v>Not found</v>
      </c>
      <c r="E694" s="14" t="str">
        <f>IFERROR(VLOOKUP($A694,'Paste CDR'!$E:$I,5,0), "Not found")</f>
        <v>Not found</v>
      </c>
    </row>
    <row r="695" spans="2:5" x14ac:dyDescent="0.25">
      <c r="B695" s="14" t="str">
        <f>IFERROR(VLOOKUP($A695,'Paste CDR'!$E:$I,2,0), "Not found")</f>
        <v>Not found</v>
      </c>
      <c r="C695" s="14" t="str">
        <f>IFERROR(VLOOKUP($A695,'Paste CDR'!$E:$I,3,0), "Not found")</f>
        <v>Not found</v>
      </c>
      <c r="D695" s="14" t="str">
        <f>IFERROR(VLOOKUP($A695,'Paste CDR'!$E:$I,4,0), "Not found")</f>
        <v>Not found</v>
      </c>
      <c r="E695" s="14" t="str">
        <f>IFERROR(VLOOKUP($A695,'Paste CDR'!$E:$I,5,0), "Not found")</f>
        <v>Not found</v>
      </c>
    </row>
    <row r="696" spans="2:5" x14ac:dyDescent="0.25">
      <c r="B696" s="14" t="str">
        <f>IFERROR(VLOOKUP($A696,'Paste CDR'!$E:$I,2,0), "Not found")</f>
        <v>Not found</v>
      </c>
      <c r="C696" s="14" t="str">
        <f>IFERROR(VLOOKUP($A696,'Paste CDR'!$E:$I,3,0), "Not found")</f>
        <v>Not found</v>
      </c>
      <c r="D696" s="14" t="str">
        <f>IFERROR(VLOOKUP($A696,'Paste CDR'!$E:$I,4,0), "Not found")</f>
        <v>Not found</v>
      </c>
      <c r="E696" s="14" t="str">
        <f>IFERROR(VLOOKUP($A696,'Paste CDR'!$E:$I,5,0), "Not found")</f>
        <v>Not found</v>
      </c>
    </row>
    <row r="697" spans="2:5" x14ac:dyDescent="0.25">
      <c r="B697" s="14" t="str">
        <f>IFERROR(VLOOKUP($A697,'Paste CDR'!$E:$I,2,0), "Not found")</f>
        <v>Not found</v>
      </c>
      <c r="C697" s="14" t="str">
        <f>IFERROR(VLOOKUP($A697,'Paste CDR'!$E:$I,3,0), "Not found")</f>
        <v>Not found</v>
      </c>
      <c r="D697" s="14" t="str">
        <f>IFERROR(VLOOKUP($A697,'Paste CDR'!$E:$I,4,0), "Not found")</f>
        <v>Not found</v>
      </c>
      <c r="E697" s="14" t="str">
        <f>IFERROR(VLOOKUP($A697,'Paste CDR'!$E:$I,5,0), "Not found")</f>
        <v>Not found</v>
      </c>
    </row>
    <row r="698" spans="2:5" x14ac:dyDescent="0.25">
      <c r="B698" s="14" t="str">
        <f>IFERROR(VLOOKUP($A698,'Paste CDR'!$E:$I,2,0), "Not found")</f>
        <v>Not found</v>
      </c>
      <c r="C698" s="14" t="str">
        <f>IFERROR(VLOOKUP($A698,'Paste CDR'!$E:$I,3,0), "Not found")</f>
        <v>Not found</v>
      </c>
      <c r="D698" s="14" t="str">
        <f>IFERROR(VLOOKUP($A698,'Paste CDR'!$E:$I,4,0), "Not found")</f>
        <v>Not found</v>
      </c>
      <c r="E698" s="14" t="str">
        <f>IFERROR(VLOOKUP($A698,'Paste CDR'!$E:$I,5,0), "Not found")</f>
        <v>Not found</v>
      </c>
    </row>
    <row r="699" spans="2:5" x14ac:dyDescent="0.25">
      <c r="B699" s="14" t="str">
        <f>IFERROR(VLOOKUP($A699,'Paste CDR'!$E:$I,2,0), "Not found")</f>
        <v>Not found</v>
      </c>
      <c r="C699" s="14" t="str">
        <f>IFERROR(VLOOKUP($A699,'Paste CDR'!$E:$I,3,0), "Not found")</f>
        <v>Not found</v>
      </c>
      <c r="D699" s="14" t="str">
        <f>IFERROR(VLOOKUP($A699,'Paste CDR'!$E:$I,4,0), "Not found")</f>
        <v>Not found</v>
      </c>
      <c r="E699" s="14" t="str">
        <f>IFERROR(VLOOKUP($A699,'Paste CDR'!$E:$I,5,0), "Not found")</f>
        <v>Not found</v>
      </c>
    </row>
    <row r="700" spans="2:5" x14ac:dyDescent="0.25">
      <c r="B700" s="14" t="str">
        <f>IFERROR(VLOOKUP($A700,'Paste CDR'!$E:$I,2,0), "Not found")</f>
        <v>Not found</v>
      </c>
      <c r="C700" s="14" t="str">
        <f>IFERROR(VLOOKUP($A700,'Paste CDR'!$E:$I,3,0), "Not found")</f>
        <v>Not found</v>
      </c>
      <c r="D700" s="14" t="str">
        <f>IFERROR(VLOOKUP($A700,'Paste CDR'!$E:$I,4,0), "Not found")</f>
        <v>Not found</v>
      </c>
      <c r="E700" s="14" t="str">
        <f>IFERROR(VLOOKUP($A700,'Paste CDR'!$E:$I,5,0), "Not found")</f>
        <v>Not found</v>
      </c>
    </row>
    <row r="701" spans="2:5" x14ac:dyDescent="0.25">
      <c r="B701" s="14" t="str">
        <f>IFERROR(VLOOKUP($A701,'Paste CDR'!$E:$I,2,0), "Not found")</f>
        <v>Not found</v>
      </c>
      <c r="C701" s="14" t="str">
        <f>IFERROR(VLOOKUP($A701,'Paste CDR'!$E:$I,3,0), "Not found")</f>
        <v>Not found</v>
      </c>
      <c r="D701" s="14" t="str">
        <f>IFERROR(VLOOKUP($A701,'Paste CDR'!$E:$I,4,0), "Not found")</f>
        <v>Not found</v>
      </c>
      <c r="E701" s="14" t="str">
        <f>IFERROR(VLOOKUP($A701,'Paste CDR'!$E:$I,5,0), "Not found")</f>
        <v>Not found</v>
      </c>
    </row>
    <row r="702" spans="2:5" x14ac:dyDescent="0.25">
      <c r="B702" s="14" t="str">
        <f>IFERROR(VLOOKUP($A702,'Paste CDR'!$E:$I,2,0), "Not found")</f>
        <v>Not found</v>
      </c>
      <c r="C702" s="14" t="str">
        <f>IFERROR(VLOOKUP($A702,'Paste CDR'!$E:$I,3,0), "Not found")</f>
        <v>Not found</v>
      </c>
      <c r="D702" s="14" t="str">
        <f>IFERROR(VLOOKUP($A702,'Paste CDR'!$E:$I,4,0), "Not found")</f>
        <v>Not found</v>
      </c>
      <c r="E702" s="14" t="str">
        <f>IFERROR(VLOOKUP($A702,'Paste CDR'!$E:$I,5,0), "Not found")</f>
        <v>Not found</v>
      </c>
    </row>
    <row r="703" spans="2:5" x14ac:dyDescent="0.25">
      <c r="B703" s="14" t="str">
        <f>IFERROR(VLOOKUP($A703,'Paste CDR'!$E:$I,2,0), "Not found")</f>
        <v>Not found</v>
      </c>
      <c r="C703" s="14" t="str">
        <f>IFERROR(VLOOKUP($A703,'Paste CDR'!$E:$I,3,0), "Not found")</f>
        <v>Not found</v>
      </c>
      <c r="D703" s="14" t="str">
        <f>IFERROR(VLOOKUP($A703,'Paste CDR'!$E:$I,4,0), "Not found")</f>
        <v>Not found</v>
      </c>
      <c r="E703" s="14" t="str">
        <f>IFERROR(VLOOKUP($A703,'Paste CDR'!$E:$I,5,0), "Not found")</f>
        <v>Not found</v>
      </c>
    </row>
    <row r="704" spans="2:5" x14ac:dyDescent="0.25">
      <c r="B704" s="14" t="str">
        <f>IFERROR(VLOOKUP($A704,'Paste CDR'!$E:$I,2,0), "Not found")</f>
        <v>Not found</v>
      </c>
      <c r="C704" s="14" t="str">
        <f>IFERROR(VLOOKUP($A704,'Paste CDR'!$E:$I,3,0), "Not found")</f>
        <v>Not found</v>
      </c>
      <c r="D704" s="14" t="str">
        <f>IFERROR(VLOOKUP($A704,'Paste CDR'!$E:$I,4,0), "Not found")</f>
        <v>Not found</v>
      </c>
      <c r="E704" s="14" t="str">
        <f>IFERROR(VLOOKUP($A704,'Paste CDR'!$E:$I,5,0), "Not found")</f>
        <v>Not found</v>
      </c>
    </row>
    <row r="705" spans="2:5" x14ac:dyDescent="0.25">
      <c r="B705" s="14" t="str">
        <f>IFERROR(VLOOKUP($A705,'Paste CDR'!$E:$I,2,0), "Not found")</f>
        <v>Not found</v>
      </c>
      <c r="C705" s="14" t="str">
        <f>IFERROR(VLOOKUP($A705,'Paste CDR'!$E:$I,3,0), "Not found")</f>
        <v>Not found</v>
      </c>
      <c r="D705" s="14" t="str">
        <f>IFERROR(VLOOKUP($A705,'Paste CDR'!$E:$I,4,0), "Not found")</f>
        <v>Not found</v>
      </c>
      <c r="E705" s="14" t="str">
        <f>IFERROR(VLOOKUP($A705,'Paste CDR'!$E:$I,5,0), "Not found")</f>
        <v>Not found</v>
      </c>
    </row>
    <row r="706" spans="2:5" x14ac:dyDescent="0.25">
      <c r="B706" s="14" t="str">
        <f>IFERROR(VLOOKUP($A706,'Paste CDR'!$E:$I,2,0), "Not found")</f>
        <v>Not found</v>
      </c>
      <c r="C706" s="14" t="str">
        <f>IFERROR(VLOOKUP($A706,'Paste CDR'!$E:$I,3,0), "Not found")</f>
        <v>Not found</v>
      </c>
      <c r="D706" s="14" t="str">
        <f>IFERROR(VLOOKUP($A706,'Paste CDR'!$E:$I,4,0), "Not found")</f>
        <v>Not found</v>
      </c>
      <c r="E706" s="14" t="str">
        <f>IFERROR(VLOOKUP($A706,'Paste CDR'!$E:$I,5,0), "Not found")</f>
        <v>Not found</v>
      </c>
    </row>
    <row r="707" spans="2:5" x14ac:dyDescent="0.25">
      <c r="B707" s="14" t="str">
        <f>IFERROR(VLOOKUP($A707,'Paste CDR'!$E:$I,2,0), "Not found")</f>
        <v>Not found</v>
      </c>
      <c r="C707" s="14" t="str">
        <f>IFERROR(VLOOKUP($A707,'Paste CDR'!$E:$I,3,0), "Not found")</f>
        <v>Not found</v>
      </c>
      <c r="D707" s="14" t="str">
        <f>IFERROR(VLOOKUP($A707,'Paste CDR'!$E:$I,4,0), "Not found")</f>
        <v>Not found</v>
      </c>
      <c r="E707" s="14" t="str">
        <f>IFERROR(VLOOKUP($A707,'Paste CDR'!$E:$I,5,0), "Not found")</f>
        <v>Not found</v>
      </c>
    </row>
    <row r="708" spans="2:5" x14ac:dyDescent="0.25">
      <c r="B708" s="14" t="str">
        <f>IFERROR(VLOOKUP($A708,'Paste CDR'!$E:$I,2,0), "Not found")</f>
        <v>Not found</v>
      </c>
      <c r="C708" s="14" t="str">
        <f>IFERROR(VLOOKUP($A708,'Paste CDR'!$E:$I,3,0), "Not found")</f>
        <v>Not found</v>
      </c>
      <c r="D708" s="14" t="str">
        <f>IFERROR(VLOOKUP($A708,'Paste CDR'!$E:$I,4,0), "Not found")</f>
        <v>Not found</v>
      </c>
      <c r="E708" s="14" t="str">
        <f>IFERROR(VLOOKUP($A708,'Paste CDR'!$E:$I,5,0), "Not found")</f>
        <v>Not found</v>
      </c>
    </row>
    <row r="709" spans="2:5" x14ac:dyDescent="0.25">
      <c r="B709" s="14" t="str">
        <f>IFERROR(VLOOKUP($A709,'Paste CDR'!$E:$I,2,0), "Not found")</f>
        <v>Not found</v>
      </c>
      <c r="C709" s="14" t="str">
        <f>IFERROR(VLOOKUP($A709,'Paste CDR'!$E:$I,3,0), "Not found")</f>
        <v>Not found</v>
      </c>
      <c r="D709" s="14" t="str">
        <f>IFERROR(VLOOKUP($A709,'Paste CDR'!$E:$I,4,0), "Not found")</f>
        <v>Not found</v>
      </c>
      <c r="E709" s="14" t="str">
        <f>IFERROR(VLOOKUP($A709,'Paste CDR'!$E:$I,5,0), "Not found")</f>
        <v>Not found</v>
      </c>
    </row>
    <row r="710" spans="2:5" x14ac:dyDescent="0.25">
      <c r="B710" s="14" t="str">
        <f>IFERROR(VLOOKUP($A710,'Paste CDR'!$E:$I,2,0), "Not found")</f>
        <v>Not found</v>
      </c>
      <c r="C710" s="14" t="str">
        <f>IFERROR(VLOOKUP($A710,'Paste CDR'!$E:$I,3,0), "Not found")</f>
        <v>Not found</v>
      </c>
      <c r="D710" s="14" t="str">
        <f>IFERROR(VLOOKUP($A710,'Paste CDR'!$E:$I,4,0), "Not found")</f>
        <v>Not found</v>
      </c>
      <c r="E710" s="14" t="str">
        <f>IFERROR(VLOOKUP($A710,'Paste CDR'!$E:$I,5,0), "Not found")</f>
        <v>Not found</v>
      </c>
    </row>
    <row r="711" spans="2:5" x14ac:dyDescent="0.25">
      <c r="B711" s="14" t="str">
        <f>IFERROR(VLOOKUP($A711,'Paste CDR'!$E:$I,2,0), "Not found")</f>
        <v>Not found</v>
      </c>
      <c r="C711" s="14" t="str">
        <f>IFERROR(VLOOKUP($A711,'Paste CDR'!$E:$I,3,0), "Not found")</f>
        <v>Not found</v>
      </c>
      <c r="D711" s="14" t="str">
        <f>IFERROR(VLOOKUP($A711,'Paste CDR'!$E:$I,4,0), "Not found")</f>
        <v>Not found</v>
      </c>
      <c r="E711" s="14" t="str">
        <f>IFERROR(VLOOKUP($A711,'Paste CDR'!$E:$I,5,0), "Not found")</f>
        <v>Not found</v>
      </c>
    </row>
    <row r="712" spans="2:5" x14ac:dyDescent="0.25">
      <c r="B712" s="14" t="str">
        <f>IFERROR(VLOOKUP($A712,'Paste CDR'!$E:$I,2,0), "Not found")</f>
        <v>Not found</v>
      </c>
      <c r="C712" s="14" t="str">
        <f>IFERROR(VLOOKUP($A712,'Paste CDR'!$E:$I,3,0), "Not found")</f>
        <v>Not found</v>
      </c>
      <c r="D712" s="14" t="str">
        <f>IFERROR(VLOOKUP($A712,'Paste CDR'!$E:$I,4,0), "Not found")</f>
        <v>Not found</v>
      </c>
      <c r="E712" s="14" t="str">
        <f>IFERROR(VLOOKUP($A712,'Paste CDR'!$E:$I,5,0), "Not found")</f>
        <v>Not found</v>
      </c>
    </row>
    <row r="713" spans="2:5" x14ac:dyDescent="0.25">
      <c r="B713" s="14" t="str">
        <f>IFERROR(VLOOKUP($A713,'Paste CDR'!$E:$I,2,0), "Not found")</f>
        <v>Not found</v>
      </c>
      <c r="C713" s="14" t="str">
        <f>IFERROR(VLOOKUP($A713,'Paste CDR'!$E:$I,3,0), "Not found")</f>
        <v>Not found</v>
      </c>
      <c r="D713" s="14" t="str">
        <f>IFERROR(VLOOKUP($A713,'Paste CDR'!$E:$I,4,0), "Not found")</f>
        <v>Not found</v>
      </c>
      <c r="E713" s="14" t="str">
        <f>IFERROR(VLOOKUP($A713,'Paste CDR'!$E:$I,5,0), "Not found")</f>
        <v>Not found</v>
      </c>
    </row>
    <row r="714" spans="2:5" x14ac:dyDescent="0.25">
      <c r="B714" s="14" t="str">
        <f>IFERROR(VLOOKUP($A714,'Paste CDR'!$E:$I,2,0), "Not found")</f>
        <v>Not found</v>
      </c>
      <c r="C714" s="14" t="str">
        <f>IFERROR(VLOOKUP($A714,'Paste CDR'!$E:$I,3,0), "Not found")</f>
        <v>Not found</v>
      </c>
      <c r="D714" s="14" t="str">
        <f>IFERROR(VLOOKUP($A714,'Paste CDR'!$E:$I,4,0), "Not found")</f>
        <v>Not found</v>
      </c>
      <c r="E714" s="14" t="str">
        <f>IFERROR(VLOOKUP($A714,'Paste CDR'!$E:$I,5,0), "Not found")</f>
        <v>Not found</v>
      </c>
    </row>
    <row r="715" spans="2:5" x14ac:dyDescent="0.25">
      <c r="B715" s="14" t="str">
        <f>IFERROR(VLOOKUP($A715,'Paste CDR'!$E:$I,2,0), "Not found")</f>
        <v>Not found</v>
      </c>
      <c r="C715" s="14" t="str">
        <f>IFERROR(VLOOKUP($A715,'Paste CDR'!$E:$I,3,0), "Not found")</f>
        <v>Not found</v>
      </c>
      <c r="D715" s="14" t="str">
        <f>IFERROR(VLOOKUP($A715,'Paste CDR'!$E:$I,4,0), "Not found")</f>
        <v>Not found</v>
      </c>
      <c r="E715" s="14" t="str">
        <f>IFERROR(VLOOKUP($A715,'Paste CDR'!$E:$I,5,0), "Not found")</f>
        <v>Not found</v>
      </c>
    </row>
    <row r="716" spans="2:5" x14ac:dyDescent="0.25">
      <c r="B716" s="14" t="str">
        <f>IFERROR(VLOOKUP($A716,'Paste CDR'!$E:$I,2,0), "Not found")</f>
        <v>Not found</v>
      </c>
      <c r="C716" s="14" t="str">
        <f>IFERROR(VLOOKUP($A716,'Paste CDR'!$E:$I,3,0), "Not found")</f>
        <v>Not found</v>
      </c>
      <c r="D716" s="14" t="str">
        <f>IFERROR(VLOOKUP($A716,'Paste CDR'!$E:$I,4,0), "Not found")</f>
        <v>Not found</v>
      </c>
      <c r="E716" s="14" t="str">
        <f>IFERROR(VLOOKUP($A716,'Paste CDR'!$E:$I,5,0), "Not found")</f>
        <v>Not found</v>
      </c>
    </row>
    <row r="717" spans="2:5" x14ac:dyDescent="0.25">
      <c r="B717" s="14" t="str">
        <f>IFERROR(VLOOKUP($A717,'Paste CDR'!$E:$I,2,0), "Not found")</f>
        <v>Not found</v>
      </c>
      <c r="C717" s="14" t="str">
        <f>IFERROR(VLOOKUP($A717,'Paste CDR'!$E:$I,3,0), "Not found")</f>
        <v>Not found</v>
      </c>
      <c r="D717" s="14" t="str">
        <f>IFERROR(VLOOKUP($A717,'Paste CDR'!$E:$I,4,0), "Not found")</f>
        <v>Not found</v>
      </c>
      <c r="E717" s="14" t="str">
        <f>IFERROR(VLOOKUP($A717,'Paste CDR'!$E:$I,5,0), "Not found")</f>
        <v>Not found</v>
      </c>
    </row>
    <row r="718" spans="2:5" x14ac:dyDescent="0.25">
      <c r="B718" s="14" t="str">
        <f>IFERROR(VLOOKUP($A718,'Paste CDR'!$E:$I,2,0), "Not found")</f>
        <v>Not found</v>
      </c>
      <c r="C718" s="14" t="str">
        <f>IFERROR(VLOOKUP($A718,'Paste CDR'!$E:$I,3,0), "Not found")</f>
        <v>Not found</v>
      </c>
      <c r="D718" s="14" t="str">
        <f>IFERROR(VLOOKUP($A718,'Paste CDR'!$E:$I,4,0), "Not found")</f>
        <v>Not found</v>
      </c>
      <c r="E718" s="14" t="str">
        <f>IFERROR(VLOOKUP($A718,'Paste CDR'!$E:$I,5,0), "Not found")</f>
        <v>Not found</v>
      </c>
    </row>
    <row r="719" spans="2:5" x14ac:dyDescent="0.25">
      <c r="B719" s="14" t="str">
        <f>IFERROR(VLOOKUP($A719,'Paste CDR'!$E:$I,2,0), "Not found")</f>
        <v>Not found</v>
      </c>
      <c r="C719" s="14" t="str">
        <f>IFERROR(VLOOKUP($A719,'Paste CDR'!$E:$I,3,0), "Not found")</f>
        <v>Not found</v>
      </c>
      <c r="D719" s="14" t="str">
        <f>IFERROR(VLOOKUP($A719,'Paste CDR'!$E:$I,4,0), "Not found")</f>
        <v>Not found</v>
      </c>
      <c r="E719" s="14" t="str">
        <f>IFERROR(VLOOKUP($A719,'Paste CDR'!$E:$I,5,0), "Not found")</f>
        <v>Not found</v>
      </c>
    </row>
    <row r="720" spans="2:5" x14ac:dyDescent="0.25">
      <c r="B720" s="14" t="str">
        <f>IFERROR(VLOOKUP($A720,'Paste CDR'!$E:$I,2,0), "Not found")</f>
        <v>Not found</v>
      </c>
      <c r="C720" s="14" t="str">
        <f>IFERROR(VLOOKUP($A720,'Paste CDR'!$E:$I,3,0), "Not found")</f>
        <v>Not found</v>
      </c>
      <c r="D720" s="14" t="str">
        <f>IFERROR(VLOOKUP($A720,'Paste CDR'!$E:$I,4,0), "Not found")</f>
        <v>Not found</v>
      </c>
      <c r="E720" s="14" t="str">
        <f>IFERROR(VLOOKUP($A720,'Paste CDR'!$E:$I,5,0), "Not found")</f>
        <v>Not found</v>
      </c>
    </row>
    <row r="721" spans="2:5" x14ac:dyDescent="0.25">
      <c r="B721" s="14" t="str">
        <f>IFERROR(VLOOKUP($A721,'Paste CDR'!$E:$I,2,0), "Not found")</f>
        <v>Not found</v>
      </c>
      <c r="C721" s="14" t="str">
        <f>IFERROR(VLOOKUP($A721,'Paste CDR'!$E:$I,3,0), "Not found")</f>
        <v>Not found</v>
      </c>
      <c r="D721" s="14" t="str">
        <f>IFERROR(VLOOKUP($A721,'Paste CDR'!$E:$I,4,0), "Not found")</f>
        <v>Not found</v>
      </c>
      <c r="E721" s="14" t="str">
        <f>IFERROR(VLOOKUP($A721,'Paste CDR'!$E:$I,5,0), "Not found")</f>
        <v>Not found</v>
      </c>
    </row>
    <row r="722" spans="2:5" x14ac:dyDescent="0.25">
      <c r="B722" s="14" t="str">
        <f>IFERROR(VLOOKUP($A722,'Paste CDR'!$E:$I,2,0), "Not found")</f>
        <v>Not found</v>
      </c>
      <c r="C722" s="14" t="str">
        <f>IFERROR(VLOOKUP($A722,'Paste CDR'!$E:$I,3,0), "Not found")</f>
        <v>Not found</v>
      </c>
      <c r="D722" s="14" t="str">
        <f>IFERROR(VLOOKUP($A722,'Paste CDR'!$E:$I,4,0), "Not found")</f>
        <v>Not found</v>
      </c>
      <c r="E722" s="14" t="str">
        <f>IFERROR(VLOOKUP($A722,'Paste CDR'!$E:$I,5,0), "Not found")</f>
        <v>Not found</v>
      </c>
    </row>
    <row r="723" spans="2:5" x14ac:dyDescent="0.25">
      <c r="B723" s="14" t="str">
        <f>IFERROR(VLOOKUP($A723,'Paste CDR'!$E:$I,2,0), "Not found")</f>
        <v>Not found</v>
      </c>
      <c r="C723" s="14" t="str">
        <f>IFERROR(VLOOKUP($A723,'Paste CDR'!$E:$I,3,0), "Not found")</f>
        <v>Not found</v>
      </c>
      <c r="D723" s="14" t="str">
        <f>IFERROR(VLOOKUP($A723,'Paste CDR'!$E:$I,4,0), "Not found")</f>
        <v>Not found</v>
      </c>
      <c r="E723" s="14" t="str">
        <f>IFERROR(VLOOKUP($A723,'Paste CDR'!$E:$I,5,0), "Not found")</f>
        <v>Not found</v>
      </c>
    </row>
    <row r="724" spans="2:5" x14ac:dyDescent="0.25">
      <c r="B724" s="14" t="str">
        <f>IFERROR(VLOOKUP($A724,'Paste CDR'!$E:$I,2,0), "Not found")</f>
        <v>Not found</v>
      </c>
      <c r="C724" s="14" t="str">
        <f>IFERROR(VLOOKUP($A724,'Paste CDR'!$E:$I,3,0), "Not found")</f>
        <v>Not found</v>
      </c>
      <c r="D724" s="14" t="str">
        <f>IFERROR(VLOOKUP($A724,'Paste CDR'!$E:$I,4,0), "Not found")</f>
        <v>Not found</v>
      </c>
      <c r="E724" s="14" t="str">
        <f>IFERROR(VLOOKUP($A724,'Paste CDR'!$E:$I,5,0), "Not found")</f>
        <v>Not found</v>
      </c>
    </row>
    <row r="725" spans="2:5" x14ac:dyDescent="0.25">
      <c r="B725" s="14" t="str">
        <f>IFERROR(VLOOKUP($A725,'Paste CDR'!$E:$I,2,0), "Not found")</f>
        <v>Not found</v>
      </c>
      <c r="C725" s="14" t="str">
        <f>IFERROR(VLOOKUP($A725,'Paste CDR'!$E:$I,3,0), "Not found")</f>
        <v>Not found</v>
      </c>
      <c r="D725" s="14" t="str">
        <f>IFERROR(VLOOKUP($A725,'Paste CDR'!$E:$I,4,0), "Not found")</f>
        <v>Not found</v>
      </c>
      <c r="E725" s="14" t="str">
        <f>IFERROR(VLOOKUP($A725,'Paste CDR'!$E:$I,5,0), "Not found")</f>
        <v>Not found</v>
      </c>
    </row>
    <row r="726" spans="2:5" x14ac:dyDescent="0.25">
      <c r="B726" s="14" t="str">
        <f>IFERROR(VLOOKUP($A726,'Paste CDR'!$E:$I,2,0), "Not found")</f>
        <v>Not found</v>
      </c>
      <c r="C726" s="14" t="str">
        <f>IFERROR(VLOOKUP($A726,'Paste CDR'!$E:$I,3,0), "Not found")</f>
        <v>Not found</v>
      </c>
      <c r="D726" s="14" t="str">
        <f>IFERROR(VLOOKUP($A726,'Paste CDR'!$E:$I,4,0), "Not found")</f>
        <v>Not found</v>
      </c>
      <c r="E726" s="14" t="str">
        <f>IFERROR(VLOOKUP($A726,'Paste CDR'!$E:$I,5,0), "Not found")</f>
        <v>Not found</v>
      </c>
    </row>
    <row r="727" spans="2:5" x14ac:dyDescent="0.25">
      <c r="B727" s="14" t="str">
        <f>IFERROR(VLOOKUP($A727,'Paste CDR'!$E:$I,2,0), "Not found")</f>
        <v>Not found</v>
      </c>
      <c r="C727" s="14" t="str">
        <f>IFERROR(VLOOKUP($A727,'Paste CDR'!$E:$I,3,0), "Not found")</f>
        <v>Not found</v>
      </c>
      <c r="D727" s="14" t="str">
        <f>IFERROR(VLOOKUP($A727,'Paste CDR'!$E:$I,4,0), "Not found")</f>
        <v>Not found</v>
      </c>
      <c r="E727" s="14" t="str">
        <f>IFERROR(VLOOKUP($A727,'Paste CDR'!$E:$I,5,0), "Not found")</f>
        <v>Not found</v>
      </c>
    </row>
    <row r="728" spans="2:5" x14ac:dyDescent="0.25">
      <c r="B728" s="14" t="str">
        <f>IFERROR(VLOOKUP($A728,'Paste CDR'!$E:$I,2,0), "Not found")</f>
        <v>Not found</v>
      </c>
      <c r="C728" s="14" t="str">
        <f>IFERROR(VLOOKUP($A728,'Paste CDR'!$E:$I,3,0), "Not found")</f>
        <v>Not found</v>
      </c>
      <c r="D728" s="14" t="str">
        <f>IFERROR(VLOOKUP($A728,'Paste CDR'!$E:$I,4,0), "Not found")</f>
        <v>Not found</v>
      </c>
      <c r="E728" s="14" t="str">
        <f>IFERROR(VLOOKUP($A728,'Paste CDR'!$E:$I,5,0), "Not found")</f>
        <v>Not found</v>
      </c>
    </row>
    <row r="729" spans="2:5" x14ac:dyDescent="0.25">
      <c r="B729" s="14" t="str">
        <f>IFERROR(VLOOKUP($A729,'Paste CDR'!$E:$I,2,0), "Not found")</f>
        <v>Not found</v>
      </c>
      <c r="C729" s="14" t="str">
        <f>IFERROR(VLOOKUP($A729,'Paste CDR'!$E:$I,3,0), "Not found")</f>
        <v>Not found</v>
      </c>
      <c r="D729" s="14" t="str">
        <f>IFERROR(VLOOKUP($A729,'Paste CDR'!$E:$I,4,0), "Not found")</f>
        <v>Not found</v>
      </c>
      <c r="E729" s="14" t="str">
        <f>IFERROR(VLOOKUP($A729,'Paste CDR'!$E:$I,5,0), "Not found")</f>
        <v>Not found</v>
      </c>
    </row>
    <row r="730" spans="2:5" x14ac:dyDescent="0.25">
      <c r="B730" s="14" t="str">
        <f>IFERROR(VLOOKUP($A730,'Paste CDR'!$E:$I,2,0), "Not found")</f>
        <v>Not found</v>
      </c>
      <c r="C730" s="14" t="str">
        <f>IFERROR(VLOOKUP($A730,'Paste CDR'!$E:$I,3,0), "Not found")</f>
        <v>Not found</v>
      </c>
      <c r="D730" s="14" t="str">
        <f>IFERROR(VLOOKUP($A730,'Paste CDR'!$E:$I,4,0), "Not found")</f>
        <v>Not found</v>
      </c>
      <c r="E730" s="14" t="str">
        <f>IFERROR(VLOOKUP($A730,'Paste CDR'!$E:$I,5,0), "Not found")</f>
        <v>Not found</v>
      </c>
    </row>
    <row r="731" spans="2:5" x14ac:dyDescent="0.25">
      <c r="B731" s="14" t="str">
        <f>IFERROR(VLOOKUP($A731,'Paste CDR'!$E:$I,2,0), "Not found")</f>
        <v>Not found</v>
      </c>
      <c r="C731" s="14" t="str">
        <f>IFERROR(VLOOKUP($A731,'Paste CDR'!$E:$I,3,0), "Not found")</f>
        <v>Not found</v>
      </c>
      <c r="D731" s="14" t="str">
        <f>IFERROR(VLOOKUP($A731,'Paste CDR'!$E:$I,4,0), "Not found")</f>
        <v>Not found</v>
      </c>
      <c r="E731" s="14" t="str">
        <f>IFERROR(VLOOKUP($A731,'Paste CDR'!$E:$I,5,0), "Not found")</f>
        <v>Not found</v>
      </c>
    </row>
    <row r="732" spans="2:5" x14ac:dyDescent="0.25">
      <c r="B732" s="14" t="str">
        <f>IFERROR(VLOOKUP($A732,'Paste CDR'!$E:$I,2,0), "Not found")</f>
        <v>Not found</v>
      </c>
      <c r="C732" s="14" t="str">
        <f>IFERROR(VLOOKUP($A732,'Paste CDR'!$E:$I,3,0), "Not found")</f>
        <v>Not found</v>
      </c>
      <c r="D732" s="14" t="str">
        <f>IFERROR(VLOOKUP($A732,'Paste CDR'!$E:$I,4,0), "Not found")</f>
        <v>Not found</v>
      </c>
      <c r="E732" s="14" t="str">
        <f>IFERROR(VLOOKUP($A732,'Paste CDR'!$E:$I,5,0), "Not found")</f>
        <v>Not found</v>
      </c>
    </row>
    <row r="733" spans="2:5" x14ac:dyDescent="0.25">
      <c r="B733" s="14" t="str">
        <f>IFERROR(VLOOKUP($A733,'Paste CDR'!$E:$I,2,0), "Not found")</f>
        <v>Not found</v>
      </c>
      <c r="C733" s="14" t="str">
        <f>IFERROR(VLOOKUP($A733,'Paste CDR'!$E:$I,3,0), "Not found")</f>
        <v>Not found</v>
      </c>
      <c r="D733" s="14" t="str">
        <f>IFERROR(VLOOKUP($A733,'Paste CDR'!$E:$I,4,0), "Not found")</f>
        <v>Not found</v>
      </c>
      <c r="E733" s="14" t="str">
        <f>IFERROR(VLOOKUP($A733,'Paste CDR'!$E:$I,5,0), "Not found")</f>
        <v>Not found</v>
      </c>
    </row>
    <row r="734" spans="2:5" x14ac:dyDescent="0.25">
      <c r="B734" s="14" t="str">
        <f>IFERROR(VLOOKUP($A734,'Paste CDR'!$E:$I,2,0), "Not found")</f>
        <v>Not found</v>
      </c>
      <c r="C734" s="14" t="str">
        <f>IFERROR(VLOOKUP($A734,'Paste CDR'!$E:$I,3,0), "Not found")</f>
        <v>Not found</v>
      </c>
      <c r="D734" s="14" t="str">
        <f>IFERROR(VLOOKUP($A734,'Paste CDR'!$E:$I,4,0), "Not found")</f>
        <v>Not found</v>
      </c>
      <c r="E734" s="14" t="str">
        <f>IFERROR(VLOOKUP($A734,'Paste CDR'!$E:$I,5,0), "Not found")</f>
        <v>Not found</v>
      </c>
    </row>
    <row r="735" spans="2:5" x14ac:dyDescent="0.25">
      <c r="B735" s="14" t="str">
        <f>IFERROR(VLOOKUP($A735,'Paste CDR'!$E:$I,2,0), "Not found")</f>
        <v>Not found</v>
      </c>
      <c r="C735" s="14" t="str">
        <f>IFERROR(VLOOKUP($A735,'Paste CDR'!$E:$I,3,0), "Not found")</f>
        <v>Not found</v>
      </c>
      <c r="D735" s="14" t="str">
        <f>IFERROR(VLOOKUP($A735,'Paste CDR'!$E:$I,4,0), "Not found")</f>
        <v>Not found</v>
      </c>
      <c r="E735" s="14" t="str">
        <f>IFERROR(VLOOKUP($A735,'Paste CDR'!$E:$I,5,0), "Not found")</f>
        <v>Not found</v>
      </c>
    </row>
    <row r="736" spans="2:5" x14ac:dyDescent="0.25">
      <c r="B736" s="14" t="str">
        <f>IFERROR(VLOOKUP($A736,'Paste CDR'!$E:$I,2,0), "Not found")</f>
        <v>Not found</v>
      </c>
      <c r="C736" s="14" t="str">
        <f>IFERROR(VLOOKUP($A736,'Paste CDR'!$E:$I,3,0), "Not found")</f>
        <v>Not found</v>
      </c>
      <c r="D736" s="14" t="str">
        <f>IFERROR(VLOOKUP($A736,'Paste CDR'!$E:$I,4,0), "Not found")</f>
        <v>Not found</v>
      </c>
      <c r="E736" s="14" t="str">
        <f>IFERROR(VLOOKUP($A736,'Paste CDR'!$E:$I,5,0), "Not found")</f>
        <v>Not found</v>
      </c>
    </row>
    <row r="737" spans="2:5" x14ac:dyDescent="0.25">
      <c r="B737" s="14" t="str">
        <f>IFERROR(VLOOKUP($A737,'Paste CDR'!$E:$I,2,0), "Not found")</f>
        <v>Not found</v>
      </c>
      <c r="C737" s="14" t="str">
        <f>IFERROR(VLOOKUP($A737,'Paste CDR'!$E:$I,3,0), "Not found")</f>
        <v>Not found</v>
      </c>
      <c r="D737" s="14" t="str">
        <f>IFERROR(VLOOKUP($A737,'Paste CDR'!$E:$I,4,0), "Not found")</f>
        <v>Not found</v>
      </c>
      <c r="E737" s="14" t="str">
        <f>IFERROR(VLOOKUP($A737,'Paste CDR'!$E:$I,5,0), "Not found")</f>
        <v>Not found</v>
      </c>
    </row>
    <row r="738" spans="2:5" x14ac:dyDescent="0.25">
      <c r="B738" s="14" t="str">
        <f>IFERROR(VLOOKUP($A738,'Paste CDR'!$E:$I,2,0), "Not found")</f>
        <v>Not found</v>
      </c>
      <c r="C738" s="14" t="str">
        <f>IFERROR(VLOOKUP($A738,'Paste CDR'!$E:$I,3,0), "Not found")</f>
        <v>Not found</v>
      </c>
      <c r="D738" s="14" t="str">
        <f>IFERROR(VLOOKUP($A738,'Paste CDR'!$E:$I,4,0), "Not found")</f>
        <v>Not found</v>
      </c>
      <c r="E738" s="14" t="str">
        <f>IFERROR(VLOOKUP($A738,'Paste CDR'!$E:$I,5,0), "Not found")</f>
        <v>Not found</v>
      </c>
    </row>
    <row r="739" spans="2:5" x14ac:dyDescent="0.25">
      <c r="B739" s="14" t="str">
        <f>IFERROR(VLOOKUP($A739,'Paste CDR'!$E:$I,2,0), "Not found")</f>
        <v>Not found</v>
      </c>
      <c r="C739" s="14" t="str">
        <f>IFERROR(VLOOKUP($A739,'Paste CDR'!$E:$I,3,0), "Not found")</f>
        <v>Not found</v>
      </c>
      <c r="D739" s="14" t="str">
        <f>IFERROR(VLOOKUP($A739,'Paste CDR'!$E:$I,4,0), "Not found")</f>
        <v>Not found</v>
      </c>
      <c r="E739" s="14" t="str">
        <f>IFERROR(VLOOKUP($A739,'Paste CDR'!$E:$I,5,0), "Not found")</f>
        <v>Not found</v>
      </c>
    </row>
    <row r="740" spans="2:5" x14ac:dyDescent="0.25">
      <c r="B740" s="14" t="str">
        <f>IFERROR(VLOOKUP($A740,'Paste CDR'!$E:$I,2,0), "Not found")</f>
        <v>Not found</v>
      </c>
      <c r="C740" s="14" t="str">
        <f>IFERROR(VLOOKUP($A740,'Paste CDR'!$E:$I,3,0), "Not found")</f>
        <v>Not found</v>
      </c>
      <c r="D740" s="14" t="str">
        <f>IFERROR(VLOOKUP($A740,'Paste CDR'!$E:$I,4,0), "Not found")</f>
        <v>Not found</v>
      </c>
      <c r="E740" s="14" t="str">
        <f>IFERROR(VLOOKUP($A740,'Paste CDR'!$E:$I,5,0), "Not found")</f>
        <v>Not found</v>
      </c>
    </row>
    <row r="741" spans="2:5" x14ac:dyDescent="0.25">
      <c r="B741" s="14" t="str">
        <f>IFERROR(VLOOKUP($A741,'Paste CDR'!$E:$I,2,0), "Not found")</f>
        <v>Not found</v>
      </c>
      <c r="C741" s="14" t="str">
        <f>IFERROR(VLOOKUP($A741,'Paste CDR'!$E:$I,3,0), "Not found")</f>
        <v>Not found</v>
      </c>
      <c r="D741" s="14" t="str">
        <f>IFERROR(VLOOKUP($A741,'Paste CDR'!$E:$I,4,0), "Not found")</f>
        <v>Not found</v>
      </c>
      <c r="E741" s="14" t="str">
        <f>IFERROR(VLOOKUP($A741,'Paste CDR'!$E:$I,5,0), "Not found")</f>
        <v>Not found</v>
      </c>
    </row>
    <row r="742" spans="2:5" x14ac:dyDescent="0.25">
      <c r="B742" s="14" t="str">
        <f>IFERROR(VLOOKUP($A742,'Paste CDR'!$E:$I,2,0), "Not found")</f>
        <v>Not found</v>
      </c>
      <c r="C742" s="14" t="str">
        <f>IFERROR(VLOOKUP($A742,'Paste CDR'!$E:$I,3,0), "Not found")</f>
        <v>Not found</v>
      </c>
      <c r="D742" s="14" t="str">
        <f>IFERROR(VLOOKUP($A742,'Paste CDR'!$E:$I,4,0), "Not found")</f>
        <v>Not found</v>
      </c>
      <c r="E742" s="14" t="str">
        <f>IFERROR(VLOOKUP($A742,'Paste CDR'!$E:$I,5,0), "Not found")</f>
        <v>Not found</v>
      </c>
    </row>
    <row r="743" spans="2:5" x14ac:dyDescent="0.25">
      <c r="B743" s="14" t="str">
        <f>IFERROR(VLOOKUP($A743,'Paste CDR'!$E:$I,2,0), "Not found")</f>
        <v>Not found</v>
      </c>
      <c r="C743" s="14" t="str">
        <f>IFERROR(VLOOKUP($A743,'Paste CDR'!$E:$I,3,0), "Not found")</f>
        <v>Not found</v>
      </c>
      <c r="D743" s="14" t="str">
        <f>IFERROR(VLOOKUP($A743,'Paste CDR'!$E:$I,4,0), "Not found")</f>
        <v>Not found</v>
      </c>
      <c r="E743" s="14" t="str">
        <f>IFERROR(VLOOKUP($A743,'Paste CDR'!$E:$I,5,0), "Not found")</f>
        <v>Not found</v>
      </c>
    </row>
    <row r="744" spans="2:5" x14ac:dyDescent="0.25">
      <c r="B744" s="14" t="str">
        <f>IFERROR(VLOOKUP($A744,'Paste CDR'!$E:$I,2,0), "Not found")</f>
        <v>Not found</v>
      </c>
      <c r="C744" s="14" t="str">
        <f>IFERROR(VLOOKUP($A744,'Paste CDR'!$E:$I,3,0), "Not found")</f>
        <v>Not found</v>
      </c>
      <c r="D744" s="14" t="str">
        <f>IFERROR(VLOOKUP($A744,'Paste CDR'!$E:$I,4,0), "Not found")</f>
        <v>Not found</v>
      </c>
      <c r="E744" s="14" t="str">
        <f>IFERROR(VLOOKUP($A744,'Paste CDR'!$E:$I,5,0), "Not found")</f>
        <v>Not found</v>
      </c>
    </row>
    <row r="745" spans="2:5" x14ac:dyDescent="0.25">
      <c r="B745" s="14" t="str">
        <f>IFERROR(VLOOKUP($A745,'Paste CDR'!$E:$I,2,0), "Not found")</f>
        <v>Not found</v>
      </c>
      <c r="C745" s="14" t="str">
        <f>IFERROR(VLOOKUP($A745,'Paste CDR'!$E:$I,3,0), "Not found")</f>
        <v>Not found</v>
      </c>
      <c r="D745" s="14" t="str">
        <f>IFERROR(VLOOKUP($A745,'Paste CDR'!$E:$I,4,0), "Not found")</f>
        <v>Not found</v>
      </c>
      <c r="E745" s="14" t="str">
        <f>IFERROR(VLOOKUP($A745,'Paste CDR'!$E:$I,5,0), "Not found")</f>
        <v>Not found</v>
      </c>
    </row>
    <row r="746" spans="2:5" x14ac:dyDescent="0.25">
      <c r="B746" s="14" t="str">
        <f>IFERROR(VLOOKUP($A746,'Paste CDR'!$E:$I,2,0), "Not found")</f>
        <v>Not found</v>
      </c>
      <c r="C746" s="14" t="str">
        <f>IFERROR(VLOOKUP($A746,'Paste CDR'!$E:$I,3,0), "Not found")</f>
        <v>Not found</v>
      </c>
      <c r="D746" s="14" t="str">
        <f>IFERROR(VLOOKUP($A746,'Paste CDR'!$E:$I,4,0), "Not found")</f>
        <v>Not found</v>
      </c>
      <c r="E746" s="14" t="str">
        <f>IFERROR(VLOOKUP($A746,'Paste CDR'!$E:$I,5,0), "Not found")</f>
        <v>Not found</v>
      </c>
    </row>
    <row r="747" spans="2:5" x14ac:dyDescent="0.25">
      <c r="B747" s="14" t="str">
        <f>IFERROR(VLOOKUP($A747,'Paste CDR'!$E:$I,2,0), "Not found")</f>
        <v>Not found</v>
      </c>
      <c r="C747" s="14" t="str">
        <f>IFERROR(VLOOKUP($A747,'Paste CDR'!$E:$I,3,0), "Not found")</f>
        <v>Not found</v>
      </c>
      <c r="D747" s="14" t="str">
        <f>IFERROR(VLOOKUP($A747,'Paste CDR'!$E:$I,4,0), "Not found")</f>
        <v>Not found</v>
      </c>
      <c r="E747" s="14" t="str">
        <f>IFERROR(VLOOKUP($A747,'Paste CDR'!$E:$I,5,0), "Not found")</f>
        <v>Not found</v>
      </c>
    </row>
    <row r="748" spans="2:5" x14ac:dyDescent="0.25">
      <c r="B748" s="14" t="str">
        <f>IFERROR(VLOOKUP($A748,'Paste CDR'!$E:$I,2,0), "Not found")</f>
        <v>Not found</v>
      </c>
      <c r="C748" s="14" t="str">
        <f>IFERROR(VLOOKUP($A748,'Paste CDR'!$E:$I,3,0), "Not found")</f>
        <v>Not found</v>
      </c>
      <c r="D748" s="14" t="str">
        <f>IFERROR(VLOOKUP($A748,'Paste CDR'!$E:$I,4,0), "Not found")</f>
        <v>Not found</v>
      </c>
      <c r="E748" s="14" t="str">
        <f>IFERROR(VLOOKUP($A748,'Paste CDR'!$E:$I,5,0), "Not found")</f>
        <v>Not found</v>
      </c>
    </row>
    <row r="749" spans="2:5" x14ac:dyDescent="0.25">
      <c r="B749" s="14" t="str">
        <f>IFERROR(VLOOKUP($A749,'Paste CDR'!$E:$I,2,0), "Not found")</f>
        <v>Not found</v>
      </c>
      <c r="C749" s="14" t="str">
        <f>IFERROR(VLOOKUP($A749,'Paste CDR'!$E:$I,3,0), "Not found")</f>
        <v>Not found</v>
      </c>
      <c r="D749" s="14" t="str">
        <f>IFERROR(VLOOKUP($A749,'Paste CDR'!$E:$I,4,0), "Not found")</f>
        <v>Not found</v>
      </c>
      <c r="E749" s="14" t="str">
        <f>IFERROR(VLOOKUP($A749,'Paste CDR'!$E:$I,5,0), "Not found")</f>
        <v>Not found</v>
      </c>
    </row>
    <row r="750" spans="2:5" x14ac:dyDescent="0.25">
      <c r="B750" s="14" t="str">
        <f>IFERROR(VLOOKUP($A750,'Paste CDR'!$E:$I,2,0), "Not found")</f>
        <v>Not found</v>
      </c>
      <c r="C750" s="14" t="str">
        <f>IFERROR(VLOOKUP($A750,'Paste CDR'!$E:$I,3,0), "Not found")</f>
        <v>Not found</v>
      </c>
      <c r="D750" s="14" t="str">
        <f>IFERROR(VLOOKUP($A750,'Paste CDR'!$E:$I,4,0), "Not found")</f>
        <v>Not found</v>
      </c>
      <c r="E750" s="14" t="str">
        <f>IFERROR(VLOOKUP($A750,'Paste CDR'!$E:$I,5,0), "Not found")</f>
        <v>Not found</v>
      </c>
    </row>
    <row r="751" spans="2:5" x14ac:dyDescent="0.25">
      <c r="B751" s="14" t="str">
        <f>IFERROR(VLOOKUP($A751,'Paste CDR'!$E:$I,2,0), "Not found")</f>
        <v>Not found</v>
      </c>
      <c r="C751" s="14" t="str">
        <f>IFERROR(VLOOKUP($A751,'Paste CDR'!$E:$I,3,0), "Not found")</f>
        <v>Not found</v>
      </c>
      <c r="D751" s="14" t="str">
        <f>IFERROR(VLOOKUP($A751,'Paste CDR'!$E:$I,4,0), "Not found")</f>
        <v>Not found</v>
      </c>
      <c r="E751" s="14" t="str">
        <f>IFERROR(VLOOKUP($A751,'Paste CDR'!$E:$I,5,0), "Not found")</f>
        <v>Not found</v>
      </c>
    </row>
    <row r="752" spans="2:5" x14ac:dyDescent="0.25">
      <c r="B752" s="14" t="str">
        <f>IFERROR(VLOOKUP($A752,'Paste CDR'!$E:$I,2,0), "Not found")</f>
        <v>Not found</v>
      </c>
      <c r="C752" s="14" t="str">
        <f>IFERROR(VLOOKUP($A752,'Paste CDR'!$E:$I,3,0), "Not found")</f>
        <v>Not found</v>
      </c>
      <c r="D752" s="14" t="str">
        <f>IFERROR(VLOOKUP($A752,'Paste CDR'!$E:$I,4,0), "Not found")</f>
        <v>Not found</v>
      </c>
      <c r="E752" s="14" t="str">
        <f>IFERROR(VLOOKUP($A752,'Paste CDR'!$E:$I,5,0), "Not found")</f>
        <v>Not found</v>
      </c>
    </row>
    <row r="753" spans="2:5" x14ac:dyDescent="0.25">
      <c r="B753" s="14" t="str">
        <f>IFERROR(VLOOKUP($A753,'Paste CDR'!$E:$I,2,0), "Not found")</f>
        <v>Not found</v>
      </c>
      <c r="C753" s="14" t="str">
        <f>IFERROR(VLOOKUP($A753,'Paste CDR'!$E:$I,3,0), "Not found")</f>
        <v>Not found</v>
      </c>
      <c r="D753" s="14" t="str">
        <f>IFERROR(VLOOKUP($A753,'Paste CDR'!$E:$I,4,0), "Not found")</f>
        <v>Not found</v>
      </c>
      <c r="E753" s="14" t="str">
        <f>IFERROR(VLOOKUP($A753,'Paste CDR'!$E:$I,5,0), "Not found")</f>
        <v>Not found</v>
      </c>
    </row>
    <row r="754" spans="2:5" x14ac:dyDescent="0.25">
      <c r="B754" s="14" t="str">
        <f>IFERROR(VLOOKUP($A754,'Paste CDR'!$E:$I,2,0), "Not found")</f>
        <v>Not found</v>
      </c>
      <c r="C754" s="14" t="str">
        <f>IFERROR(VLOOKUP($A754,'Paste CDR'!$E:$I,3,0), "Not found")</f>
        <v>Not found</v>
      </c>
      <c r="D754" s="14" t="str">
        <f>IFERROR(VLOOKUP($A754,'Paste CDR'!$E:$I,4,0), "Not found")</f>
        <v>Not found</v>
      </c>
      <c r="E754" s="14" t="str">
        <f>IFERROR(VLOOKUP($A754,'Paste CDR'!$E:$I,5,0), "Not found")</f>
        <v>Not found</v>
      </c>
    </row>
    <row r="755" spans="2:5" x14ac:dyDescent="0.25">
      <c r="B755" s="14" t="str">
        <f>IFERROR(VLOOKUP($A755,'Paste CDR'!$E:$I,2,0), "Not found")</f>
        <v>Not found</v>
      </c>
      <c r="C755" s="14" t="str">
        <f>IFERROR(VLOOKUP($A755,'Paste CDR'!$E:$I,3,0), "Not found")</f>
        <v>Not found</v>
      </c>
      <c r="D755" s="14" t="str">
        <f>IFERROR(VLOOKUP($A755,'Paste CDR'!$E:$I,4,0), "Not found")</f>
        <v>Not found</v>
      </c>
      <c r="E755" s="14" t="str">
        <f>IFERROR(VLOOKUP($A755,'Paste CDR'!$E:$I,5,0), "Not found")</f>
        <v>Not found</v>
      </c>
    </row>
    <row r="756" spans="2:5" x14ac:dyDescent="0.25">
      <c r="B756" s="14" t="str">
        <f>IFERROR(VLOOKUP($A756,'Paste CDR'!$E:$I,2,0), "Not found")</f>
        <v>Not found</v>
      </c>
      <c r="C756" s="14" t="str">
        <f>IFERROR(VLOOKUP($A756,'Paste CDR'!$E:$I,3,0), "Not found")</f>
        <v>Not found</v>
      </c>
      <c r="D756" s="14" t="str">
        <f>IFERROR(VLOOKUP($A756,'Paste CDR'!$E:$I,4,0), "Not found")</f>
        <v>Not found</v>
      </c>
      <c r="E756" s="14" t="str">
        <f>IFERROR(VLOOKUP($A756,'Paste CDR'!$E:$I,5,0), "Not found")</f>
        <v>Not found</v>
      </c>
    </row>
    <row r="757" spans="2:5" x14ac:dyDescent="0.25">
      <c r="B757" s="14" t="str">
        <f>IFERROR(VLOOKUP($A757,'Paste CDR'!$E:$I,2,0), "Not found")</f>
        <v>Not found</v>
      </c>
      <c r="C757" s="14" t="str">
        <f>IFERROR(VLOOKUP($A757,'Paste CDR'!$E:$I,3,0), "Not found")</f>
        <v>Not found</v>
      </c>
      <c r="D757" s="14" t="str">
        <f>IFERROR(VLOOKUP($A757,'Paste CDR'!$E:$I,4,0), "Not found")</f>
        <v>Not found</v>
      </c>
      <c r="E757" s="14" t="str">
        <f>IFERROR(VLOOKUP($A757,'Paste CDR'!$E:$I,5,0), "Not found")</f>
        <v>Not found</v>
      </c>
    </row>
    <row r="758" spans="2:5" x14ac:dyDescent="0.25">
      <c r="B758" s="14" t="str">
        <f>IFERROR(VLOOKUP($A758,'Paste CDR'!$E:$I,2,0), "Not found")</f>
        <v>Not found</v>
      </c>
      <c r="C758" s="14" t="str">
        <f>IFERROR(VLOOKUP($A758,'Paste CDR'!$E:$I,3,0), "Not found")</f>
        <v>Not found</v>
      </c>
      <c r="D758" s="14" t="str">
        <f>IFERROR(VLOOKUP($A758,'Paste CDR'!$E:$I,4,0), "Not found")</f>
        <v>Not found</v>
      </c>
      <c r="E758" s="14" t="str">
        <f>IFERROR(VLOOKUP($A758,'Paste CDR'!$E:$I,5,0), "Not found")</f>
        <v>Not found</v>
      </c>
    </row>
    <row r="759" spans="2:5" x14ac:dyDescent="0.25">
      <c r="B759" s="14" t="str">
        <f>IFERROR(VLOOKUP($A759,'Paste CDR'!$E:$I,2,0), "Not found")</f>
        <v>Not found</v>
      </c>
      <c r="C759" s="14" t="str">
        <f>IFERROR(VLOOKUP($A759,'Paste CDR'!$E:$I,3,0), "Not found")</f>
        <v>Not found</v>
      </c>
      <c r="D759" s="14" t="str">
        <f>IFERROR(VLOOKUP($A759,'Paste CDR'!$E:$I,4,0), "Not found")</f>
        <v>Not found</v>
      </c>
      <c r="E759" s="14" t="str">
        <f>IFERROR(VLOOKUP($A759,'Paste CDR'!$E:$I,5,0), "Not found")</f>
        <v>Not found</v>
      </c>
    </row>
    <row r="760" spans="2:5" x14ac:dyDescent="0.25">
      <c r="B760" s="14" t="str">
        <f>IFERROR(VLOOKUP($A760,'Paste CDR'!$E:$I,2,0), "Not found")</f>
        <v>Not found</v>
      </c>
      <c r="C760" s="14" t="str">
        <f>IFERROR(VLOOKUP($A760,'Paste CDR'!$E:$I,3,0), "Not found")</f>
        <v>Not found</v>
      </c>
      <c r="D760" s="14" t="str">
        <f>IFERROR(VLOOKUP($A760,'Paste CDR'!$E:$I,4,0), "Not found")</f>
        <v>Not found</v>
      </c>
      <c r="E760" s="14" t="str">
        <f>IFERROR(VLOOKUP($A760,'Paste CDR'!$E:$I,5,0), "Not found")</f>
        <v>Not found</v>
      </c>
    </row>
    <row r="761" spans="2:5" x14ac:dyDescent="0.25">
      <c r="B761" s="14" t="str">
        <f>IFERROR(VLOOKUP($A761,'Paste CDR'!$E:$I,2,0), "Not found")</f>
        <v>Not found</v>
      </c>
      <c r="C761" s="14" t="str">
        <f>IFERROR(VLOOKUP($A761,'Paste CDR'!$E:$I,3,0), "Not found")</f>
        <v>Not found</v>
      </c>
      <c r="D761" s="14" t="str">
        <f>IFERROR(VLOOKUP($A761,'Paste CDR'!$E:$I,4,0), "Not found")</f>
        <v>Not found</v>
      </c>
      <c r="E761" s="14" t="str">
        <f>IFERROR(VLOOKUP($A761,'Paste CDR'!$E:$I,5,0), "Not found")</f>
        <v>Not found</v>
      </c>
    </row>
    <row r="762" spans="2:5" x14ac:dyDescent="0.25">
      <c r="B762" s="14" t="str">
        <f>IFERROR(VLOOKUP($A762,'Paste CDR'!$E:$I,2,0), "Not found")</f>
        <v>Not found</v>
      </c>
      <c r="C762" s="14" t="str">
        <f>IFERROR(VLOOKUP($A762,'Paste CDR'!$E:$I,3,0), "Not found")</f>
        <v>Not found</v>
      </c>
      <c r="D762" s="14" t="str">
        <f>IFERROR(VLOOKUP($A762,'Paste CDR'!$E:$I,4,0), "Not found")</f>
        <v>Not found</v>
      </c>
      <c r="E762" s="14" t="str">
        <f>IFERROR(VLOOKUP($A762,'Paste CDR'!$E:$I,5,0), "Not found")</f>
        <v>Not found</v>
      </c>
    </row>
    <row r="763" spans="2:5" x14ac:dyDescent="0.25">
      <c r="B763" s="14" t="str">
        <f>IFERROR(VLOOKUP($A763,'Paste CDR'!$E:$I,2,0), "Not found")</f>
        <v>Not found</v>
      </c>
      <c r="C763" s="14" t="str">
        <f>IFERROR(VLOOKUP($A763,'Paste CDR'!$E:$I,3,0), "Not found")</f>
        <v>Not found</v>
      </c>
      <c r="D763" s="14" t="str">
        <f>IFERROR(VLOOKUP($A763,'Paste CDR'!$E:$I,4,0), "Not found")</f>
        <v>Not found</v>
      </c>
      <c r="E763" s="14" t="str">
        <f>IFERROR(VLOOKUP($A763,'Paste CDR'!$E:$I,5,0), "Not found")</f>
        <v>Not found</v>
      </c>
    </row>
    <row r="764" spans="2:5" x14ac:dyDescent="0.25">
      <c r="B764" s="14" t="str">
        <f>IFERROR(VLOOKUP($A764,'Paste CDR'!$E:$I,2,0), "Not found")</f>
        <v>Not found</v>
      </c>
      <c r="C764" s="14" t="str">
        <f>IFERROR(VLOOKUP($A764,'Paste CDR'!$E:$I,3,0), "Not found")</f>
        <v>Not found</v>
      </c>
      <c r="D764" s="14" t="str">
        <f>IFERROR(VLOOKUP($A764,'Paste CDR'!$E:$I,4,0), "Not found")</f>
        <v>Not found</v>
      </c>
      <c r="E764" s="14" t="str">
        <f>IFERROR(VLOOKUP($A764,'Paste CDR'!$E:$I,5,0), "Not found")</f>
        <v>Not found</v>
      </c>
    </row>
    <row r="765" spans="2:5" x14ac:dyDescent="0.25">
      <c r="B765" s="14" t="str">
        <f>IFERROR(VLOOKUP($A765,'Paste CDR'!$E:$I,2,0), "Not found")</f>
        <v>Not found</v>
      </c>
      <c r="C765" s="14" t="str">
        <f>IFERROR(VLOOKUP($A765,'Paste CDR'!$E:$I,3,0), "Not found")</f>
        <v>Not found</v>
      </c>
      <c r="D765" s="14" t="str">
        <f>IFERROR(VLOOKUP($A765,'Paste CDR'!$E:$I,4,0), "Not found")</f>
        <v>Not found</v>
      </c>
      <c r="E765" s="14" t="str">
        <f>IFERROR(VLOOKUP($A765,'Paste CDR'!$E:$I,5,0), "Not found")</f>
        <v>Not found</v>
      </c>
    </row>
    <row r="766" spans="2:5" x14ac:dyDescent="0.25">
      <c r="B766" s="14" t="str">
        <f>IFERROR(VLOOKUP($A766,'Paste CDR'!$E:$I,2,0), "Not found")</f>
        <v>Not found</v>
      </c>
      <c r="C766" s="14" t="str">
        <f>IFERROR(VLOOKUP($A766,'Paste CDR'!$E:$I,3,0), "Not found")</f>
        <v>Not found</v>
      </c>
      <c r="D766" s="14" t="str">
        <f>IFERROR(VLOOKUP($A766,'Paste CDR'!$E:$I,4,0), "Not found")</f>
        <v>Not found</v>
      </c>
      <c r="E766" s="14" t="str">
        <f>IFERROR(VLOOKUP($A766,'Paste CDR'!$E:$I,5,0), "Not found")</f>
        <v>Not found</v>
      </c>
    </row>
    <row r="767" spans="2:5" x14ac:dyDescent="0.25">
      <c r="B767" s="14" t="str">
        <f>IFERROR(VLOOKUP($A767,'Paste CDR'!$E:$I,2,0), "Not found")</f>
        <v>Not found</v>
      </c>
      <c r="C767" s="14" t="str">
        <f>IFERROR(VLOOKUP($A767,'Paste CDR'!$E:$I,3,0), "Not found")</f>
        <v>Not found</v>
      </c>
      <c r="D767" s="14" t="str">
        <f>IFERROR(VLOOKUP($A767,'Paste CDR'!$E:$I,4,0), "Not found")</f>
        <v>Not found</v>
      </c>
      <c r="E767" s="14" t="str">
        <f>IFERROR(VLOOKUP($A767,'Paste CDR'!$E:$I,5,0), "Not found")</f>
        <v>Not found</v>
      </c>
    </row>
    <row r="768" spans="2:5" x14ac:dyDescent="0.25">
      <c r="B768" s="14" t="str">
        <f>IFERROR(VLOOKUP($A768,'Paste CDR'!$E:$I,2,0), "Not found")</f>
        <v>Not found</v>
      </c>
      <c r="C768" s="14" t="str">
        <f>IFERROR(VLOOKUP($A768,'Paste CDR'!$E:$I,3,0), "Not found")</f>
        <v>Not found</v>
      </c>
      <c r="D768" s="14" t="str">
        <f>IFERROR(VLOOKUP($A768,'Paste CDR'!$E:$I,4,0), "Not found")</f>
        <v>Not found</v>
      </c>
      <c r="E768" s="14" t="str">
        <f>IFERROR(VLOOKUP($A768,'Paste CDR'!$E:$I,5,0), "Not found")</f>
        <v>Not found</v>
      </c>
    </row>
    <row r="769" spans="2:5" x14ac:dyDescent="0.25">
      <c r="B769" s="14" t="str">
        <f>IFERROR(VLOOKUP($A769,'Paste CDR'!$E:$I,2,0), "Not found")</f>
        <v>Not found</v>
      </c>
      <c r="C769" s="14" t="str">
        <f>IFERROR(VLOOKUP($A769,'Paste CDR'!$E:$I,3,0), "Not found")</f>
        <v>Not found</v>
      </c>
      <c r="D769" s="14" t="str">
        <f>IFERROR(VLOOKUP($A769,'Paste CDR'!$E:$I,4,0), "Not found")</f>
        <v>Not found</v>
      </c>
      <c r="E769" s="14" t="str">
        <f>IFERROR(VLOOKUP($A769,'Paste CDR'!$E:$I,5,0), "Not found")</f>
        <v>Not found</v>
      </c>
    </row>
    <row r="770" spans="2:5" x14ac:dyDescent="0.25">
      <c r="B770" s="14" t="str">
        <f>IFERROR(VLOOKUP($A770,'Paste CDR'!$E:$I,2,0), "Not found")</f>
        <v>Not found</v>
      </c>
      <c r="C770" s="14" t="str">
        <f>IFERROR(VLOOKUP($A770,'Paste CDR'!$E:$I,3,0), "Not found")</f>
        <v>Not found</v>
      </c>
      <c r="D770" s="14" t="str">
        <f>IFERROR(VLOOKUP($A770,'Paste CDR'!$E:$I,4,0), "Not found")</f>
        <v>Not found</v>
      </c>
      <c r="E770" s="14" t="str">
        <f>IFERROR(VLOOKUP($A770,'Paste CDR'!$E:$I,5,0), "Not found")</f>
        <v>Not found</v>
      </c>
    </row>
    <row r="771" spans="2:5" x14ac:dyDescent="0.25">
      <c r="B771" s="14" t="str">
        <f>IFERROR(VLOOKUP($A771,'Paste CDR'!$E:$I,2,0), "Not found")</f>
        <v>Not found</v>
      </c>
      <c r="C771" s="14" t="str">
        <f>IFERROR(VLOOKUP($A771,'Paste CDR'!$E:$I,3,0), "Not found")</f>
        <v>Not found</v>
      </c>
      <c r="D771" s="14" t="str">
        <f>IFERROR(VLOOKUP($A771,'Paste CDR'!$E:$I,4,0), "Not found")</f>
        <v>Not found</v>
      </c>
      <c r="E771" s="14" t="str">
        <f>IFERROR(VLOOKUP($A771,'Paste CDR'!$E:$I,5,0), "Not found")</f>
        <v>Not found</v>
      </c>
    </row>
    <row r="772" spans="2:5" x14ac:dyDescent="0.25">
      <c r="B772" s="14" t="str">
        <f>IFERROR(VLOOKUP($A772,'Paste CDR'!$E:$I,2,0), "Not found")</f>
        <v>Not found</v>
      </c>
      <c r="C772" s="14" t="str">
        <f>IFERROR(VLOOKUP($A772,'Paste CDR'!$E:$I,3,0), "Not found")</f>
        <v>Not found</v>
      </c>
      <c r="D772" s="14" t="str">
        <f>IFERROR(VLOOKUP($A772,'Paste CDR'!$E:$I,4,0), "Not found")</f>
        <v>Not found</v>
      </c>
      <c r="E772" s="14" t="str">
        <f>IFERROR(VLOOKUP($A772,'Paste CDR'!$E:$I,5,0), "Not found")</f>
        <v>Not found</v>
      </c>
    </row>
    <row r="773" spans="2:5" x14ac:dyDescent="0.25">
      <c r="B773" s="14" t="str">
        <f>IFERROR(VLOOKUP($A773,'Paste CDR'!$E:$I,2,0), "Not found")</f>
        <v>Not found</v>
      </c>
      <c r="C773" s="14" t="str">
        <f>IFERROR(VLOOKUP($A773,'Paste CDR'!$E:$I,3,0), "Not found")</f>
        <v>Not found</v>
      </c>
      <c r="D773" s="14" t="str">
        <f>IFERROR(VLOOKUP($A773,'Paste CDR'!$E:$I,4,0), "Not found")</f>
        <v>Not found</v>
      </c>
      <c r="E773" s="14" t="str">
        <f>IFERROR(VLOOKUP($A773,'Paste CDR'!$E:$I,5,0), "Not found")</f>
        <v>Not found</v>
      </c>
    </row>
    <row r="774" spans="2:5" x14ac:dyDescent="0.25">
      <c r="B774" s="14" t="str">
        <f>IFERROR(VLOOKUP($A774,'Paste CDR'!$E:$I,2,0), "Not found")</f>
        <v>Not found</v>
      </c>
      <c r="C774" s="14" t="str">
        <f>IFERROR(VLOOKUP($A774,'Paste CDR'!$E:$I,3,0), "Not found")</f>
        <v>Not found</v>
      </c>
      <c r="D774" s="14" t="str">
        <f>IFERROR(VLOOKUP($A774,'Paste CDR'!$E:$I,4,0), "Not found")</f>
        <v>Not found</v>
      </c>
      <c r="E774" s="14" t="str">
        <f>IFERROR(VLOOKUP($A774,'Paste CDR'!$E:$I,5,0), "Not found")</f>
        <v>Not found</v>
      </c>
    </row>
    <row r="775" spans="2:5" x14ac:dyDescent="0.25">
      <c r="B775" s="14" t="str">
        <f>IFERROR(VLOOKUP($A775,'Paste CDR'!$E:$I,2,0), "Not found")</f>
        <v>Not found</v>
      </c>
      <c r="C775" s="14" t="str">
        <f>IFERROR(VLOOKUP($A775,'Paste CDR'!$E:$I,3,0), "Not found")</f>
        <v>Not found</v>
      </c>
      <c r="D775" s="14" t="str">
        <f>IFERROR(VLOOKUP($A775,'Paste CDR'!$E:$I,4,0), "Not found")</f>
        <v>Not found</v>
      </c>
      <c r="E775" s="14" t="str">
        <f>IFERROR(VLOOKUP($A775,'Paste CDR'!$E:$I,5,0), "Not found")</f>
        <v>Not found</v>
      </c>
    </row>
    <row r="776" spans="2:5" x14ac:dyDescent="0.25">
      <c r="B776" s="14" t="str">
        <f>IFERROR(VLOOKUP($A776,'Paste CDR'!$E:$I,2,0), "Not found")</f>
        <v>Not found</v>
      </c>
      <c r="C776" s="14" t="str">
        <f>IFERROR(VLOOKUP($A776,'Paste CDR'!$E:$I,3,0), "Not found")</f>
        <v>Not found</v>
      </c>
      <c r="D776" s="14" t="str">
        <f>IFERROR(VLOOKUP($A776,'Paste CDR'!$E:$I,4,0), "Not found")</f>
        <v>Not found</v>
      </c>
      <c r="E776" s="14" t="str">
        <f>IFERROR(VLOOKUP($A776,'Paste CDR'!$E:$I,5,0), "Not found")</f>
        <v>Not found</v>
      </c>
    </row>
    <row r="777" spans="2:5" x14ac:dyDescent="0.25">
      <c r="B777" s="14" t="str">
        <f>IFERROR(VLOOKUP($A777,'Paste CDR'!$E:$I,2,0), "Not found")</f>
        <v>Not found</v>
      </c>
      <c r="C777" s="14" t="str">
        <f>IFERROR(VLOOKUP($A777,'Paste CDR'!$E:$I,3,0), "Not found")</f>
        <v>Not found</v>
      </c>
      <c r="D777" s="14" t="str">
        <f>IFERROR(VLOOKUP($A777,'Paste CDR'!$E:$I,4,0), "Not found")</f>
        <v>Not found</v>
      </c>
      <c r="E777" s="14" t="str">
        <f>IFERROR(VLOOKUP($A777,'Paste CDR'!$E:$I,5,0), "Not found")</f>
        <v>Not found</v>
      </c>
    </row>
    <row r="778" spans="2:5" x14ac:dyDescent="0.25">
      <c r="B778" s="14" t="str">
        <f>IFERROR(VLOOKUP($A778,'Paste CDR'!$E:$I,2,0), "Not found")</f>
        <v>Not found</v>
      </c>
      <c r="C778" s="14" t="str">
        <f>IFERROR(VLOOKUP($A778,'Paste CDR'!$E:$I,3,0), "Not found")</f>
        <v>Not found</v>
      </c>
      <c r="D778" s="14" t="str">
        <f>IFERROR(VLOOKUP($A778,'Paste CDR'!$E:$I,4,0), "Not found")</f>
        <v>Not found</v>
      </c>
      <c r="E778" s="14" t="str">
        <f>IFERROR(VLOOKUP($A778,'Paste CDR'!$E:$I,5,0), "Not found")</f>
        <v>Not found</v>
      </c>
    </row>
    <row r="779" spans="2:5" x14ac:dyDescent="0.25">
      <c r="B779" s="14" t="str">
        <f>IFERROR(VLOOKUP($A779,'Paste CDR'!$E:$I,2,0), "Not found")</f>
        <v>Not found</v>
      </c>
      <c r="C779" s="14" t="str">
        <f>IFERROR(VLOOKUP($A779,'Paste CDR'!$E:$I,3,0), "Not found")</f>
        <v>Not found</v>
      </c>
      <c r="D779" s="14" t="str">
        <f>IFERROR(VLOOKUP($A779,'Paste CDR'!$E:$I,4,0), "Not found")</f>
        <v>Not found</v>
      </c>
      <c r="E779" s="14" t="str">
        <f>IFERROR(VLOOKUP($A779,'Paste CDR'!$E:$I,5,0), "Not found")</f>
        <v>Not found</v>
      </c>
    </row>
    <row r="780" spans="2:5" x14ac:dyDescent="0.25">
      <c r="B780" s="14" t="str">
        <f>IFERROR(VLOOKUP($A780,'Paste CDR'!$E:$I,2,0), "Not found")</f>
        <v>Not found</v>
      </c>
      <c r="C780" s="14" t="str">
        <f>IFERROR(VLOOKUP($A780,'Paste CDR'!$E:$I,3,0), "Not found")</f>
        <v>Not found</v>
      </c>
      <c r="D780" s="14" t="str">
        <f>IFERROR(VLOOKUP($A780,'Paste CDR'!$E:$I,4,0), "Not found")</f>
        <v>Not found</v>
      </c>
      <c r="E780" s="14" t="str">
        <f>IFERROR(VLOOKUP($A780,'Paste CDR'!$E:$I,5,0), "Not found")</f>
        <v>Not found</v>
      </c>
    </row>
    <row r="781" spans="2:5" x14ac:dyDescent="0.25">
      <c r="B781" s="14" t="str">
        <f>IFERROR(VLOOKUP($A781,'Paste CDR'!$E:$I,2,0), "Not found")</f>
        <v>Not found</v>
      </c>
      <c r="C781" s="14" t="str">
        <f>IFERROR(VLOOKUP($A781,'Paste CDR'!$E:$I,3,0), "Not found")</f>
        <v>Not found</v>
      </c>
      <c r="D781" s="14" t="str">
        <f>IFERROR(VLOOKUP($A781,'Paste CDR'!$E:$I,4,0), "Not found")</f>
        <v>Not found</v>
      </c>
      <c r="E781" s="14" t="str">
        <f>IFERROR(VLOOKUP($A781,'Paste CDR'!$E:$I,5,0), "Not found")</f>
        <v>Not found</v>
      </c>
    </row>
    <row r="782" spans="2:5" x14ac:dyDescent="0.25">
      <c r="B782" s="14" t="str">
        <f>IFERROR(VLOOKUP($A782,'Paste CDR'!$E:$I,2,0), "Not found")</f>
        <v>Not found</v>
      </c>
      <c r="C782" s="14" t="str">
        <f>IFERROR(VLOOKUP($A782,'Paste CDR'!$E:$I,3,0), "Not found")</f>
        <v>Not found</v>
      </c>
      <c r="D782" s="14" t="str">
        <f>IFERROR(VLOOKUP($A782,'Paste CDR'!$E:$I,4,0), "Not found")</f>
        <v>Not found</v>
      </c>
      <c r="E782" s="14" t="str">
        <f>IFERROR(VLOOKUP($A782,'Paste CDR'!$E:$I,5,0), "Not found")</f>
        <v>Not found</v>
      </c>
    </row>
    <row r="783" spans="2:5" x14ac:dyDescent="0.25">
      <c r="B783" s="14" t="str">
        <f>IFERROR(VLOOKUP($A783,'Paste CDR'!$E:$I,2,0), "Not found")</f>
        <v>Not found</v>
      </c>
      <c r="C783" s="14" t="str">
        <f>IFERROR(VLOOKUP($A783,'Paste CDR'!$E:$I,3,0), "Not found")</f>
        <v>Not found</v>
      </c>
      <c r="D783" s="14" t="str">
        <f>IFERROR(VLOOKUP($A783,'Paste CDR'!$E:$I,4,0), "Not found")</f>
        <v>Not found</v>
      </c>
      <c r="E783" s="14" t="str">
        <f>IFERROR(VLOOKUP($A783,'Paste CDR'!$E:$I,5,0), "Not found")</f>
        <v>Not found</v>
      </c>
    </row>
    <row r="784" spans="2:5" x14ac:dyDescent="0.25">
      <c r="B784" s="14" t="str">
        <f>IFERROR(VLOOKUP($A784,'Paste CDR'!$E:$I,2,0), "Not found")</f>
        <v>Not found</v>
      </c>
      <c r="C784" s="14" t="str">
        <f>IFERROR(VLOOKUP($A784,'Paste CDR'!$E:$I,3,0), "Not found")</f>
        <v>Not found</v>
      </c>
      <c r="D784" s="14" t="str">
        <f>IFERROR(VLOOKUP($A784,'Paste CDR'!$E:$I,4,0), "Not found")</f>
        <v>Not found</v>
      </c>
      <c r="E784" s="14" t="str">
        <f>IFERROR(VLOOKUP($A784,'Paste CDR'!$E:$I,5,0), "Not found")</f>
        <v>Not found</v>
      </c>
    </row>
    <row r="785" spans="2:5" x14ac:dyDescent="0.25">
      <c r="B785" s="14" t="str">
        <f>IFERROR(VLOOKUP($A785,'Paste CDR'!$E:$I,2,0), "Not found")</f>
        <v>Not found</v>
      </c>
      <c r="C785" s="14" t="str">
        <f>IFERROR(VLOOKUP($A785,'Paste CDR'!$E:$I,3,0), "Not found")</f>
        <v>Not found</v>
      </c>
      <c r="D785" s="14" t="str">
        <f>IFERROR(VLOOKUP($A785,'Paste CDR'!$E:$I,4,0), "Not found")</f>
        <v>Not found</v>
      </c>
      <c r="E785" s="14" t="str">
        <f>IFERROR(VLOOKUP($A785,'Paste CDR'!$E:$I,5,0), "Not found")</f>
        <v>Not found</v>
      </c>
    </row>
    <row r="786" spans="2:5" x14ac:dyDescent="0.25">
      <c r="B786" s="14" t="str">
        <f>IFERROR(VLOOKUP($A786,'Paste CDR'!$E:$I,2,0), "Not found")</f>
        <v>Not found</v>
      </c>
      <c r="C786" s="14" t="str">
        <f>IFERROR(VLOOKUP($A786,'Paste CDR'!$E:$I,3,0), "Not found")</f>
        <v>Not found</v>
      </c>
      <c r="D786" s="14" t="str">
        <f>IFERROR(VLOOKUP($A786,'Paste CDR'!$E:$I,4,0), "Not found")</f>
        <v>Not found</v>
      </c>
      <c r="E786" s="14" t="str">
        <f>IFERROR(VLOOKUP($A786,'Paste CDR'!$E:$I,5,0), "Not found")</f>
        <v>Not found</v>
      </c>
    </row>
    <row r="787" spans="2:5" x14ac:dyDescent="0.25">
      <c r="B787" s="14" t="str">
        <f>IFERROR(VLOOKUP($A787,'Paste CDR'!$E:$I,2,0), "Not found")</f>
        <v>Not found</v>
      </c>
      <c r="C787" s="14" t="str">
        <f>IFERROR(VLOOKUP($A787,'Paste CDR'!$E:$I,3,0), "Not found")</f>
        <v>Not found</v>
      </c>
      <c r="D787" s="14" t="str">
        <f>IFERROR(VLOOKUP($A787,'Paste CDR'!$E:$I,4,0), "Not found")</f>
        <v>Not found</v>
      </c>
      <c r="E787" s="14" t="str">
        <f>IFERROR(VLOOKUP($A787,'Paste CDR'!$E:$I,5,0), "Not found")</f>
        <v>Not found</v>
      </c>
    </row>
    <row r="788" spans="2:5" x14ac:dyDescent="0.25">
      <c r="B788" s="14" t="str">
        <f>IFERROR(VLOOKUP($A788,'Paste CDR'!$E:$I,2,0), "Not found")</f>
        <v>Not found</v>
      </c>
      <c r="C788" s="14" t="str">
        <f>IFERROR(VLOOKUP($A788,'Paste CDR'!$E:$I,3,0), "Not found")</f>
        <v>Not found</v>
      </c>
      <c r="D788" s="14" t="str">
        <f>IFERROR(VLOOKUP($A788,'Paste CDR'!$E:$I,4,0), "Not found")</f>
        <v>Not found</v>
      </c>
      <c r="E788" s="14" t="str">
        <f>IFERROR(VLOOKUP($A788,'Paste CDR'!$E:$I,5,0), "Not found")</f>
        <v>Not found</v>
      </c>
    </row>
    <row r="789" spans="2:5" x14ac:dyDescent="0.25">
      <c r="B789" s="14" t="str">
        <f>IFERROR(VLOOKUP($A789,'Paste CDR'!$E:$I,2,0), "Not found")</f>
        <v>Not found</v>
      </c>
      <c r="C789" s="14" t="str">
        <f>IFERROR(VLOOKUP($A789,'Paste CDR'!$E:$I,3,0), "Not found")</f>
        <v>Not found</v>
      </c>
      <c r="D789" s="14" t="str">
        <f>IFERROR(VLOOKUP($A789,'Paste CDR'!$E:$I,4,0), "Not found")</f>
        <v>Not found</v>
      </c>
      <c r="E789" s="14" t="str">
        <f>IFERROR(VLOOKUP($A789,'Paste CDR'!$E:$I,5,0), "Not found")</f>
        <v>Not found</v>
      </c>
    </row>
    <row r="790" spans="2:5" x14ac:dyDescent="0.25">
      <c r="B790" s="14" t="str">
        <f>IFERROR(VLOOKUP($A790,'Paste CDR'!$E:$I,2,0), "Not found")</f>
        <v>Not found</v>
      </c>
      <c r="C790" s="14" t="str">
        <f>IFERROR(VLOOKUP($A790,'Paste CDR'!$E:$I,3,0), "Not found")</f>
        <v>Not found</v>
      </c>
      <c r="D790" s="14" t="str">
        <f>IFERROR(VLOOKUP($A790,'Paste CDR'!$E:$I,4,0), "Not found")</f>
        <v>Not found</v>
      </c>
      <c r="E790" s="14" t="str">
        <f>IFERROR(VLOOKUP($A790,'Paste CDR'!$E:$I,5,0), "Not found")</f>
        <v>Not found</v>
      </c>
    </row>
    <row r="791" spans="2:5" x14ac:dyDescent="0.25">
      <c r="B791" s="14" t="str">
        <f>IFERROR(VLOOKUP($A791,'Paste CDR'!$E:$I,2,0), "Not found")</f>
        <v>Not found</v>
      </c>
      <c r="C791" s="14" t="str">
        <f>IFERROR(VLOOKUP($A791,'Paste CDR'!$E:$I,3,0), "Not found")</f>
        <v>Not found</v>
      </c>
      <c r="D791" s="14" t="str">
        <f>IFERROR(VLOOKUP($A791,'Paste CDR'!$E:$I,4,0), "Not found")</f>
        <v>Not found</v>
      </c>
      <c r="E791" s="14" t="str">
        <f>IFERROR(VLOOKUP($A791,'Paste CDR'!$E:$I,5,0), "Not found")</f>
        <v>Not found</v>
      </c>
    </row>
    <row r="792" spans="2:5" x14ac:dyDescent="0.25">
      <c r="B792" s="14" t="str">
        <f>IFERROR(VLOOKUP($A792,'Paste CDR'!$E:$I,2,0), "Not found")</f>
        <v>Not found</v>
      </c>
      <c r="C792" s="14" t="str">
        <f>IFERROR(VLOOKUP($A792,'Paste CDR'!$E:$I,3,0), "Not found")</f>
        <v>Not found</v>
      </c>
      <c r="D792" s="14" t="str">
        <f>IFERROR(VLOOKUP($A792,'Paste CDR'!$E:$I,4,0), "Not found")</f>
        <v>Not found</v>
      </c>
      <c r="E792" s="14" t="str">
        <f>IFERROR(VLOOKUP($A792,'Paste CDR'!$E:$I,5,0), "Not found")</f>
        <v>Not found</v>
      </c>
    </row>
    <row r="793" spans="2:5" x14ac:dyDescent="0.25">
      <c r="B793" s="14" t="str">
        <f>IFERROR(VLOOKUP($A793,'Paste CDR'!$E:$I,2,0), "Not found")</f>
        <v>Not found</v>
      </c>
      <c r="C793" s="14" t="str">
        <f>IFERROR(VLOOKUP($A793,'Paste CDR'!$E:$I,3,0), "Not found")</f>
        <v>Not found</v>
      </c>
      <c r="D793" s="14" t="str">
        <f>IFERROR(VLOOKUP($A793,'Paste CDR'!$E:$I,4,0), "Not found")</f>
        <v>Not found</v>
      </c>
      <c r="E793" s="14" t="str">
        <f>IFERROR(VLOOKUP($A793,'Paste CDR'!$E:$I,5,0), "Not found")</f>
        <v>Not found</v>
      </c>
    </row>
    <row r="794" spans="2:5" x14ac:dyDescent="0.25">
      <c r="B794" s="14" t="str">
        <f>IFERROR(VLOOKUP($A794,'Paste CDR'!$E:$I,2,0), "Not found")</f>
        <v>Not found</v>
      </c>
      <c r="C794" s="14" t="str">
        <f>IFERROR(VLOOKUP($A794,'Paste CDR'!$E:$I,3,0), "Not found")</f>
        <v>Not found</v>
      </c>
      <c r="D794" s="14" t="str">
        <f>IFERROR(VLOOKUP($A794,'Paste CDR'!$E:$I,4,0), "Not found")</f>
        <v>Not found</v>
      </c>
      <c r="E794" s="14" t="str">
        <f>IFERROR(VLOOKUP($A794,'Paste CDR'!$E:$I,5,0), "Not found")</f>
        <v>Not found</v>
      </c>
    </row>
    <row r="795" spans="2:5" x14ac:dyDescent="0.25">
      <c r="B795" s="14" t="str">
        <f>IFERROR(VLOOKUP($A795,'Paste CDR'!$E:$I,2,0), "Not found")</f>
        <v>Not found</v>
      </c>
      <c r="C795" s="14" t="str">
        <f>IFERROR(VLOOKUP($A795,'Paste CDR'!$E:$I,3,0), "Not found")</f>
        <v>Not found</v>
      </c>
      <c r="D795" s="14" t="str">
        <f>IFERROR(VLOOKUP($A795,'Paste CDR'!$E:$I,4,0), "Not found")</f>
        <v>Not found</v>
      </c>
      <c r="E795" s="14" t="str">
        <f>IFERROR(VLOOKUP($A795,'Paste CDR'!$E:$I,5,0), "Not found")</f>
        <v>Not found</v>
      </c>
    </row>
    <row r="796" spans="2:5" x14ac:dyDescent="0.25">
      <c r="B796" s="14" t="str">
        <f>IFERROR(VLOOKUP($A796,'Paste CDR'!$E:$I,2,0), "Not found")</f>
        <v>Not found</v>
      </c>
      <c r="C796" s="14" t="str">
        <f>IFERROR(VLOOKUP($A796,'Paste CDR'!$E:$I,3,0), "Not found")</f>
        <v>Not found</v>
      </c>
      <c r="D796" s="14" t="str">
        <f>IFERROR(VLOOKUP($A796,'Paste CDR'!$E:$I,4,0), "Not found")</f>
        <v>Not found</v>
      </c>
      <c r="E796" s="14" t="str">
        <f>IFERROR(VLOOKUP($A796,'Paste CDR'!$E:$I,5,0), "Not found")</f>
        <v>Not found</v>
      </c>
    </row>
    <row r="797" spans="2:5" x14ac:dyDescent="0.25">
      <c r="B797" s="14" t="str">
        <f>IFERROR(VLOOKUP($A797,'Paste CDR'!$E:$I,2,0), "Not found")</f>
        <v>Not found</v>
      </c>
      <c r="C797" s="14" t="str">
        <f>IFERROR(VLOOKUP($A797,'Paste CDR'!$E:$I,3,0), "Not found")</f>
        <v>Not found</v>
      </c>
      <c r="D797" s="14" t="str">
        <f>IFERROR(VLOOKUP($A797,'Paste CDR'!$E:$I,4,0), "Not found")</f>
        <v>Not found</v>
      </c>
      <c r="E797" s="14" t="str">
        <f>IFERROR(VLOOKUP($A797,'Paste CDR'!$E:$I,5,0), "Not found")</f>
        <v>Not found</v>
      </c>
    </row>
    <row r="798" spans="2:5" x14ac:dyDescent="0.25">
      <c r="B798" s="14" t="str">
        <f>IFERROR(VLOOKUP($A798,'Paste CDR'!$E:$I,2,0), "Not found")</f>
        <v>Not found</v>
      </c>
      <c r="C798" s="14" t="str">
        <f>IFERROR(VLOOKUP($A798,'Paste CDR'!$E:$I,3,0), "Not found")</f>
        <v>Not found</v>
      </c>
      <c r="D798" s="14" t="str">
        <f>IFERROR(VLOOKUP($A798,'Paste CDR'!$E:$I,4,0), "Not found")</f>
        <v>Not found</v>
      </c>
      <c r="E798" s="14" t="str">
        <f>IFERROR(VLOOKUP($A798,'Paste CDR'!$E:$I,5,0), "Not found")</f>
        <v>Not found</v>
      </c>
    </row>
    <row r="799" spans="2:5" x14ac:dyDescent="0.25">
      <c r="B799" s="14" t="str">
        <f>IFERROR(VLOOKUP($A799,'Paste CDR'!$E:$I,2,0), "Not found")</f>
        <v>Not found</v>
      </c>
      <c r="C799" s="14" t="str">
        <f>IFERROR(VLOOKUP($A799,'Paste CDR'!$E:$I,3,0), "Not found")</f>
        <v>Not found</v>
      </c>
      <c r="D799" s="14" t="str">
        <f>IFERROR(VLOOKUP($A799,'Paste CDR'!$E:$I,4,0), "Not found")</f>
        <v>Not found</v>
      </c>
      <c r="E799" s="14" t="str">
        <f>IFERROR(VLOOKUP($A799,'Paste CDR'!$E:$I,5,0), "Not found")</f>
        <v>Not found</v>
      </c>
    </row>
    <row r="800" spans="2:5" x14ac:dyDescent="0.25">
      <c r="B800" s="14" t="str">
        <f>IFERROR(VLOOKUP($A800,'Paste CDR'!$E:$I,2,0), "Not found")</f>
        <v>Not found</v>
      </c>
      <c r="C800" s="14" t="str">
        <f>IFERROR(VLOOKUP($A800,'Paste CDR'!$E:$I,3,0), "Not found")</f>
        <v>Not found</v>
      </c>
      <c r="D800" s="14" t="str">
        <f>IFERROR(VLOOKUP($A800,'Paste CDR'!$E:$I,4,0), "Not found")</f>
        <v>Not found</v>
      </c>
      <c r="E800" s="14" t="str">
        <f>IFERROR(VLOOKUP($A800,'Paste CDR'!$E:$I,5,0), "Not found")</f>
        <v>Not found</v>
      </c>
    </row>
    <row r="801" spans="2:5" x14ac:dyDescent="0.25">
      <c r="B801" s="14" t="str">
        <f>IFERROR(VLOOKUP($A801,'Paste CDR'!$E:$I,2,0), "Not found")</f>
        <v>Not found</v>
      </c>
      <c r="C801" s="14" t="str">
        <f>IFERROR(VLOOKUP($A801,'Paste CDR'!$E:$I,3,0), "Not found")</f>
        <v>Not found</v>
      </c>
      <c r="D801" s="14" t="str">
        <f>IFERROR(VLOOKUP($A801,'Paste CDR'!$E:$I,4,0), "Not found")</f>
        <v>Not found</v>
      </c>
      <c r="E801" s="14" t="str">
        <f>IFERROR(VLOOKUP($A801,'Paste CDR'!$E:$I,5,0), "Not found")</f>
        <v>Not found</v>
      </c>
    </row>
    <row r="802" spans="2:5" x14ac:dyDescent="0.25">
      <c r="B802" s="14" t="str">
        <f>IFERROR(VLOOKUP($A802,'Paste CDR'!$E:$I,2,0), "Not found")</f>
        <v>Not found</v>
      </c>
      <c r="C802" s="14" t="str">
        <f>IFERROR(VLOOKUP($A802,'Paste CDR'!$E:$I,3,0), "Not found")</f>
        <v>Not found</v>
      </c>
      <c r="D802" s="14" t="str">
        <f>IFERROR(VLOOKUP($A802,'Paste CDR'!$E:$I,4,0), "Not found")</f>
        <v>Not found</v>
      </c>
      <c r="E802" s="14" t="str">
        <f>IFERROR(VLOOKUP($A802,'Paste CDR'!$E:$I,5,0), "Not found")</f>
        <v>Not found</v>
      </c>
    </row>
    <row r="803" spans="2:5" x14ac:dyDescent="0.25">
      <c r="B803" s="14" t="str">
        <f>IFERROR(VLOOKUP($A803,'Paste CDR'!$E:$I,2,0), "Not found")</f>
        <v>Not found</v>
      </c>
      <c r="C803" s="14" t="str">
        <f>IFERROR(VLOOKUP($A803,'Paste CDR'!$E:$I,3,0), "Not found")</f>
        <v>Not found</v>
      </c>
      <c r="D803" s="14" t="str">
        <f>IFERROR(VLOOKUP($A803,'Paste CDR'!$E:$I,4,0), "Not found")</f>
        <v>Not found</v>
      </c>
      <c r="E803" s="14" t="str">
        <f>IFERROR(VLOOKUP($A803,'Paste CDR'!$E:$I,5,0), "Not found")</f>
        <v>Not found</v>
      </c>
    </row>
    <row r="804" spans="2:5" x14ac:dyDescent="0.25">
      <c r="B804" s="14" t="str">
        <f>IFERROR(VLOOKUP($A804,'Paste CDR'!$E:$I,2,0), "Not found")</f>
        <v>Not found</v>
      </c>
      <c r="C804" s="14" t="str">
        <f>IFERROR(VLOOKUP($A804,'Paste CDR'!$E:$I,3,0), "Not found")</f>
        <v>Not found</v>
      </c>
      <c r="D804" s="14" t="str">
        <f>IFERROR(VLOOKUP($A804,'Paste CDR'!$E:$I,4,0), "Not found")</f>
        <v>Not found</v>
      </c>
      <c r="E804" s="14" t="str">
        <f>IFERROR(VLOOKUP($A804,'Paste CDR'!$E:$I,5,0), "Not found")</f>
        <v>Not found</v>
      </c>
    </row>
    <row r="805" spans="2:5" x14ac:dyDescent="0.25">
      <c r="B805" s="14" t="str">
        <f>IFERROR(VLOOKUP($A805,'Paste CDR'!$E:$I,2,0), "Not found")</f>
        <v>Not found</v>
      </c>
      <c r="C805" s="14" t="str">
        <f>IFERROR(VLOOKUP($A805,'Paste CDR'!$E:$I,3,0), "Not found")</f>
        <v>Not found</v>
      </c>
      <c r="D805" s="14" t="str">
        <f>IFERROR(VLOOKUP($A805,'Paste CDR'!$E:$I,4,0), "Not found")</f>
        <v>Not found</v>
      </c>
      <c r="E805" s="14" t="str">
        <f>IFERROR(VLOOKUP($A805,'Paste CDR'!$E:$I,5,0), "Not found")</f>
        <v>Not found</v>
      </c>
    </row>
    <row r="806" spans="2:5" x14ac:dyDescent="0.25">
      <c r="B806" s="14" t="str">
        <f>IFERROR(VLOOKUP($A806,'Paste CDR'!$E:$I,2,0), "Not found")</f>
        <v>Not found</v>
      </c>
      <c r="C806" s="14" t="str">
        <f>IFERROR(VLOOKUP($A806,'Paste CDR'!$E:$I,3,0), "Not found")</f>
        <v>Not found</v>
      </c>
      <c r="D806" s="14" t="str">
        <f>IFERROR(VLOOKUP($A806,'Paste CDR'!$E:$I,4,0), "Not found")</f>
        <v>Not found</v>
      </c>
      <c r="E806" s="14" t="str">
        <f>IFERROR(VLOOKUP($A806,'Paste CDR'!$E:$I,5,0), "Not found")</f>
        <v>Not found</v>
      </c>
    </row>
    <row r="807" spans="2:5" x14ac:dyDescent="0.25">
      <c r="B807" s="14" t="str">
        <f>IFERROR(VLOOKUP($A807,'Paste CDR'!$E:$I,2,0), "Not found")</f>
        <v>Not found</v>
      </c>
      <c r="C807" s="14" t="str">
        <f>IFERROR(VLOOKUP($A807,'Paste CDR'!$E:$I,3,0), "Not found")</f>
        <v>Not found</v>
      </c>
      <c r="D807" s="14" t="str">
        <f>IFERROR(VLOOKUP($A807,'Paste CDR'!$E:$I,4,0), "Not found")</f>
        <v>Not found</v>
      </c>
      <c r="E807" s="14" t="str">
        <f>IFERROR(VLOOKUP($A807,'Paste CDR'!$E:$I,5,0), "Not found")</f>
        <v>Not found</v>
      </c>
    </row>
    <row r="808" spans="2:5" x14ac:dyDescent="0.25">
      <c r="B808" s="14" t="str">
        <f>IFERROR(VLOOKUP($A808,'Paste CDR'!$E:$I,2,0), "Not found")</f>
        <v>Not found</v>
      </c>
      <c r="C808" s="14" t="str">
        <f>IFERROR(VLOOKUP($A808,'Paste CDR'!$E:$I,3,0), "Not found")</f>
        <v>Not found</v>
      </c>
      <c r="D808" s="14" t="str">
        <f>IFERROR(VLOOKUP($A808,'Paste CDR'!$E:$I,4,0), "Not found")</f>
        <v>Not found</v>
      </c>
      <c r="E808" s="14" t="str">
        <f>IFERROR(VLOOKUP($A808,'Paste CDR'!$E:$I,5,0), "Not found")</f>
        <v>Not found</v>
      </c>
    </row>
    <row r="809" spans="2:5" x14ac:dyDescent="0.25">
      <c r="B809" s="14" t="str">
        <f>IFERROR(VLOOKUP($A809,'Paste CDR'!$E:$I,2,0), "Not found")</f>
        <v>Not found</v>
      </c>
      <c r="C809" s="14" t="str">
        <f>IFERROR(VLOOKUP($A809,'Paste CDR'!$E:$I,3,0), "Not found")</f>
        <v>Not found</v>
      </c>
      <c r="D809" s="14" t="str">
        <f>IFERROR(VLOOKUP($A809,'Paste CDR'!$E:$I,4,0), "Not found")</f>
        <v>Not found</v>
      </c>
      <c r="E809" s="14" t="str">
        <f>IFERROR(VLOOKUP($A809,'Paste CDR'!$E:$I,5,0), "Not found")</f>
        <v>Not found</v>
      </c>
    </row>
    <row r="810" spans="2:5" x14ac:dyDescent="0.25">
      <c r="B810" s="14" t="str">
        <f>IFERROR(VLOOKUP($A810,'Paste CDR'!$E:$I,2,0), "Not found")</f>
        <v>Not found</v>
      </c>
      <c r="C810" s="14" t="str">
        <f>IFERROR(VLOOKUP($A810,'Paste CDR'!$E:$I,3,0), "Not found")</f>
        <v>Not found</v>
      </c>
      <c r="D810" s="14" t="str">
        <f>IFERROR(VLOOKUP($A810,'Paste CDR'!$E:$I,4,0), "Not found")</f>
        <v>Not found</v>
      </c>
      <c r="E810" s="14" t="str">
        <f>IFERROR(VLOOKUP($A810,'Paste CDR'!$E:$I,5,0), "Not found")</f>
        <v>Not found</v>
      </c>
    </row>
    <row r="811" spans="2:5" x14ac:dyDescent="0.25">
      <c r="B811" s="14" t="str">
        <f>IFERROR(VLOOKUP($A811,'Paste CDR'!$E:$I,2,0), "Not found")</f>
        <v>Not found</v>
      </c>
      <c r="C811" s="14" t="str">
        <f>IFERROR(VLOOKUP($A811,'Paste CDR'!$E:$I,3,0), "Not found")</f>
        <v>Not found</v>
      </c>
      <c r="D811" s="14" t="str">
        <f>IFERROR(VLOOKUP($A811,'Paste CDR'!$E:$I,4,0), "Not found")</f>
        <v>Not found</v>
      </c>
      <c r="E811" s="14" t="str">
        <f>IFERROR(VLOOKUP($A811,'Paste CDR'!$E:$I,5,0), "Not found")</f>
        <v>Not found</v>
      </c>
    </row>
    <row r="812" spans="2:5" x14ac:dyDescent="0.25">
      <c r="B812" s="14" t="str">
        <f>IFERROR(VLOOKUP($A812,'Paste CDR'!$E:$I,2,0), "Not found")</f>
        <v>Not found</v>
      </c>
      <c r="C812" s="14" t="str">
        <f>IFERROR(VLOOKUP($A812,'Paste CDR'!$E:$I,3,0), "Not found")</f>
        <v>Not found</v>
      </c>
      <c r="D812" s="14" t="str">
        <f>IFERROR(VLOOKUP($A812,'Paste CDR'!$E:$I,4,0), "Not found")</f>
        <v>Not found</v>
      </c>
      <c r="E812" s="14" t="str">
        <f>IFERROR(VLOOKUP($A812,'Paste CDR'!$E:$I,5,0), "Not found")</f>
        <v>Not found</v>
      </c>
    </row>
    <row r="813" spans="2:5" x14ac:dyDescent="0.25">
      <c r="B813" s="14" t="str">
        <f>IFERROR(VLOOKUP($A813,'Paste CDR'!$E:$I,2,0), "Not found")</f>
        <v>Not found</v>
      </c>
      <c r="C813" s="14" t="str">
        <f>IFERROR(VLOOKUP($A813,'Paste CDR'!$E:$I,3,0), "Not found")</f>
        <v>Not found</v>
      </c>
      <c r="D813" s="14" t="str">
        <f>IFERROR(VLOOKUP($A813,'Paste CDR'!$E:$I,4,0), "Not found")</f>
        <v>Not found</v>
      </c>
      <c r="E813" s="14" t="str">
        <f>IFERROR(VLOOKUP($A813,'Paste CDR'!$E:$I,5,0), "Not found")</f>
        <v>Not found</v>
      </c>
    </row>
    <row r="814" spans="2:5" x14ac:dyDescent="0.25">
      <c r="B814" s="14" t="str">
        <f>IFERROR(VLOOKUP($A814,'Paste CDR'!$E:$I,2,0), "Not found")</f>
        <v>Not found</v>
      </c>
      <c r="C814" s="14" t="str">
        <f>IFERROR(VLOOKUP($A814,'Paste CDR'!$E:$I,3,0), "Not found")</f>
        <v>Not found</v>
      </c>
      <c r="D814" s="14" t="str">
        <f>IFERROR(VLOOKUP($A814,'Paste CDR'!$E:$I,4,0), "Not found")</f>
        <v>Not found</v>
      </c>
      <c r="E814" s="14" t="str">
        <f>IFERROR(VLOOKUP($A814,'Paste CDR'!$E:$I,5,0), "Not found")</f>
        <v>Not found</v>
      </c>
    </row>
    <row r="815" spans="2:5" x14ac:dyDescent="0.25">
      <c r="B815" s="14" t="str">
        <f>IFERROR(VLOOKUP($A815,'Paste CDR'!$E:$I,2,0), "Not found")</f>
        <v>Not found</v>
      </c>
      <c r="C815" s="14" t="str">
        <f>IFERROR(VLOOKUP($A815,'Paste CDR'!$E:$I,3,0), "Not found")</f>
        <v>Not found</v>
      </c>
      <c r="D815" s="14" t="str">
        <f>IFERROR(VLOOKUP($A815,'Paste CDR'!$E:$I,4,0), "Not found")</f>
        <v>Not found</v>
      </c>
      <c r="E815" s="14" t="str">
        <f>IFERROR(VLOOKUP($A815,'Paste CDR'!$E:$I,5,0), "Not found")</f>
        <v>Not found</v>
      </c>
    </row>
    <row r="816" spans="2:5" x14ac:dyDescent="0.25">
      <c r="B816" s="14" t="str">
        <f>IFERROR(VLOOKUP($A816,'Paste CDR'!$E:$I,2,0), "Not found")</f>
        <v>Not found</v>
      </c>
      <c r="C816" s="14" t="str">
        <f>IFERROR(VLOOKUP($A816,'Paste CDR'!$E:$I,3,0), "Not found")</f>
        <v>Not found</v>
      </c>
      <c r="D816" s="14" t="str">
        <f>IFERROR(VLOOKUP($A816,'Paste CDR'!$E:$I,4,0), "Not found")</f>
        <v>Not found</v>
      </c>
      <c r="E816" s="14" t="str">
        <f>IFERROR(VLOOKUP($A816,'Paste CDR'!$E:$I,5,0), "Not found")</f>
        <v>Not found</v>
      </c>
    </row>
    <row r="817" spans="2:5" x14ac:dyDescent="0.25">
      <c r="B817" s="14" t="str">
        <f>IFERROR(VLOOKUP($A817,'Paste CDR'!$E:$I,2,0), "Not found")</f>
        <v>Not found</v>
      </c>
      <c r="C817" s="14" t="str">
        <f>IFERROR(VLOOKUP($A817,'Paste CDR'!$E:$I,3,0), "Not found")</f>
        <v>Not found</v>
      </c>
      <c r="D817" s="14" t="str">
        <f>IFERROR(VLOOKUP($A817,'Paste CDR'!$E:$I,4,0), "Not found")</f>
        <v>Not found</v>
      </c>
      <c r="E817" s="14" t="str">
        <f>IFERROR(VLOOKUP($A817,'Paste CDR'!$E:$I,5,0), "Not found")</f>
        <v>Not found</v>
      </c>
    </row>
    <row r="818" spans="2:5" x14ac:dyDescent="0.25">
      <c r="B818" s="14" t="str">
        <f>IFERROR(VLOOKUP($A818,'Paste CDR'!$E:$I,2,0), "Not found")</f>
        <v>Not found</v>
      </c>
      <c r="C818" s="14" t="str">
        <f>IFERROR(VLOOKUP($A818,'Paste CDR'!$E:$I,3,0), "Not found")</f>
        <v>Not found</v>
      </c>
      <c r="D818" s="14" t="str">
        <f>IFERROR(VLOOKUP($A818,'Paste CDR'!$E:$I,4,0), "Not found")</f>
        <v>Not found</v>
      </c>
      <c r="E818" s="14" t="str">
        <f>IFERROR(VLOOKUP($A818,'Paste CDR'!$E:$I,5,0), "Not found")</f>
        <v>Not found</v>
      </c>
    </row>
    <row r="819" spans="2:5" x14ac:dyDescent="0.25">
      <c r="B819" s="14" t="str">
        <f>IFERROR(VLOOKUP($A819,'Paste CDR'!$E:$I,2,0), "Not found")</f>
        <v>Not found</v>
      </c>
      <c r="C819" s="14" t="str">
        <f>IFERROR(VLOOKUP($A819,'Paste CDR'!$E:$I,3,0), "Not found")</f>
        <v>Not found</v>
      </c>
      <c r="D819" s="14" t="str">
        <f>IFERROR(VLOOKUP($A819,'Paste CDR'!$E:$I,4,0), "Not found")</f>
        <v>Not found</v>
      </c>
      <c r="E819" s="14" t="str">
        <f>IFERROR(VLOOKUP($A819,'Paste CDR'!$E:$I,5,0), "Not found")</f>
        <v>Not found</v>
      </c>
    </row>
    <row r="820" spans="2:5" x14ac:dyDescent="0.25">
      <c r="B820" s="14" t="str">
        <f>IFERROR(VLOOKUP($A820,'Paste CDR'!$E:$I,2,0), "Not found")</f>
        <v>Not found</v>
      </c>
      <c r="C820" s="14" t="str">
        <f>IFERROR(VLOOKUP($A820,'Paste CDR'!$E:$I,3,0), "Not found")</f>
        <v>Not found</v>
      </c>
      <c r="D820" s="14" t="str">
        <f>IFERROR(VLOOKUP($A820,'Paste CDR'!$E:$I,4,0), "Not found")</f>
        <v>Not found</v>
      </c>
      <c r="E820" s="14" t="str">
        <f>IFERROR(VLOOKUP($A820,'Paste CDR'!$E:$I,5,0), "Not found")</f>
        <v>Not found</v>
      </c>
    </row>
    <row r="821" spans="2:5" x14ac:dyDescent="0.25">
      <c r="B821" s="14" t="str">
        <f>IFERROR(VLOOKUP($A821,'Paste CDR'!$E:$I,2,0), "Not found")</f>
        <v>Not found</v>
      </c>
      <c r="C821" s="14" t="str">
        <f>IFERROR(VLOOKUP($A821,'Paste CDR'!$E:$I,3,0), "Not found")</f>
        <v>Not found</v>
      </c>
      <c r="D821" s="14" t="str">
        <f>IFERROR(VLOOKUP($A821,'Paste CDR'!$E:$I,4,0), "Not found")</f>
        <v>Not found</v>
      </c>
      <c r="E821" s="14" t="str">
        <f>IFERROR(VLOOKUP($A821,'Paste CDR'!$E:$I,5,0), "Not found")</f>
        <v>Not found</v>
      </c>
    </row>
    <row r="822" spans="2:5" x14ac:dyDescent="0.25">
      <c r="B822" s="14" t="str">
        <f>IFERROR(VLOOKUP($A822,'Paste CDR'!$E:$I,2,0), "Not found")</f>
        <v>Not found</v>
      </c>
      <c r="C822" s="14" t="str">
        <f>IFERROR(VLOOKUP($A822,'Paste CDR'!$E:$I,3,0), "Not found")</f>
        <v>Not found</v>
      </c>
      <c r="D822" s="14" t="str">
        <f>IFERROR(VLOOKUP($A822,'Paste CDR'!$E:$I,4,0), "Not found")</f>
        <v>Not found</v>
      </c>
      <c r="E822" s="14" t="str">
        <f>IFERROR(VLOOKUP($A822,'Paste CDR'!$E:$I,5,0), "Not found")</f>
        <v>Not found</v>
      </c>
    </row>
    <row r="823" spans="2:5" x14ac:dyDescent="0.25">
      <c r="B823" s="14" t="str">
        <f>IFERROR(VLOOKUP($A823,'Paste CDR'!$E:$I,2,0), "Not found")</f>
        <v>Not found</v>
      </c>
      <c r="C823" s="14" t="str">
        <f>IFERROR(VLOOKUP($A823,'Paste CDR'!$E:$I,3,0), "Not found")</f>
        <v>Not found</v>
      </c>
      <c r="D823" s="14" t="str">
        <f>IFERROR(VLOOKUP($A823,'Paste CDR'!$E:$I,4,0), "Not found")</f>
        <v>Not found</v>
      </c>
      <c r="E823" s="14" t="str">
        <f>IFERROR(VLOOKUP($A823,'Paste CDR'!$E:$I,5,0), "Not found")</f>
        <v>Not found</v>
      </c>
    </row>
    <row r="824" spans="2:5" x14ac:dyDescent="0.25">
      <c r="B824" s="14" t="str">
        <f>IFERROR(VLOOKUP($A824,'Paste CDR'!$E:$I,2,0), "Not found")</f>
        <v>Not found</v>
      </c>
      <c r="C824" s="14" t="str">
        <f>IFERROR(VLOOKUP($A824,'Paste CDR'!$E:$I,3,0), "Not found")</f>
        <v>Not found</v>
      </c>
      <c r="D824" s="14" t="str">
        <f>IFERROR(VLOOKUP($A824,'Paste CDR'!$E:$I,4,0), "Not found")</f>
        <v>Not found</v>
      </c>
      <c r="E824" s="14" t="str">
        <f>IFERROR(VLOOKUP($A824,'Paste CDR'!$E:$I,5,0), "Not found")</f>
        <v>Not found</v>
      </c>
    </row>
    <row r="825" spans="2:5" x14ac:dyDescent="0.25">
      <c r="B825" s="14" t="str">
        <f>IFERROR(VLOOKUP($A825,'Paste CDR'!$E:$I,2,0), "Not found")</f>
        <v>Not found</v>
      </c>
      <c r="C825" s="14" t="str">
        <f>IFERROR(VLOOKUP($A825,'Paste CDR'!$E:$I,3,0), "Not found")</f>
        <v>Not found</v>
      </c>
      <c r="D825" s="14" t="str">
        <f>IFERROR(VLOOKUP($A825,'Paste CDR'!$E:$I,4,0), "Not found")</f>
        <v>Not found</v>
      </c>
      <c r="E825" s="14" t="str">
        <f>IFERROR(VLOOKUP($A825,'Paste CDR'!$E:$I,5,0), "Not found")</f>
        <v>Not found</v>
      </c>
    </row>
    <row r="826" spans="2:5" x14ac:dyDescent="0.25">
      <c r="B826" s="14" t="str">
        <f>IFERROR(VLOOKUP($A826,'Paste CDR'!$E:$I,2,0), "Not found")</f>
        <v>Not found</v>
      </c>
      <c r="C826" s="14" t="str">
        <f>IFERROR(VLOOKUP($A826,'Paste CDR'!$E:$I,3,0), "Not found")</f>
        <v>Not found</v>
      </c>
      <c r="D826" s="14" t="str">
        <f>IFERROR(VLOOKUP($A826,'Paste CDR'!$E:$I,4,0), "Not found")</f>
        <v>Not found</v>
      </c>
      <c r="E826" s="14" t="str">
        <f>IFERROR(VLOOKUP($A826,'Paste CDR'!$E:$I,5,0), "Not found")</f>
        <v>Not found</v>
      </c>
    </row>
    <row r="827" spans="2:5" x14ac:dyDescent="0.25">
      <c r="B827" s="14" t="str">
        <f>IFERROR(VLOOKUP($A827,'Paste CDR'!$E:$I,2,0), "Not found")</f>
        <v>Not found</v>
      </c>
      <c r="C827" s="14" t="str">
        <f>IFERROR(VLOOKUP($A827,'Paste CDR'!$E:$I,3,0), "Not found")</f>
        <v>Not found</v>
      </c>
      <c r="D827" s="14" t="str">
        <f>IFERROR(VLOOKUP($A827,'Paste CDR'!$E:$I,4,0), "Not found")</f>
        <v>Not found</v>
      </c>
      <c r="E827" s="14" t="str">
        <f>IFERROR(VLOOKUP($A827,'Paste CDR'!$E:$I,5,0), "Not found")</f>
        <v>Not found</v>
      </c>
    </row>
    <row r="828" spans="2:5" x14ac:dyDescent="0.25">
      <c r="B828" s="14" t="str">
        <f>IFERROR(VLOOKUP($A828,'Paste CDR'!$E:$I,2,0), "Not found")</f>
        <v>Not found</v>
      </c>
      <c r="C828" s="14" t="str">
        <f>IFERROR(VLOOKUP($A828,'Paste CDR'!$E:$I,3,0), "Not found")</f>
        <v>Not found</v>
      </c>
      <c r="D828" s="14" t="str">
        <f>IFERROR(VLOOKUP($A828,'Paste CDR'!$E:$I,4,0), "Not found")</f>
        <v>Not found</v>
      </c>
      <c r="E828" s="14" t="str">
        <f>IFERROR(VLOOKUP($A828,'Paste CDR'!$E:$I,5,0), "Not found")</f>
        <v>Not found</v>
      </c>
    </row>
    <row r="829" spans="2:5" x14ac:dyDescent="0.25">
      <c r="B829" s="14" t="str">
        <f>IFERROR(VLOOKUP($A829,'Paste CDR'!$E:$I,2,0), "Not found")</f>
        <v>Not found</v>
      </c>
      <c r="C829" s="14" t="str">
        <f>IFERROR(VLOOKUP($A829,'Paste CDR'!$E:$I,3,0), "Not found")</f>
        <v>Not found</v>
      </c>
      <c r="D829" s="14" t="str">
        <f>IFERROR(VLOOKUP($A829,'Paste CDR'!$E:$I,4,0), "Not found")</f>
        <v>Not found</v>
      </c>
      <c r="E829" s="14" t="str">
        <f>IFERROR(VLOOKUP($A829,'Paste CDR'!$E:$I,5,0), "Not found")</f>
        <v>Not found</v>
      </c>
    </row>
    <row r="830" spans="2:5" x14ac:dyDescent="0.25">
      <c r="B830" s="14" t="str">
        <f>IFERROR(VLOOKUP($A830,'Paste CDR'!$E:$I,2,0), "Not found")</f>
        <v>Not found</v>
      </c>
      <c r="C830" s="14" t="str">
        <f>IFERROR(VLOOKUP($A830,'Paste CDR'!$E:$I,3,0), "Not found")</f>
        <v>Not found</v>
      </c>
      <c r="D830" s="14" t="str">
        <f>IFERROR(VLOOKUP($A830,'Paste CDR'!$E:$I,4,0), "Not found")</f>
        <v>Not found</v>
      </c>
      <c r="E830" s="14" t="str">
        <f>IFERROR(VLOOKUP($A830,'Paste CDR'!$E:$I,5,0), "Not found")</f>
        <v>Not found</v>
      </c>
    </row>
    <row r="831" spans="2:5" x14ac:dyDescent="0.25">
      <c r="B831" s="14" t="str">
        <f>IFERROR(VLOOKUP($A831,'Paste CDR'!$E:$I,2,0), "Not found")</f>
        <v>Not found</v>
      </c>
      <c r="C831" s="14" t="str">
        <f>IFERROR(VLOOKUP($A831,'Paste CDR'!$E:$I,3,0), "Not found")</f>
        <v>Not found</v>
      </c>
      <c r="D831" s="14" t="str">
        <f>IFERROR(VLOOKUP($A831,'Paste CDR'!$E:$I,4,0), "Not found")</f>
        <v>Not found</v>
      </c>
      <c r="E831" s="14" t="str">
        <f>IFERROR(VLOOKUP($A831,'Paste CDR'!$E:$I,5,0), "Not found")</f>
        <v>Not found</v>
      </c>
    </row>
    <row r="832" spans="2:5" x14ac:dyDescent="0.25">
      <c r="B832" s="14" t="str">
        <f>IFERROR(VLOOKUP($A832,'Paste CDR'!$E:$I,2,0), "Not found")</f>
        <v>Not found</v>
      </c>
      <c r="C832" s="14" t="str">
        <f>IFERROR(VLOOKUP($A832,'Paste CDR'!$E:$I,3,0), "Not found")</f>
        <v>Not found</v>
      </c>
      <c r="D832" s="14" t="str">
        <f>IFERROR(VLOOKUP($A832,'Paste CDR'!$E:$I,4,0), "Not found")</f>
        <v>Not found</v>
      </c>
      <c r="E832" s="14" t="str">
        <f>IFERROR(VLOOKUP($A832,'Paste CDR'!$E:$I,5,0), "Not found")</f>
        <v>Not found</v>
      </c>
    </row>
    <row r="833" spans="2:5" x14ac:dyDescent="0.25">
      <c r="B833" s="14" t="str">
        <f>IFERROR(VLOOKUP($A833,'Paste CDR'!$E:$I,2,0), "Not found")</f>
        <v>Not found</v>
      </c>
      <c r="C833" s="14" t="str">
        <f>IFERROR(VLOOKUP($A833,'Paste CDR'!$E:$I,3,0), "Not found")</f>
        <v>Not found</v>
      </c>
      <c r="D833" s="14" t="str">
        <f>IFERROR(VLOOKUP($A833,'Paste CDR'!$E:$I,4,0), "Not found")</f>
        <v>Not found</v>
      </c>
      <c r="E833" s="14" t="str">
        <f>IFERROR(VLOOKUP($A833,'Paste CDR'!$E:$I,5,0), "Not found")</f>
        <v>Not found</v>
      </c>
    </row>
    <row r="834" spans="2:5" x14ac:dyDescent="0.25">
      <c r="B834" s="14" t="str">
        <f>IFERROR(VLOOKUP($A834,'Paste CDR'!$E:$I,2,0), "Not found")</f>
        <v>Not found</v>
      </c>
      <c r="C834" s="14" t="str">
        <f>IFERROR(VLOOKUP($A834,'Paste CDR'!$E:$I,3,0), "Not found")</f>
        <v>Not found</v>
      </c>
      <c r="D834" s="14" t="str">
        <f>IFERROR(VLOOKUP($A834,'Paste CDR'!$E:$I,4,0), "Not found")</f>
        <v>Not found</v>
      </c>
      <c r="E834" s="14" t="str">
        <f>IFERROR(VLOOKUP($A834,'Paste CDR'!$E:$I,5,0), "Not found")</f>
        <v>Not found</v>
      </c>
    </row>
    <row r="835" spans="2:5" x14ac:dyDescent="0.25">
      <c r="B835" s="14" t="str">
        <f>IFERROR(VLOOKUP($A835,'Paste CDR'!$E:$I,2,0), "Not found")</f>
        <v>Not found</v>
      </c>
      <c r="C835" s="14" t="str">
        <f>IFERROR(VLOOKUP($A835,'Paste CDR'!$E:$I,3,0), "Not found")</f>
        <v>Not found</v>
      </c>
      <c r="D835" s="14" t="str">
        <f>IFERROR(VLOOKUP($A835,'Paste CDR'!$E:$I,4,0), "Not found")</f>
        <v>Not found</v>
      </c>
      <c r="E835" s="14" t="str">
        <f>IFERROR(VLOOKUP($A835,'Paste CDR'!$E:$I,5,0), "Not found")</f>
        <v>Not found</v>
      </c>
    </row>
    <row r="836" spans="2:5" x14ac:dyDescent="0.25">
      <c r="B836" s="14" t="str">
        <f>IFERROR(VLOOKUP($A836,'Paste CDR'!$E:$I,2,0), "Not found")</f>
        <v>Not found</v>
      </c>
      <c r="C836" s="14" t="str">
        <f>IFERROR(VLOOKUP($A836,'Paste CDR'!$E:$I,3,0), "Not found")</f>
        <v>Not found</v>
      </c>
      <c r="D836" s="14" t="str">
        <f>IFERROR(VLOOKUP($A836,'Paste CDR'!$E:$I,4,0), "Not found")</f>
        <v>Not found</v>
      </c>
      <c r="E836" s="14" t="str">
        <f>IFERROR(VLOOKUP($A836,'Paste CDR'!$E:$I,5,0), "Not found")</f>
        <v>Not found</v>
      </c>
    </row>
    <row r="837" spans="2:5" x14ac:dyDescent="0.25">
      <c r="B837" s="14" t="str">
        <f>IFERROR(VLOOKUP($A837,'Paste CDR'!$E:$I,2,0), "Not found")</f>
        <v>Not found</v>
      </c>
      <c r="C837" s="14" t="str">
        <f>IFERROR(VLOOKUP($A837,'Paste CDR'!$E:$I,3,0), "Not found")</f>
        <v>Not found</v>
      </c>
      <c r="D837" s="14" t="str">
        <f>IFERROR(VLOOKUP($A837,'Paste CDR'!$E:$I,4,0), "Not found")</f>
        <v>Not found</v>
      </c>
      <c r="E837" s="14" t="str">
        <f>IFERROR(VLOOKUP($A837,'Paste CDR'!$E:$I,5,0), "Not found")</f>
        <v>Not found</v>
      </c>
    </row>
    <row r="838" spans="2:5" x14ac:dyDescent="0.25">
      <c r="B838" s="14" t="str">
        <f>IFERROR(VLOOKUP($A838,'Paste CDR'!$E:$I,2,0), "Not found")</f>
        <v>Not found</v>
      </c>
      <c r="C838" s="14" t="str">
        <f>IFERROR(VLOOKUP($A838,'Paste CDR'!$E:$I,3,0), "Not found")</f>
        <v>Not found</v>
      </c>
      <c r="D838" s="14" t="str">
        <f>IFERROR(VLOOKUP($A838,'Paste CDR'!$E:$I,4,0), "Not found")</f>
        <v>Not found</v>
      </c>
      <c r="E838" s="14" t="str">
        <f>IFERROR(VLOOKUP($A838,'Paste CDR'!$E:$I,5,0), "Not found")</f>
        <v>Not found</v>
      </c>
    </row>
    <row r="839" spans="2:5" x14ac:dyDescent="0.25">
      <c r="B839" s="14" t="str">
        <f>IFERROR(VLOOKUP($A839,'Paste CDR'!$E:$I,2,0), "Not found")</f>
        <v>Not found</v>
      </c>
      <c r="C839" s="14" t="str">
        <f>IFERROR(VLOOKUP($A839,'Paste CDR'!$E:$I,3,0), "Not found")</f>
        <v>Not found</v>
      </c>
      <c r="D839" s="14" t="str">
        <f>IFERROR(VLOOKUP($A839,'Paste CDR'!$E:$I,4,0), "Not found")</f>
        <v>Not found</v>
      </c>
      <c r="E839" s="14" t="str">
        <f>IFERROR(VLOOKUP($A839,'Paste CDR'!$E:$I,5,0), "Not found")</f>
        <v>Not found</v>
      </c>
    </row>
    <row r="840" spans="2:5" x14ac:dyDescent="0.25">
      <c r="B840" s="14" t="str">
        <f>IFERROR(VLOOKUP($A840,'Paste CDR'!$E:$I,2,0), "Not found")</f>
        <v>Not found</v>
      </c>
      <c r="C840" s="14" t="str">
        <f>IFERROR(VLOOKUP($A840,'Paste CDR'!$E:$I,3,0), "Not found")</f>
        <v>Not found</v>
      </c>
      <c r="D840" s="14" t="str">
        <f>IFERROR(VLOOKUP($A840,'Paste CDR'!$E:$I,4,0), "Not found")</f>
        <v>Not found</v>
      </c>
      <c r="E840" s="14" t="str">
        <f>IFERROR(VLOOKUP($A840,'Paste CDR'!$E:$I,5,0), "Not found")</f>
        <v>Not found</v>
      </c>
    </row>
    <row r="841" spans="2:5" x14ac:dyDescent="0.25">
      <c r="B841" s="14" t="str">
        <f>IFERROR(VLOOKUP($A841,'Paste CDR'!$E:$I,2,0), "Not found")</f>
        <v>Not found</v>
      </c>
      <c r="C841" s="14" t="str">
        <f>IFERROR(VLOOKUP($A841,'Paste CDR'!$E:$I,3,0), "Not found")</f>
        <v>Not found</v>
      </c>
      <c r="D841" s="14" t="str">
        <f>IFERROR(VLOOKUP($A841,'Paste CDR'!$E:$I,4,0), "Not found")</f>
        <v>Not found</v>
      </c>
      <c r="E841" s="14" t="str">
        <f>IFERROR(VLOOKUP($A841,'Paste CDR'!$E:$I,5,0), "Not found")</f>
        <v>Not found</v>
      </c>
    </row>
    <row r="842" spans="2:5" x14ac:dyDescent="0.25">
      <c r="B842" s="14" t="str">
        <f>IFERROR(VLOOKUP($A842,'Paste CDR'!$E:$I,2,0), "Not found")</f>
        <v>Not found</v>
      </c>
      <c r="C842" s="14" t="str">
        <f>IFERROR(VLOOKUP($A842,'Paste CDR'!$E:$I,3,0), "Not found")</f>
        <v>Not found</v>
      </c>
      <c r="D842" s="14" t="str">
        <f>IFERROR(VLOOKUP($A842,'Paste CDR'!$E:$I,4,0), "Not found")</f>
        <v>Not found</v>
      </c>
      <c r="E842" s="14" t="str">
        <f>IFERROR(VLOOKUP($A842,'Paste CDR'!$E:$I,5,0), "Not found")</f>
        <v>Not found</v>
      </c>
    </row>
    <row r="843" spans="2:5" x14ac:dyDescent="0.25">
      <c r="B843" s="14" t="str">
        <f>IFERROR(VLOOKUP($A843,'Paste CDR'!$E:$I,2,0), "Not found")</f>
        <v>Not found</v>
      </c>
      <c r="C843" s="14" t="str">
        <f>IFERROR(VLOOKUP($A843,'Paste CDR'!$E:$I,3,0), "Not found")</f>
        <v>Not found</v>
      </c>
      <c r="D843" s="14" t="str">
        <f>IFERROR(VLOOKUP($A843,'Paste CDR'!$E:$I,4,0), "Not found")</f>
        <v>Not found</v>
      </c>
      <c r="E843" s="14" t="str">
        <f>IFERROR(VLOOKUP($A843,'Paste CDR'!$E:$I,5,0), "Not found")</f>
        <v>Not found</v>
      </c>
    </row>
    <row r="844" spans="2:5" x14ac:dyDescent="0.25">
      <c r="B844" s="14" t="str">
        <f>IFERROR(VLOOKUP($A844,'Paste CDR'!$E:$I,2,0), "Not found")</f>
        <v>Not found</v>
      </c>
      <c r="C844" s="14" t="str">
        <f>IFERROR(VLOOKUP($A844,'Paste CDR'!$E:$I,3,0), "Not found")</f>
        <v>Not found</v>
      </c>
      <c r="D844" s="14" t="str">
        <f>IFERROR(VLOOKUP($A844,'Paste CDR'!$E:$I,4,0), "Not found")</f>
        <v>Not found</v>
      </c>
      <c r="E844" s="14" t="str">
        <f>IFERROR(VLOOKUP($A844,'Paste CDR'!$E:$I,5,0), "Not found")</f>
        <v>Not found</v>
      </c>
    </row>
    <row r="845" spans="2:5" x14ac:dyDescent="0.25">
      <c r="B845" s="14" t="str">
        <f>IFERROR(VLOOKUP($A845,'Paste CDR'!$E:$I,2,0), "Not found")</f>
        <v>Not found</v>
      </c>
      <c r="C845" s="14" t="str">
        <f>IFERROR(VLOOKUP($A845,'Paste CDR'!$E:$I,3,0), "Not found")</f>
        <v>Not found</v>
      </c>
      <c r="D845" s="14" t="str">
        <f>IFERROR(VLOOKUP($A845,'Paste CDR'!$E:$I,4,0), "Not found")</f>
        <v>Not found</v>
      </c>
      <c r="E845" s="14" t="str">
        <f>IFERROR(VLOOKUP($A845,'Paste CDR'!$E:$I,5,0), "Not found")</f>
        <v>Not found</v>
      </c>
    </row>
    <row r="846" spans="2:5" x14ac:dyDescent="0.25">
      <c r="B846" s="14" t="str">
        <f>IFERROR(VLOOKUP($A846,'Paste CDR'!$E:$I,2,0), "Not found")</f>
        <v>Not found</v>
      </c>
      <c r="C846" s="14" t="str">
        <f>IFERROR(VLOOKUP($A846,'Paste CDR'!$E:$I,3,0), "Not found")</f>
        <v>Not found</v>
      </c>
      <c r="D846" s="14" t="str">
        <f>IFERROR(VLOOKUP($A846,'Paste CDR'!$E:$I,4,0), "Not found")</f>
        <v>Not found</v>
      </c>
      <c r="E846" s="14" t="str">
        <f>IFERROR(VLOOKUP($A846,'Paste CDR'!$E:$I,5,0), "Not found")</f>
        <v>Not found</v>
      </c>
    </row>
    <row r="847" spans="2:5" x14ac:dyDescent="0.25">
      <c r="B847" s="14" t="str">
        <f>IFERROR(VLOOKUP($A847,'Paste CDR'!$E:$I,2,0), "Not found")</f>
        <v>Not found</v>
      </c>
      <c r="C847" s="14" t="str">
        <f>IFERROR(VLOOKUP($A847,'Paste CDR'!$E:$I,3,0), "Not found")</f>
        <v>Not found</v>
      </c>
      <c r="D847" s="14" t="str">
        <f>IFERROR(VLOOKUP($A847,'Paste CDR'!$E:$I,4,0), "Not found")</f>
        <v>Not found</v>
      </c>
      <c r="E847" s="14" t="str">
        <f>IFERROR(VLOOKUP($A847,'Paste CDR'!$E:$I,5,0), "Not found")</f>
        <v>Not found</v>
      </c>
    </row>
    <row r="848" spans="2:5" x14ac:dyDescent="0.25">
      <c r="B848" s="14" t="str">
        <f>IFERROR(VLOOKUP($A848,'Paste CDR'!$E:$I,2,0), "Not found")</f>
        <v>Not found</v>
      </c>
      <c r="C848" s="14" t="str">
        <f>IFERROR(VLOOKUP($A848,'Paste CDR'!$E:$I,3,0), "Not found")</f>
        <v>Not found</v>
      </c>
      <c r="D848" s="14" t="str">
        <f>IFERROR(VLOOKUP($A848,'Paste CDR'!$E:$I,4,0), "Not found")</f>
        <v>Not found</v>
      </c>
      <c r="E848" s="14" t="str">
        <f>IFERROR(VLOOKUP($A848,'Paste CDR'!$E:$I,5,0), "Not found")</f>
        <v>Not found</v>
      </c>
    </row>
    <row r="849" spans="2:5" x14ac:dyDescent="0.25">
      <c r="B849" s="14" t="str">
        <f>IFERROR(VLOOKUP($A849,'Paste CDR'!$E:$I,2,0), "Not found")</f>
        <v>Not found</v>
      </c>
      <c r="C849" s="14" t="str">
        <f>IFERROR(VLOOKUP($A849,'Paste CDR'!$E:$I,3,0), "Not found")</f>
        <v>Not found</v>
      </c>
      <c r="D849" s="14" t="str">
        <f>IFERROR(VLOOKUP($A849,'Paste CDR'!$E:$I,4,0), "Not found")</f>
        <v>Not found</v>
      </c>
      <c r="E849" s="14" t="str">
        <f>IFERROR(VLOOKUP($A849,'Paste CDR'!$E:$I,5,0), "Not found")</f>
        <v>Not found</v>
      </c>
    </row>
    <row r="850" spans="2:5" x14ac:dyDescent="0.25">
      <c r="B850" s="14" t="str">
        <f>IFERROR(VLOOKUP($A850,'Paste CDR'!$E:$I,2,0), "Not found")</f>
        <v>Not found</v>
      </c>
      <c r="C850" s="14" t="str">
        <f>IFERROR(VLOOKUP($A850,'Paste CDR'!$E:$I,3,0), "Not found")</f>
        <v>Not found</v>
      </c>
      <c r="D850" s="14" t="str">
        <f>IFERROR(VLOOKUP($A850,'Paste CDR'!$E:$I,4,0), "Not found")</f>
        <v>Not found</v>
      </c>
      <c r="E850" s="14" t="str">
        <f>IFERROR(VLOOKUP($A850,'Paste CDR'!$E:$I,5,0), "Not found")</f>
        <v>Not found</v>
      </c>
    </row>
    <row r="851" spans="2:5" x14ac:dyDescent="0.25">
      <c r="B851" s="14" t="str">
        <f>IFERROR(VLOOKUP($A851,'Paste CDR'!$E:$I,2,0), "Not found")</f>
        <v>Not found</v>
      </c>
      <c r="C851" s="14" t="str">
        <f>IFERROR(VLOOKUP($A851,'Paste CDR'!$E:$I,3,0), "Not found")</f>
        <v>Not found</v>
      </c>
      <c r="D851" s="14" t="str">
        <f>IFERROR(VLOOKUP($A851,'Paste CDR'!$E:$I,4,0), "Not found")</f>
        <v>Not found</v>
      </c>
      <c r="E851" s="14" t="str">
        <f>IFERROR(VLOOKUP($A851,'Paste CDR'!$E:$I,5,0), "Not found")</f>
        <v>Not found</v>
      </c>
    </row>
    <row r="852" spans="2:5" x14ac:dyDescent="0.25">
      <c r="B852" s="14" t="str">
        <f>IFERROR(VLOOKUP($A852,'Paste CDR'!$E:$I,2,0), "Not found")</f>
        <v>Not found</v>
      </c>
      <c r="C852" s="14" t="str">
        <f>IFERROR(VLOOKUP($A852,'Paste CDR'!$E:$I,3,0), "Not found")</f>
        <v>Not found</v>
      </c>
      <c r="D852" s="14" t="str">
        <f>IFERROR(VLOOKUP($A852,'Paste CDR'!$E:$I,4,0), "Not found")</f>
        <v>Not found</v>
      </c>
      <c r="E852" s="14" t="str">
        <f>IFERROR(VLOOKUP($A852,'Paste CDR'!$E:$I,5,0), "Not found")</f>
        <v>Not found</v>
      </c>
    </row>
    <row r="853" spans="2:5" x14ac:dyDescent="0.25">
      <c r="B853" s="14" t="str">
        <f>IFERROR(VLOOKUP($A853,'Paste CDR'!$E:$I,2,0), "Not found")</f>
        <v>Not found</v>
      </c>
      <c r="C853" s="14" t="str">
        <f>IFERROR(VLOOKUP($A853,'Paste CDR'!$E:$I,3,0), "Not found")</f>
        <v>Not found</v>
      </c>
      <c r="D853" s="14" t="str">
        <f>IFERROR(VLOOKUP($A853,'Paste CDR'!$E:$I,4,0), "Not found")</f>
        <v>Not found</v>
      </c>
      <c r="E853" s="14" t="str">
        <f>IFERROR(VLOOKUP($A853,'Paste CDR'!$E:$I,5,0), "Not found")</f>
        <v>Not found</v>
      </c>
    </row>
    <row r="854" spans="2:5" x14ac:dyDescent="0.25">
      <c r="B854" s="14" t="str">
        <f>IFERROR(VLOOKUP($A854,'Paste CDR'!$E:$I,2,0), "Not found")</f>
        <v>Not found</v>
      </c>
      <c r="C854" s="14" t="str">
        <f>IFERROR(VLOOKUP($A854,'Paste CDR'!$E:$I,3,0), "Not found")</f>
        <v>Not found</v>
      </c>
      <c r="D854" s="14" t="str">
        <f>IFERROR(VLOOKUP($A854,'Paste CDR'!$E:$I,4,0), "Not found")</f>
        <v>Not found</v>
      </c>
      <c r="E854" s="14" t="str">
        <f>IFERROR(VLOOKUP($A854,'Paste CDR'!$E:$I,5,0), "Not found")</f>
        <v>Not found</v>
      </c>
    </row>
    <row r="855" spans="2:5" x14ac:dyDescent="0.25">
      <c r="B855" s="14" t="str">
        <f>IFERROR(VLOOKUP($A855,'Paste CDR'!$E:$I,2,0), "Not found")</f>
        <v>Not found</v>
      </c>
      <c r="C855" s="14" t="str">
        <f>IFERROR(VLOOKUP($A855,'Paste CDR'!$E:$I,3,0), "Not found")</f>
        <v>Not found</v>
      </c>
      <c r="D855" s="14" t="str">
        <f>IFERROR(VLOOKUP($A855,'Paste CDR'!$E:$I,4,0), "Not found")</f>
        <v>Not found</v>
      </c>
      <c r="E855" s="14" t="str">
        <f>IFERROR(VLOOKUP($A855,'Paste CDR'!$E:$I,5,0), "Not found")</f>
        <v>Not found</v>
      </c>
    </row>
    <row r="856" spans="2:5" x14ac:dyDescent="0.25">
      <c r="B856" s="14" t="str">
        <f>IFERROR(VLOOKUP($A856,'Paste CDR'!$E:$I,2,0), "Not found")</f>
        <v>Not found</v>
      </c>
      <c r="C856" s="14" t="str">
        <f>IFERROR(VLOOKUP($A856,'Paste CDR'!$E:$I,3,0), "Not found")</f>
        <v>Not found</v>
      </c>
      <c r="D856" s="14" t="str">
        <f>IFERROR(VLOOKUP($A856,'Paste CDR'!$E:$I,4,0), "Not found")</f>
        <v>Not found</v>
      </c>
      <c r="E856" s="14" t="str">
        <f>IFERROR(VLOOKUP($A856,'Paste CDR'!$E:$I,5,0), "Not found")</f>
        <v>Not found</v>
      </c>
    </row>
    <row r="857" spans="2:5" x14ac:dyDescent="0.25">
      <c r="B857" s="14" t="str">
        <f>IFERROR(VLOOKUP($A857,'Paste CDR'!$E:$I,2,0), "Not found")</f>
        <v>Not found</v>
      </c>
      <c r="C857" s="14" t="str">
        <f>IFERROR(VLOOKUP($A857,'Paste CDR'!$E:$I,3,0), "Not found")</f>
        <v>Not found</v>
      </c>
      <c r="D857" s="14" t="str">
        <f>IFERROR(VLOOKUP($A857,'Paste CDR'!$E:$I,4,0), "Not found")</f>
        <v>Not found</v>
      </c>
      <c r="E857" s="14" t="str">
        <f>IFERROR(VLOOKUP($A857,'Paste CDR'!$E:$I,5,0), "Not found")</f>
        <v>Not found</v>
      </c>
    </row>
    <row r="858" spans="2:5" x14ac:dyDescent="0.25">
      <c r="B858" s="14" t="str">
        <f>IFERROR(VLOOKUP($A858,'Paste CDR'!$E:$I,2,0), "Not found")</f>
        <v>Not found</v>
      </c>
      <c r="C858" s="14" t="str">
        <f>IFERROR(VLOOKUP($A858,'Paste CDR'!$E:$I,3,0), "Not found")</f>
        <v>Not found</v>
      </c>
      <c r="D858" s="14" t="str">
        <f>IFERROR(VLOOKUP($A858,'Paste CDR'!$E:$I,4,0), "Not found")</f>
        <v>Not found</v>
      </c>
      <c r="E858" s="14" t="str">
        <f>IFERROR(VLOOKUP($A858,'Paste CDR'!$E:$I,5,0), "Not found")</f>
        <v>Not found</v>
      </c>
    </row>
    <row r="859" spans="2:5" x14ac:dyDescent="0.25">
      <c r="B859" s="14" t="str">
        <f>IFERROR(VLOOKUP($A859,'Paste CDR'!$E:$I,2,0), "Not found")</f>
        <v>Not found</v>
      </c>
      <c r="C859" s="14" t="str">
        <f>IFERROR(VLOOKUP($A859,'Paste CDR'!$E:$I,3,0), "Not found")</f>
        <v>Not found</v>
      </c>
      <c r="D859" s="14" t="str">
        <f>IFERROR(VLOOKUP($A859,'Paste CDR'!$E:$I,4,0), "Not found")</f>
        <v>Not found</v>
      </c>
      <c r="E859" s="14" t="str">
        <f>IFERROR(VLOOKUP($A859,'Paste CDR'!$E:$I,5,0), "Not found")</f>
        <v>Not found</v>
      </c>
    </row>
    <row r="860" spans="2:5" x14ac:dyDescent="0.25">
      <c r="B860" s="14" t="str">
        <f>IFERROR(VLOOKUP($A860,'Paste CDR'!$E:$I,2,0), "Not found")</f>
        <v>Not found</v>
      </c>
      <c r="C860" s="14" t="str">
        <f>IFERROR(VLOOKUP($A860,'Paste CDR'!$E:$I,3,0), "Not found")</f>
        <v>Not found</v>
      </c>
      <c r="D860" s="14" t="str">
        <f>IFERROR(VLOOKUP($A860,'Paste CDR'!$E:$I,4,0), "Not found")</f>
        <v>Not found</v>
      </c>
      <c r="E860" s="14" t="str">
        <f>IFERROR(VLOOKUP($A860,'Paste CDR'!$E:$I,5,0), "Not found")</f>
        <v>Not found</v>
      </c>
    </row>
    <row r="861" spans="2:5" x14ac:dyDescent="0.25">
      <c r="B861" s="14" t="str">
        <f>IFERROR(VLOOKUP($A861,'Paste CDR'!$E:$I,2,0), "Not found")</f>
        <v>Not found</v>
      </c>
      <c r="C861" s="14" t="str">
        <f>IFERROR(VLOOKUP($A861,'Paste CDR'!$E:$I,3,0), "Not found")</f>
        <v>Not found</v>
      </c>
      <c r="D861" s="14" t="str">
        <f>IFERROR(VLOOKUP($A861,'Paste CDR'!$E:$I,4,0), "Not found")</f>
        <v>Not found</v>
      </c>
      <c r="E861" s="14" t="str">
        <f>IFERROR(VLOOKUP($A861,'Paste CDR'!$E:$I,5,0), "Not found")</f>
        <v>Not found</v>
      </c>
    </row>
    <row r="862" spans="2:5" x14ac:dyDescent="0.25">
      <c r="B862" s="14" t="str">
        <f>IFERROR(VLOOKUP($A862,'Paste CDR'!$E:$I,2,0), "Not found")</f>
        <v>Not found</v>
      </c>
      <c r="C862" s="14" t="str">
        <f>IFERROR(VLOOKUP($A862,'Paste CDR'!$E:$I,3,0), "Not found")</f>
        <v>Not found</v>
      </c>
      <c r="D862" s="14" t="str">
        <f>IFERROR(VLOOKUP($A862,'Paste CDR'!$E:$I,4,0), "Not found")</f>
        <v>Not found</v>
      </c>
      <c r="E862" s="14" t="str">
        <f>IFERROR(VLOOKUP($A862,'Paste CDR'!$E:$I,5,0), "Not found")</f>
        <v>Not found</v>
      </c>
    </row>
    <row r="863" spans="2:5" x14ac:dyDescent="0.25">
      <c r="B863" s="14" t="str">
        <f>IFERROR(VLOOKUP($A863,'Paste CDR'!$E:$I,2,0), "Not found")</f>
        <v>Not found</v>
      </c>
      <c r="C863" s="14" t="str">
        <f>IFERROR(VLOOKUP($A863,'Paste CDR'!$E:$I,3,0), "Not found")</f>
        <v>Not found</v>
      </c>
      <c r="D863" s="14" t="str">
        <f>IFERROR(VLOOKUP($A863,'Paste CDR'!$E:$I,4,0), "Not found")</f>
        <v>Not found</v>
      </c>
      <c r="E863" s="14" t="str">
        <f>IFERROR(VLOOKUP($A863,'Paste CDR'!$E:$I,5,0), "Not found")</f>
        <v>Not found</v>
      </c>
    </row>
    <row r="864" spans="2:5" x14ac:dyDescent="0.25">
      <c r="B864" s="14" t="str">
        <f>IFERROR(VLOOKUP($A864,'Paste CDR'!$E:$I,2,0), "Not found")</f>
        <v>Not found</v>
      </c>
      <c r="C864" s="14" t="str">
        <f>IFERROR(VLOOKUP($A864,'Paste CDR'!$E:$I,3,0), "Not found")</f>
        <v>Not found</v>
      </c>
      <c r="D864" s="14" t="str">
        <f>IFERROR(VLOOKUP($A864,'Paste CDR'!$E:$I,4,0), "Not found")</f>
        <v>Not found</v>
      </c>
      <c r="E864" s="14" t="str">
        <f>IFERROR(VLOOKUP($A864,'Paste CDR'!$E:$I,5,0), "Not found")</f>
        <v>Not found</v>
      </c>
    </row>
    <row r="865" spans="2:5" x14ac:dyDescent="0.25">
      <c r="B865" s="14" t="str">
        <f>IFERROR(VLOOKUP($A865,'Paste CDR'!$E:$I,2,0), "Not found")</f>
        <v>Not found</v>
      </c>
      <c r="C865" s="14" t="str">
        <f>IFERROR(VLOOKUP($A865,'Paste CDR'!$E:$I,3,0), "Not found")</f>
        <v>Not found</v>
      </c>
      <c r="D865" s="14" t="str">
        <f>IFERROR(VLOOKUP($A865,'Paste CDR'!$E:$I,4,0), "Not found")</f>
        <v>Not found</v>
      </c>
      <c r="E865" s="14" t="str">
        <f>IFERROR(VLOOKUP($A865,'Paste CDR'!$E:$I,5,0), "Not found")</f>
        <v>Not found</v>
      </c>
    </row>
    <row r="866" spans="2:5" x14ac:dyDescent="0.25">
      <c r="B866" s="14" t="str">
        <f>IFERROR(VLOOKUP($A866,'Paste CDR'!$E:$I,2,0), "Not found")</f>
        <v>Not found</v>
      </c>
      <c r="C866" s="14" t="str">
        <f>IFERROR(VLOOKUP($A866,'Paste CDR'!$E:$I,3,0), "Not found")</f>
        <v>Not found</v>
      </c>
      <c r="D866" s="14" t="str">
        <f>IFERROR(VLOOKUP($A866,'Paste CDR'!$E:$I,4,0), "Not found")</f>
        <v>Not found</v>
      </c>
      <c r="E866" s="14" t="str">
        <f>IFERROR(VLOOKUP($A866,'Paste CDR'!$E:$I,5,0), "Not found")</f>
        <v>Not found</v>
      </c>
    </row>
    <row r="867" spans="2:5" x14ac:dyDescent="0.25">
      <c r="B867" s="14" t="str">
        <f>IFERROR(VLOOKUP($A867,'Paste CDR'!$E:$I,2,0), "Not found")</f>
        <v>Not found</v>
      </c>
      <c r="C867" s="14" t="str">
        <f>IFERROR(VLOOKUP($A867,'Paste CDR'!$E:$I,3,0), "Not found")</f>
        <v>Not found</v>
      </c>
      <c r="D867" s="14" t="str">
        <f>IFERROR(VLOOKUP($A867,'Paste CDR'!$E:$I,4,0), "Not found")</f>
        <v>Not found</v>
      </c>
      <c r="E867" s="14" t="str">
        <f>IFERROR(VLOOKUP($A867,'Paste CDR'!$E:$I,5,0), "Not found")</f>
        <v>Not found</v>
      </c>
    </row>
    <row r="868" spans="2:5" x14ac:dyDescent="0.25">
      <c r="B868" s="14" t="str">
        <f>IFERROR(VLOOKUP($A868,'Paste CDR'!$E:$I,2,0), "Not found")</f>
        <v>Not found</v>
      </c>
      <c r="C868" s="14" t="str">
        <f>IFERROR(VLOOKUP($A868,'Paste CDR'!$E:$I,3,0), "Not found")</f>
        <v>Not found</v>
      </c>
      <c r="D868" s="14" t="str">
        <f>IFERROR(VLOOKUP($A868,'Paste CDR'!$E:$I,4,0), "Not found")</f>
        <v>Not found</v>
      </c>
      <c r="E868" s="14" t="str">
        <f>IFERROR(VLOOKUP($A868,'Paste CDR'!$E:$I,5,0), "Not found")</f>
        <v>Not found</v>
      </c>
    </row>
    <row r="869" spans="2:5" x14ac:dyDescent="0.25">
      <c r="B869" s="14" t="str">
        <f>IFERROR(VLOOKUP($A869,'Paste CDR'!$E:$I,2,0), "Not found")</f>
        <v>Not found</v>
      </c>
      <c r="C869" s="14" t="str">
        <f>IFERROR(VLOOKUP($A869,'Paste CDR'!$E:$I,3,0), "Not found")</f>
        <v>Not found</v>
      </c>
      <c r="D869" s="14" t="str">
        <f>IFERROR(VLOOKUP($A869,'Paste CDR'!$E:$I,4,0), "Not found")</f>
        <v>Not found</v>
      </c>
      <c r="E869" s="14" t="str">
        <f>IFERROR(VLOOKUP($A869,'Paste CDR'!$E:$I,5,0), "Not found")</f>
        <v>Not found</v>
      </c>
    </row>
    <row r="870" spans="2:5" x14ac:dyDescent="0.25">
      <c r="B870" s="14" t="str">
        <f>IFERROR(VLOOKUP($A870,'Paste CDR'!$E:$I,2,0), "Not found")</f>
        <v>Not found</v>
      </c>
      <c r="C870" s="14" t="str">
        <f>IFERROR(VLOOKUP($A870,'Paste CDR'!$E:$I,3,0), "Not found")</f>
        <v>Not found</v>
      </c>
      <c r="D870" s="14" t="str">
        <f>IFERROR(VLOOKUP($A870,'Paste CDR'!$E:$I,4,0), "Not found")</f>
        <v>Not found</v>
      </c>
      <c r="E870" s="14" t="str">
        <f>IFERROR(VLOOKUP($A870,'Paste CDR'!$E:$I,5,0), "Not found")</f>
        <v>Not found</v>
      </c>
    </row>
    <row r="871" spans="2:5" x14ac:dyDescent="0.25">
      <c r="B871" s="14" t="str">
        <f>IFERROR(VLOOKUP($A871,'Paste CDR'!$E:$I,2,0), "Not found")</f>
        <v>Not found</v>
      </c>
      <c r="C871" s="14" t="str">
        <f>IFERROR(VLOOKUP($A871,'Paste CDR'!$E:$I,3,0), "Not found")</f>
        <v>Not found</v>
      </c>
      <c r="D871" s="14" t="str">
        <f>IFERROR(VLOOKUP($A871,'Paste CDR'!$E:$I,4,0), "Not found")</f>
        <v>Not found</v>
      </c>
      <c r="E871" s="14" t="str">
        <f>IFERROR(VLOOKUP($A871,'Paste CDR'!$E:$I,5,0), "Not found")</f>
        <v>Not found</v>
      </c>
    </row>
    <row r="872" spans="2:5" x14ac:dyDescent="0.25">
      <c r="B872" s="14" t="str">
        <f>IFERROR(VLOOKUP($A872,'Paste CDR'!$E:$I,2,0), "Not found")</f>
        <v>Not found</v>
      </c>
      <c r="C872" s="14" t="str">
        <f>IFERROR(VLOOKUP($A872,'Paste CDR'!$E:$I,3,0), "Not found")</f>
        <v>Not found</v>
      </c>
      <c r="D872" s="14" t="str">
        <f>IFERROR(VLOOKUP($A872,'Paste CDR'!$E:$I,4,0), "Not found")</f>
        <v>Not found</v>
      </c>
      <c r="E872" s="14" t="str">
        <f>IFERROR(VLOOKUP($A872,'Paste CDR'!$E:$I,5,0), "Not found")</f>
        <v>Not found</v>
      </c>
    </row>
    <row r="873" spans="2:5" x14ac:dyDescent="0.25">
      <c r="B873" s="14" t="str">
        <f>IFERROR(VLOOKUP($A873,'Paste CDR'!$E:$I,2,0), "Not found")</f>
        <v>Not found</v>
      </c>
      <c r="C873" s="14" t="str">
        <f>IFERROR(VLOOKUP($A873,'Paste CDR'!$E:$I,3,0), "Not found")</f>
        <v>Not found</v>
      </c>
      <c r="D873" s="14" t="str">
        <f>IFERROR(VLOOKUP($A873,'Paste CDR'!$E:$I,4,0), "Not found")</f>
        <v>Not found</v>
      </c>
      <c r="E873" s="14" t="str">
        <f>IFERROR(VLOOKUP($A873,'Paste CDR'!$E:$I,5,0), "Not found")</f>
        <v>Not found</v>
      </c>
    </row>
    <row r="874" spans="2:5" x14ac:dyDescent="0.25">
      <c r="B874" s="14" t="str">
        <f>IFERROR(VLOOKUP($A874,'Paste CDR'!$E:$I,2,0), "Not found")</f>
        <v>Not found</v>
      </c>
      <c r="C874" s="14" t="str">
        <f>IFERROR(VLOOKUP($A874,'Paste CDR'!$E:$I,3,0), "Not found")</f>
        <v>Not found</v>
      </c>
      <c r="D874" s="14" t="str">
        <f>IFERROR(VLOOKUP($A874,'Paste CDR'!$E:$I,4,0), "Not found")</f>
        <v>Not found</v>
      </c>
      <c r="E874" s="14" t="str">
        <f>IFERROR(VLOOKUP($A874,'Paste CDR'!$E:$I,5,0), "Not found")</f>
        <v>Not found</v>
      </c>
    </row>
    <row r="875" spans="2:5" x14ac:dyDescent="0.25">
      <c r="B875" s="14" t="str">
        <f>IFERROR(VLOOKUP($A875,'Paste CDR'!$E:$I,2,0), "Not found")</f>
        <v>Not found</v>
      </c>
      <c r="C875" s="14" t="str">
        <f>IFERROR(VLOOKUP($A875,'Paste CDR'!$E:$I,3,0), "Not found")</f>
        <v>Not found</v>
      </c>
      <c r="D875" s="14" t="str">
        <f>IFERROR(VLOOKUP($A875,'Paste CDR'!$E:$I,4,0), "Not found")</f>
        <v>Not found</v>
      </c>
      <c r="E875" s="14" t="str">
        <f>IFERROR(VLOOKUP($A875,'Paste CDR'!$E:$I,5,0), "Not found")</f>
        <v>Not found</v>
      </c>
    </row>
    <row r="876" spans="2:5" x14ac:dyDescent="0.25">
      <c r="B876" s="14" t="str">
        <f>IFERROR(VLOOKUP($A876,'Paste CDR'!$E:$I,2,0), "Not found")</f>
        <v>Not found</v>
      </c>
      <c r="C876" s="14" t="str">
        <f>IFERROR(VLOOKUP($A876,'Paste CDR'!$E:$I,3,0), "Not found")</f>
        <v>Not found</v>
      </c>
      <c r="D876" s="14" t="str">
        <f>IFERROR(VLOOKUP($A876,'Paste CDR'!$E:$I,4,0), "Not found")</f>
        <v>Not found</v>
      </c>
      <c r="E876" s="14" t="str">
        <f>IFERROR(VLOOKUP($A876,'Paste CDR'!$E:$I,5,0), "Not found")</f>
        <v>Not found</v>
      </c>
    </row>
    <row r="877" spans="2:5" x14ac:dyDescent="0.25">
      <c r="B877" s="14" t="str">
        <f>IFERROR(VLOOKUP($A877,'Paste CDR'!$E:$I,2,0), "Not found")</f>
        <v>Not found</v>
      </c>
      <c r="C877" s="14" t="str">
        <f>IFERROR(VLOOKUP($A877,'Paste CDR'!$E:$I,3,0), "Not found")</f>
        <v>Not found</v>
      </c>
      <c r="D877" s="14" t="str">
        <f>IFERROR(VLOOKUP($A877,'Paste CDR'!$E:$I,4,0), "Not found")</f>
        <v>Not found</v>
      </c>
      <c r="E877" s="14" t="str">
        <f>IFERROR(VLOOKUP($A877,'Paste CDR'!$E:$I,5,0), "Not found")</f>
        <v>Not found</v>
      </c>
    </row>
    <row r="878" spans="2:5" x14ac:dyDescent="0.25">
      <c r="B878" s="14" t="str">
        <f>IFERROR(VLOOKUP($A878,'Paste CDR'!$E:$I,2,0), "Not found")</f>
        <v>Not found</v>
      </c>
      <c r="C878" s="14" t="str">
        <f>IFERROR(VLOOKUP($A878,'Paste CDR'!$E:$I,3,0), "Not found")</f>
        <v>Not found</v>
      </c>
      <c r="D878" s="14" t="str">
        <f>IFERROR(VLOOKUP($A878,'Paste CDR'!$E:$I,4,0), "Not found")</f>
        <v>Not found</v>
      </c>
      <c r="E878" s="14" t="str">
        <f>IFERROR(VLOOKUP($A878,'Paste CDR'!$E:$I,5,0), "Not found")</f>
        <v>Not found</v>
      </c>
    </row>
    <row r="879" spans="2:5" x14ac:dyDescent="0.25">
      <c r="B879" s="14" t="str">
        <f>IFERROR(VLOOKUP($A879,'Paste CDR'!$E:$I,2,0), "Not found")</f>
        <v>Not found</v>
      </c>
      <c r="C879" s="14" t="str">
        <f>IFERROR(VLOOKUP($A879,'Paste CDR'!$E:$I,3,0), "Not found")</f>
        <v>Not found</v>
      </c>
      <c r="D879" s="14" t="str">
        <f>IFERROR(VLOOKUP($A879,'Paste CDR'!$E:$I,4,0), "Not found")</f>
        <v>Not found</v>
      </c>
      <c r="E879" s="14" t="str">
        <f>IFERROR(VLOOKUP($A879,'Paste CDR'!$E:$I,5,0), "Not found")</f>
        <v>Not found</v>
      </c>
    </row>
    <row r="880" spans="2:5" x14ac:dyDescent="0.25">
      <c r="B880" s="14" t="str">
        <f>IFERROR(VLOOKUP($A880,'Paste CDR'!$E:$I,2,0), "Not found")</f>
        <v>Not found</v>
      </c>
      <c r="C880" s="14" t="str">
        <f>IFERROR(VLOOKUP($A880,'Paste CDR'!$E:$I,3,0), "Not found")</f>
        <v>Not found</v>
      </c>
      <c r="D880" s="14" t="str">
        <f>IFERROR(VLOOKUP($A880,'Paste CDR'!$E:$I,4,0), "Not found")</f>
        <v>Not found</v>
      </c>
      <c r="E880" s="14" t="str">
        <f>IFERROR(VLOOKUP($A880,'Paste CDR'!$E:$I,5,0), "Not found")</f>
        <v>Not found</v>
      </c>
    </row>
    <row r="881" spans="2:5" x14ac:dyDescent="0.25">
      <c r="B881" s="14" t="str">
        <f>IFERROR(VLOOKUP($A881,'Paste CDR'!$E:$I,2,0), "Not found")</f>
        <v>Not found</v>
      </c>
      <c r="C881" s="14" t="str">
        <f>IFERROR(VLOOKUP($A881,'Paste CDR'!$E:$I,3,0), "Not found")</f>
        <v>Not found</v>
      </c>
      <c r="D881" s="14" t="str">
        <f>IFERROR(VLOOKUP($A881,'Paste CDR'!$E:$I,4,0), "Not found")</f>
        <v>Not found</v>
      </c>
      <c r="E881" s="14" t="str">
        <f>IFERROR(VLOOKUP($A881,'Paste CDR'!$E:$I,5,0), "Not found")</f>
        <v>Not found</v>
      </c>
    </row>
    <row r="882" spans="2:5" x14ac:dyDescent="0.25">
      <c r="B882" s="14" t="str">
        <f>IFERROR(VLOOKUP($A882,'Paste CDR'!$E:$I,2,0), "Not found")</f>
        <v>Not found</v>
      </c>
      <c r="C882" s="14" t="str">
        <f>IFERROR(VLOOKUP($A882,'Paste CDR'!$E:$I,3,0), "Not found")</f>
        <v>Not found</v>
      </c>
      <c r="D882" s="14" t="str">
        <f>IFERROR(VLOOKUP($A882,'Paste CDR'!$E:$I,4,0), "Not found")</f>
        <v>Not found</v>
      </c>
      <c r="E882" s="14" t="str">
        <f>IFERROR(VLOOKUP($A882,'Paste CDR'!$E:$I,5,0), "Not found")</f>
        <v>Not found</v>
      </c>
    </row>
    <row r="883" spans="2:5" x14ac:dyDescent="0.25">
      <c r="B883" s="14" t="str">
        <f>IFERROR(VLOOKUP($A883,'Paste CDR'!$E:$I,2,0), "Not found")</f>
        <v>Not found</v>
      </c>
      <c r="C883" s="14" t="str">
        <f>IFERROR(VLOOKUP($A883,'Paste CDR'!$E:$I,3,0), "Not found")</f>
        <v>Not found</v>
      </c>
      <c r="D883" s="14" t="str">
        <f>IFERROR(VLOOKUP($A883,'Paste CDR'!$E:$I,4,0), "Not found")</f>
        <v>Not found</v>
      </c>
      <c r="E883" s="14" t="str">
        <f>IFERROR(VLOOKUP($A883,'Paste CDR'!$E:$I,5,0), "Not found")</f>
        <v>Not found</v>
      </c>
    </row>
    <row r="884" spans="2:5" x14ac:dyDescent="0.25">
      <c r="B884" s="14" t="str">
        <f>IFERROR(VLOOKUP($A884,'Paste CDR'!$E:$I,2,0), "Not found")</f>
        <v>Not found</v>
      </c>
      <c r="C884" s="14" t="str">
        <f>IFERROR(VLOOKUP($A884,'Paste CDR'!$E:$I,3,0), "Not found")</f>
        <v>Not found</v>
      </c>
      <c r="D884" s="14" t="str">
        <f>IFERROR(VLOOKUP($A884,'Paste CDR'!$E:$I,4,0), "Not found")</f>
        <v>Not found</v>
      </c>
      <c r="E884" s="14" t="str">
        <f>IFERROR(VLOOKUP($A884,'Paste CDR'!$E:$I,5,0), "Not found")</f>
        <v>Not found</v>
      </c>
    </row>
    <row r="885" spans="2:5" x14ac:dyDescent="0.25">
      <c r="B885" s="14" t="str">
        <f>IFERROR(VLOOKUP($A885,'Paste CDR'!$E:$I,2,0), "Not found")</f>
        <v>Not found</v>
      </c>
      <c r="C885" s="14" t="str">
        <f>IFERROR(VLOOKUP($A885,'Paste CDR'!$E:$I,3,0), "Not found")</f>
        <v>Not found</v>
      </c>
      <c r="D885" s="14" t="str">
        <f>IFERROR(VLOOKUP($A885,'Paste CDR'!$E:$I,4,0), "Not found")</f>
        <v>Not found</v>
      </c>
      <c r="E885" s="14" t="str">
        <f>IFERROR(VLOOKUP($A885,'Paste CDR'!$E:$I,5,0), "Not found")</f>
        <v>Not found</v>
      </c>
    </row>
    <row r="886" spans="2:5" x14ac:dyDescent="0.25">
      <c r="B886" s="14" t="str">
        <f>IFERROR(VLOOKUP($A886,'Paste CDR'!$E:$I,2,0), "Not found")</f>
        <v>Not found</v>
      </c>
      <c r="C886" s="14" t="str">
        <f>IFERROR(VLOOKUP($A886,'Paste CDR'!$E:$I,3,0), "Not found")</f>
        <v>Not found</v>
      </c>
      <c r="D886" s="14" t="str">
        <f>IFERROR(VLOOKUP($A886,'Paste CDR'!$E:$I,4,0), "Not found")</f>
        <v>Not found</v>
      </c>
      <c r="E886" s="14" t="str">
        <f>IFERROR(VLOOKUP($A886,'Paste CDR'!$E:$I,5,0), "Not found")</f>
        <v>Not found</v>
      </c>
    </row>
    <row r="887" spans="2:5" x14ac:dyDescent="0.25">
      <c r="B887" s="14" t="str">
        <f>IFERROR(VLOOKUP($A887,'Paste CDR'!$E:$I,2,0), "Not found")</f>
        <v>Not found</v>
      </c>
      <c r="C887" s="14" t="str">
        <f>IFERROR(VLOOKUP($A887,'Paste CDR'!$E:$I,3,0), "Not found")</f>
        <v>Not found</v>
      </c>
      <c r="D887" s="14" t="str">
        <f>IFERROR(VLOOKUP($A887,'Paste CDR'!$E:$I,4,0), "Not found")</f>
        <v>Not found</v>
      </c>
      <c r="E887" s="14" t="str">
        <f>IFERROR(VLOOKUP($A887,'Paste CDR'!$E:$I,5,0), "Not found")</f>
        <v>Not found</v>
      </c>
    </row>
    <row r="888" spans="2:5" x14ac:dyDescent="0.25">
      <c r="B888" s="14" t="str">
        <f>IFERROR(VLOOKUP($A888,'Paste CDR'!$E:$I,2,0), "Not found")</f>
        <v>Not found</v>
      </c>
      <c r="C888" s="14" t="str">
        <f>IFERROR(VLOOKUP($A888,'Paste CDR'!$E:$I,3,0), "Not found")</f>
        <v>Not found</v>
      </c>
      <c r="D888" s="14" t="str">
        <f>IFERROR(VLOOKUP($A888,'Paste CDR'!$E:$I,4,0), "Not found")</f>
        <v>Not found</v>
      </c>
      <c r="E888" s="14" t="str">
        <f>IFERROR(VLOOKUP($A888,'Paste CDR'!$E:$I,5,0), "Not found")</f>
        <v>Not found</v>
      </c>
    </row>
    <row r="889" spans="2:5" x14ac:dyDescent="0.25">
      <c r="B889" s="14" t="str">
        <f>IFERROR(VLOOKUP($A889,'Paste CDR'!$E:$I,2,0), "Not found")</f>
        <v>Not found</v>
      </c>
      <c r="C889" s="14" t="str">
        <f>IFERROR(VLOOKUP($A889,'Paste CDR'!$E:$I,3,0), "Not found")</f>
        <v>Not found</v>
      </c>
      <c r="D889" s="14" t="str">
        <f>IFERROR(VLOOKUP($A889,'Paste CDR'!$E:$I,4,0), "Not found")</f>
        <v>Not found</v>
      </c>
      <c r="E889" s="14" t="str">
        <f>IFERROR(VLOOKUP($A889,'Paste CDR'!$E:$I,5,0), "Not found")</f>
        <v>Not found</v>
      </c>
    </row>
    <row r="890" spans="2:5" x14ac:dyDescent="0.25">
      <c r="B890" s="14" t="str">
        <f>IFERROR(VLOOKUP($A890,'Paste CDR'!$E:$I,2,0), "Not found")</f>
        <v>Not found</v>
      </c>
      <c r="C890" s="14" t="str">
        <f>IFERROR(VLOOKUP($A890,'Paste CDR'!$E:$I,3,0), "Not found")</f>
        <v>Not found</v>
      </c>
      <c r="D890" s="14" t="str">
        <f>IFERROR(VLOOKUP($A890,'Paste CDR'!$E:$I,4,0), "Not found")</f>
        <v>Not found</v>
      </c>
      <c r="E890" s="14" t="str">
        <f>IFERROR(VLOOKUP($A890,'Paste CDR'!$E:$I,5,0), "Not found")</f>
        <v>Not found</v>
      </c>
    </row>
    <row r="891" spans="2:5" x14ac:dyDescent="0.25">
      <c r="B891" s="14" t="str">
        <f>IFERROR(VLOOKUP($A891,'Paste CDR'!$E:$I,2,0), "Not found")</f>
        <v>Not found</v>
      </c>
      <c r="C891" s="14" t="str">
        <f>IFERROR(VLOOKUP($A891,'Paste CDR'!$E:$I,3,0), "Not found")</f>
        <v>Not found</v>
      </c>
      <c r="D891" s="14" t="str">
        <f>IFERROR(VLOOKUP($A891,'Paste CDR'!$E:$I,4,0), "Not found")</f>
        <v>Not found</v>
      </c>
      <c r="E891" s="14" t="str">
        <f>IFERROR(VLOOKUP($A891,'Paste CDR'!$E:$I,5,0), "Not found")</f>
        <v>Not found</v>
      </c>
    </row>
    <row r="892" spans="2:5" x14ac:dyDescent="0.25">
      <c r="B892" s="14" t="str">
        <f>IFERROR(VLOOKUP($A892,'Paste CDR'!$E:$I,2,0), "Not found")</f>
        <v>Not found</v>
      </c>
      <c r="C892" s="14" t="str">
        <f>IFERROR(VLOOKUP($A892,'Paste CDR'!$E:$I,3,0), "Not found")</f>
        <v>Not found</v>
      </c>
      <c r="D892" s="14" t="str">
        <f>IFERROR(VLOOKUP($A892,'Paste CDR'!$E:$I,4,0), "Not found")</f>
        <v>Not found</v>
      </c>
      <c r="E892" s="14" t="str">
        <f>IFERROR(VLOOKUP($A892,'Paste CDR'!$E:$I,5,0), "Not found")</f>
        <v>Not found</v>
      </c>
    </row>
    <row r="893" spans="2:5" x14ac:dyDescent="0.25">
      <c r="B893" s="14" t="str">
        <f>IFERROR(VLOOKUP($A893,'Paste CDR'!$E:$I,2,0), "Not found")</f>
        <v>Not found</v>
      </c>
      <c r="C893" s="14" t="str">
        <f>IFERROR(VLOOKUP($A893,'Paste CDR'!$E:$I,3,0), "Not found")</f>
        <v>Not found</v>
      </c>
      <c r="D893" s="14" t="str">
        <f>IFERROR(VLOOKUP($A893,'Paste CDR'!$E:$I,4,0), "Not found")</f>
        <v>Not found</v>
      </c>
      <c r="E893" s="14" t="str">
        <f>IFERROR(VLOOKUP($A893,'Paste CDR'!$E:$I,5,0), "Not found")</f>
        <v>Not found</v>
      </c>
    </row>
    <row r="894" spans="2:5" x14ac:dyDescent="0.25">
      <c r="B894" s="14" t="str">
        <f>IFERROR(VLOOKUP($A894,'Paste CDR'!$E:$I,2,0), "Not found")</f>
        <v>Not found</v>
      </c>
      <c r="C894" s="14" t="str">
        <f>IFERROR(VLOOKUP($A894,'Paste CDR'!$E:$I,3,0), "Not found")</f>
        <v>Not found</v>
      </c>
      <c r="D894" s="14" t="str">
        <f>IFERROR(VLOOKUP($A894,'Paste CDR'!$E:$I,4,0), "Not found")</f>
        <v>Not found</v>
      </c>
      <c r="E894" s="14" t="str">
        <f>IFERROR(VLOOKUP($A894,'Paste CDR'!$E:$I,5,0), "Not found")</f>
        <v>Not found</v>
      </c>
    </row>
    <row r="895" spans="2:5" x14ac:dyDescent="0.25">
      <c r="B895" s="14" t="str">
        <f>IFERROR(VLOOKUP($A895,'Paste CDR'!$E:$I,2,0), "Not found")</f>
        <v>Not found</v>
      </c>
      <c r="C895" s="14" t="str">
        <f>IFERROR(VLOOKUP($A895,'Paste CDR'!$E:$I,3,0), "Not found")</f>
        <v>Not found</v>
      </c>
      <c r="D895" s="14" t="str">
        <f>IFERROR(VLOOKUP($A895,'Paste CDR'!$E:$I,4,0), "Not found")</f>
        <v>Not found</v>
      </c>
      <c r="E895" s="14" t="str">
        <f>IFERROR(VLOOKUP($A895,'Paste CDR'!$E:$I,5,0), "Not found")</f>
        <v>Not found</v>
      </c>
    </row>
    <row r="896" spans="2:5" x14ac:dyDescent="0.25">
      <c r="B896" s="14" t="str">
        <f>IFERROR(VLOOKUP($A896,'Paste CDR'!$E:$I,2,0), "Not found")</f>
        <v>Not found</v>
      </c>
      <c r="C896" s="14" t="str">
        <f>IFERROR(VLOOKUP($A896,'Paste CDR'!$E:$I,3,0), "Not found")</f>
        <v>Not found</v>
      </c>
      <c r="D896" s="14" t="str">
        <f>IFERROR(VLOOKUP($A896,'Paste CDR'!$E:$I,4,0), "Not found")</f>
        <v>Not found</v>
      </c>
      <c r="E896" s="14" t="str">
        <f>IFERROR(VLOOKUP($A896,'Paste CDR'!$E:$I,5,0), "Not found")</f>
        <v>Not found</v>
      </c>
    </row>
    <row r="897" spans="2:5" x14ac:dyDescent="0.25">
      <c r="B897" s="14" t="str">
        <f>IFERROR(VLOOKUP($A897,'Paste CDR'!$E:$I,2,0), "Not found")</f>
        <v>Not found</v>
      </c>
      <c r="C897" s="14" t="str">
        <f>IFERROR(VLOOKUP($A897,'Paste CDR'!$E:$I,3,0), "Not found")</f>
        <v>Not found</v>
      </c>
      <c r="D897" s="14" t="str">
        <f>IFERROR(VLOOKUP($A897,'Paste CDR'!$E:$I,4,0), "Not found")</f>
        <v>Not found</v>
      </c>
      <c r="E897" s="14" t="str">
        <f>IFERROR(VLOOKUP($A897,'Paste CDR'!$E:$I,5,0), "Not found")</f>
        <v>Not found</v>
      </c>
    </row>
    <row r="898" spans="2:5" x14ac:dyDescent="0.25">
      <c r="B898" s="14" t="str">
        <f>IFERROR(VLOOKUP($A898,'Paste CDR'!$E:$I,2,0), "Not found")</f>
        <v>Not found</v>
      </c>
      <c r="C898" s="14" t="str">
        <f>IFERROR(VLOOKUP($A898,'Paste CDR'!$E:$I,3,0), "Not found")</f>
        <v>Not found</v>
      </c>
      <c r="D898" s="14" t="str">
        <f>IFERROR(VLOOKUP($A898,'Paste CDR'!$E:$I,4,0), "Not found")</f>
        <v>Not found</v>
      </c>
      <c r="E898" s="14" t="str">
        <f>IFERROR(VLOOKUP($A898,'Paste CDR'!$E:$I,5,0), "Not found")</f>
        <v>Not found</v>
      </c>
    </row>
    <row r="899" spans="2:5" x14ac:dyDescent="0.25">
      <c r="B899" s="14" t="str">
        <f>IFERROR(VLOOKUP($A899,'Paste CDR'!$E:$I,2,0), "Not found")</f>
        <v>Not found</v>
      </c>
      <c r="C899" s="14" t="str">
        <f>IFERROR(VLOOKUP($A899,'Paste CDR'!$E:$I,3,0), "Not found")</f>
        <v>Not found</v>
      </c>
      <c r="D899" s="14" t="str">
        <f>IFERROR(VLOOKUP($A899,'Paste CDR'!$E:$I,4,0), "Not found")</f>
        <v>Not found</v>
      </c>
      <c r="E899" s="14" t="str">
        <f>IFERROR(VLOOKUP($A899,'Paste CDR'!$E:$I,5,0), "Not found")</f>
        <v>Not found</v>
      </c>
    </row>
    <row r="900" spans="2:5" x14ac:dyDescent="0.25">
      <c r="B900" s="14" t="str">
        <f>IFERROR(VLOOKUP($A900,'Paste CDR'!$E:$I,2,0), "Not found")</f>
        <v>Not found</v>
      </c>
      <c r="C900" s="14" t="str">
        <f>IFERROR(VLOOKUP($A900,'Paste CDR'!$E:$I,3,0), "Not found")</f>
        <v>Not found</v>
      </c>
      <c r="D900" s="14" t="str">
        <f>IFERROR(VLOOKUP($A900,'Paste CDR'!$E:$I,4,0), "Not found")</f>
        <v>Not found</v>
      </c>
      <c r="E900" s="14" t="str">
        <f>IFERROR(VLOOKUP($A900,'Paste CDR'!$E:$I,5,0), "Not found")</f>
        <v>Not found</v>
      </c>
    </row>
    <row r="901" spans="2:5" x14ac:dyDescent="0.25">
      <c r="B901" s="14" t="str">
        <f>IFERROR(VLOOKUP($A901,'Paste CDR'!$E:$I,2,0), "Not found")</f>
        <v>Not found</v>
      </c>
      <c r="C901" s="14" t="str">
        <f>IFERROR(VLOOKUP($A901,'Paste CDR'!$E:$I,3,0), "Not found")</f>
        <v>Not found</v>
      </c>
      <c r="D901" s="14" t="str">
        <f>IFERROR(VLOOKUP($A901,'Paste CDR'!$E:$I,4,0), "Not found")</f>
        <v>Not found</v>
      </c>
      <c r="E901" s="14" t="str">
        <f>IFERROR(VLOOKUP($A901,'Paste CDR'!$E:$I,5,0), "Not found")</f>
        <v>Not found</v>
      </c>
    </row>
    <row r="902" spans="2:5" x14ac:dyDescent="0.25">
      <c r="B902" s="14" t="str">
        <f>IFERROR(VLOOKUP($A902,'Paste CDR'!$E:$I,2,0), "Not found")</f>
        <v>Not found</v>
      </c>
      <c r="C902" s="14" t="str">
        <f>IFERROR(VLOOKUP($A902,'Paste CDR'!$E:$I,3,0), "Not found")</f>
        <v>Not found</v>
      </c>
      <c r="D902" s="14" t="str">
        <f>IFERROR(VLOOKUP($A902,'Paste CDR'!$E:$I,4,0), "Not found")</f>
        <v>Not found</v>
      </c>
      <c r="E902" s="14" t="str">
        <f>IFERROR(VLOOKUP($A902,'Paste CDR'!$E:$I,5,0), "Not found")</f>
        <v>Not found</v>
      </c>
    </row>
    <row r="903" spans="2:5" x14ac:dyDescent="0.25">
      <c r="B903" s="14" t="str">
        <f>IFERROR(VLOOKUP($A903,'Paste CDR'!$E:$I,2,0), "Not found")</f>
        <v>Not found</v>
      </c>
      <c r="C903" s="14" t="str">
        <f>IFERROR(VLOOKUP($A903,'Paste CDR'!$E:$I,3,0), "Not found")</f>
        <v>Not found</v>
      </c>
      <c r="D903" s="14" t="str">
        <f>IFERROR(VLOOKUP($A903,'Paste CDR'!$E:$I,4,0), "Not found")</f>
        <v>Not found</v>
      </c>
      <c r="E903" s="14" t="str">
        <f>IFERROR(VLOOKUP($A903,'Paste CDR'!$E:$I,5,0), "Not found")</f>
        <v>Not found</v>
      </c>
    </row>
    <row r="904" spans="2:5" x14ac:dyDescent="0.25">
      <c r="B904" s="14" t="str">
        <f>IFERROR(VLOOKUP($A904,'Paste CDR'!$E:$I,2,0), "Not found")</f>
        <v>Not found</v>
      </c>
      <c r="C904" s="14" t="str">
        <f>IFERROR(VLOOKUP($A904,'Paste CDR'!$E:$I,3,0), "Not found")</f>
        <v>Not found</v>
      </c>
      <c r="D904" s="14" t="str">
        <f>IFERROR(VLOOKUP($A904,'Paste CDR'!$E:$I,4,0), "Not found")</f>
        <v>Not found</v>
      </c>
      <c r="E904" s="14" t="str">
        <f>IFERROR(VLOOKUP($A904,'Paste CDR'!$E:$I,5,0), "Not found")</f>
        <v>Not found</v>
      </c>
    </row>
    <row r="905" spans="2:5" x14ac:dyDescent="0.25">
      <c r="B905" s="14" t="str">
        <f>IFERROR(VLOOKUP($A905,'Paste CDR'!$E:$I,2,0), "Not found")</f>
        <v>Not found</v>
      </c>
      <c r="C905" s="14" t="str">
        <f>IFERROR(VLOOKUP($A905,'Paste CDR'!$E:$I,3,0), "Not found")</f>
        <v>Not found</v>
      </c>
      <c r="D905" s="14" t="str">
        <f>IFERROR(VLOOKUP($A905,'Paste CDR'!$E:$I,4,0), "Not found")</f>
        <v>Not found</v>
      </c>
      <c r="E905" s="14" t="str">
        <f>IFERROR(VLOOKUP($A905,'Paste CDR'!$E:$I,5,0), "Not found")</f>
        <v>Not found</v>
      </c>
    </row>
    <row r="906" spans="2:5" x14ac:dyDescent="0.25">
      <c r="B906" s="14" t="str">
        <f>IFERROR(VLOOKUP($A906,'Paste CDR'!$E:$I,2,0), "Not found")</f>
        <v>Not found</v>
      </c>
      <c r="C906" s="14" t="str">
        <f>IFERROR(VLOOKUP($A906,'Paste CDR'!$E:$I,3,0), "Not found")</f>
        <v>Not found</v>
      </c>
      <c r="D906" s="14" t="str">
        <f>IFERROR(VLOOKUP($A906,'Paste CDR'!$E:$I,4,0), "Not found")</f>
        <v>Not found</v>
      </c>
      <c r="E906" s="14" t="str">
        <f>IFERROR(VLOOKUP($A906,'Paste CDR'!$E:$I,5,0), "Not found")</f>
        <v>Not found</v>
      </c>
    </row>
    <row r="907" spans="2:5" x14ac:dyDescent="0.25">
      <c r="B907" s="14" t="str">
        <f>IFERROR(VLOOKUP($A907,'Paste CDR'!$E:$I,2,0), "Not found")</f>
        <v>Not found</v>
      </c>
      <c r="C907" s="14" t="str">
        <f>IFERROR(VLOOKUP($A907,'Paste CDR'!$E:$I,3,0), "Not found")</f>
        <v>Not found</v>
      </c>
      <c r="D907" s="14" t="str">
        <f>IFERROR(VLOOKUP($A907,'Paste CDR'!$E:$I,4,0), "Not found")</f>
        <v>Not found</v>
      </c>
      <c r="E907" s="14" t="str">
        <f>IFERROR(VLOOKUP($A907,'Paste CDR'!$E:$I,5,0), "Not found")</f>
        <v>Not found</v>
      </c>
    </row>
    <row r="908" spans="2:5" x14ac:dyDescent="0.25">
      <c r="B908" s="14" t="str">
        <f>IFERROR(VLOOKUP($A908,'Paste CDR'!$E:$I,2,0), "Not found")</f>
        <v>Not found</v>
      </c>
      <c r="C908" s="14" t="str">
        <f>IFERROR(VLOOKUP($A908,'Paste CDR'!$E:$I,3,0), "Not found")</f>
        <v>Not found</v>
      </c>
      <c r="D908" s="14" t="str">
        <f>IFERROR(VLOOKUP($A908,'Paste CDR'!$E:$I,4,0), "Not found")</f>
        <v>Not found</v>
      </c>
      <c r="E908" s="14" t="str">
        <f>IFERROR(VLOOKUP($A908,'Paste CDR'!$E:$I,5,0), "Not found")</f>
        <v>Not found</v>
      </c>
    </row>
    <row r="909" spans="2:5" x14ac:dyDescent="0.25">
      <c r="B909" s="14" t="str">
        <f>IFERROR(VLOOKUP($A909,'Paste CDR'!$E:$I,2,0), "Not found")</f>
        <v>Not found</v>
      </c>
      <c r="C909" s="14" t="str">
        <f>IFERROR(VLOOKUP($A909,'Paste CDR'!$E:$I,3,0), "Not found")</f>
        <v>Not found</v>
      </c>
      <c r="D909" s="14" t="str">
        <f>IFERROR(VLOOKUP($A909,'Paste CDR'!$E:$I,4,0), "Not found")</f>
        <v>Not found</v>
      </c>
      <c r="E909" s="14" t="str">
        <f>IFERROR(VLOOKUP($A909,'Paste CDR'!$E:$I,5,0), "Not found")</f>
        <v>Not found</v>
      </c>
    </row>
    <row r="910" spans="2:5" x14ac:dyDescent="0.25">
      <c r="B910" s="14" t="str">
        <f>IFERROR(VLOOKUP($A910,'Paste CDR'!$E:$I,2,0), "Not found")</f>
        <v>Not found</v>
      </c>
      <c r="C910" s="14" t="str">
        <f>IFERROR(VLOOKUP($A910,'Paste CDR'!$E:$I,3,0), "Not found")</f>
        <v>Not found</v>
      </c>
      <c r="D910" s="14" t="str">
        <f>IFERROR(VLOOKUP($A910,'Paste CDR'!$E:$I,4,0), "Not found")</f>
        <v>Not found</v>
      </c>
      <c r="E910" s="14" t="str">
        <f>IFERROR(VLOOKUP($A910,'Paste CDR'!$E:$I,5,0), "Not found")</f>
        <v>Not found</v>
      </c>
    </row>
    <row r="911" spans="2:5" x14ac:dyDescent="0.25">
      <c r="B911" s="14" t="str">
        <f>IFERROR(VLOOKUP($A911,'Paste CDR'!$E:$I,2,0), "Not found")</f>
        <v>Not found</v>
      </c>
      <c r="C911" s="14" t="str">
        <f>IFERROR(VLOOKUP($A911,'Paste CDR'!$E:$I,3,0), "Not found")</f>
        <v>Not found</v>
      </c>
      <c r="D911" s="14" t="str">
        <f>IFERROR(VLOOKUP($A911,'Paste CDR'!$E:$I,4,0), "Not found")</f>
        <v>Not found</v>
      </c>
      <c r="E911" s="14" t="str">
        <f>IFERROR(VLOOKUP($A911,'Paste CDR'!$E:$I,5,0), "Not found")</f>
        <v>Not found</v>
      </c>
    </row>
    <row r="912" spans="2:5" x14ac:dyDescent="0.25">
      <c r="B912" s="14" t="str">
        <f>IFERROR(VLOOKUP($A912,'Paste CDR'!$E:$I,2,0), "Not found")</f>
        <v>Not found</v>
      </c>
      <c r="C912" s="14" t="str">
        <f>IFERROR(VLOOKUP($A912,'Paste CDR'!$E:$I,3,0), "Not found")</f>
        <v>Not found</v>
      </c>
      <c r="D912" s="14" t="str">
        <f>IFERROR(VLOOKUP($A912,'Paste CDR'!$E:$I,4,0), "Not found")</f>
        <v>Not found</v>
      </c>
      <c r="E912" s="14" t="str">
        <f>IFERROR(VLOOKUP($A912,'Paste CDR'!$E:$I,5,0), "Not found")</f>
        <v>Not found</v>
      </c>
    </row>
    <row r="913" spans="2:5" x14ac:dyDescent="0.25">
      <c r="B913" s="14" t="str">
        <f>IFERROR(VLOOKUP($A913,'Paste CDR'!$E:$I,2,0), "Not found")</f>
        <v>Not found</v>
      </c>
      <c r="C913" s="14" t="str">
        <f>IFERROR(VLOOKUP($A913,'Paste CDR'!$E:$I,3,0), "Not found")</f>
        <v>Not found</v>
      </c>
      <c r="D913" s="14" t="str">
        <f>IFERROR(VLOOKUP($A913,'Paste CDR'!$E:$I,4,0), "Not found")</f>
        <v>Not found</v>
      </c>
      <c r="E913" s="14" t="str">
        <f>IFERROR(VLOOKUP($A913,'Paste CDR'!$E:$I,5,0), "Not found")</f>
        <v>Not found</v>
      </c>
    </row>
    <row r="914" spans="2:5" x14ac:dyDescent="0.25">
      <c r="B914" s="14" t="str">
        <f>IFERROR(VLOOKUP($A914,'Paste CDR'!$E:$I,2,0), "Not found")</f>
        <v>Not found</v>
      </c>
      <c r="C914" s="14" t="str">
        <f>IFERROR(VLOOKUP($A914,'Paste CDR'!$E:$I,3,0), "Not found")</f>
        <v>Not found</v>
      </c>
      <c r="D914" s="14" t="str">
        <f>IFERROR(VLOOKUP($A914,'Paste CDR'!$E:$I,4,0), "Not found")</f>
        <v>Not found</v>
      </c>
      <c r="E914" s="14" t="str">
        <f>IFERROR(VLOOKUP($A914,'Paste CDR'!$E:$I,5,0), "Not found")</f>
        <v>Not found</v>
      </c>
    </row>
    <row r="915" spans="2:5" x14ac:dyDescent="0.25">
      <c r="B915" s="14" t="str">
        <f>IFERROR(VLOOKUP($A915,'Paste CDR'!$E:$I,2,0), "Not found")</f>
        <v>Not found</v>
      </c>
      <c r="C915" s="14" t="str">
        <f>IFERROR(VLOOKUP($A915,'Paste CDR'!$E:$I,3,0), "Not found")</f>
        <v>Not found</v>
      </c>
      <c r="D915" s="14" t="str">
        <f>IFERROR(VLOOKUP($A915,'Paste CDR'!$E:$I,4,0), "Not found")</f>
        <v>Not found</v>
      </c>
      <c r="E915" s="14" t="str">
        <f>IFERROR(VLOOKUP($A915,'Paste CDR'!$E:$I,5,0), "Not found")</f>
        <v>Not found</v>
      </c>
    </row>
    <row r="916" spans="2:5" x14ac:dyDescent="0.25">
      <c r="B916" s="14" t="str">
        <f>IFERROR(VLOOKUP($A916,'Paste CDR'!$E:$I,2,0), "Not found")</f>
        <v>Not found</v>
      </c>
      <c r="C916" s="14" t="str">
        <f>IFERROR(VLOOKUP($A916,'Paste CDR'!$E:$I,3,0), "Not found")</f>
        <v>Not found</v>
      </c>
      <c r="D916" s="14" t="str">
        <f>IFERROR(VLOOKUP($A916,'Paste CDR'!$E:$I,4,0), "Not found")</f>
        <v>Not found</v>
      </c>
      <c r="E916" s="14" t="str">
        <f>IFERROR(VLOOKUP($A916,'Paste CDR'!$E:$I,5,0), "Not found")</f>
        <v>Not found</v>
      </c>
    </row>
    <row r="917" spans="2:5" x14ac:dyDescent="0.25">
      <c r="B917" s="14" t="str">
        <f>IFERROR(VLOOKUP($A917,'Paste CDR'!$E:$I,2,0), "Not found")</f>
        <v>Not found</v>
      </c>
      <c r="C917" s="14" t="str">
        <f>IFERROR(VLOOKUP($A917,'Paste CDR'!$E:$I,3,0), "Not found")</f>
        <v>Not found</v>
      </c>
      <c r="D917" s="14" t="str">
        <f>IFERROR(VLOOKUP($A917,'Paste CDR'!$E:$I,4,0), "Not found")</f>
        <v>Not found</v>
      </c>
      <c r="E917" s="14" t="str">
        <f>IFERROR(VLOOKUP($A917,'Paste CDR'!$E:$I,5,0), "Not found")</f>
        <v>Not found</v>
      </c>
    </row>
    <row r="918" spans="2:5" x14ac:dyDescent="0.25">
      <c r="B918" s="14" t="str">
        <f>IFERROR(VLOOKUP($A918,'Paste CDR'!$E:$I,2,0), "Not found")</f>
        <v>Not found</v>
      </c>
      <c r="C918" s="14" t="str">
        <f>IFERROR(VLOOKUP($A918,'Paste CDR'!$E:$I,3,0), "Not found")</f>
        <v>Not found</v>
      </c>
      <c r="D918" s="14" t="str">
        <f>IFERROR(VLOOKUP($A918,'Paste CDR'!$E:$I,4,0), "Not found")</f>
        <v>Not found</v>
      </c>
      <c r="E918" s="14" t="str">
        <f>IFERROR(VLOOKUP($A918,'Paste CDR'!$E:$I,5,0), "Not found")</f>
        <v>Not found</v>
      </c>
    </row>
    <row r="919" spans="2:5" x14ac:dyDescent="0.25">
      <c r="B919" s="14" t="str">
        <f>IFERROR(VLOOKUP($A919,'Paste CDR'!$E:$I,2,0), "Not found")</f>
        <v>Not found</v>
      </c>
      <c r="C919" s="14" t="str">
        <f>IFERROR(VLOOKUP($A919,'Paste CDR'!$E:$I,3,0), "Not found")</f>
        <v>Not found</v>
      </c>
      <c r="D919" s="14" t="str">
        <f>IFERROR(VLOOKUP($A919,'Paste CDR'!$E:$I,4,0), "Not found")</f>
        <v>Not found</v>
      </c>
      <c r="E919" s="14" t="str">
        <f>IFERROR(VLOOKUP($A919,'Paste CDR'!$E:$I,5,0), "Not found")</f>
        <v>Not found</v>
      </c>
    </row>
    <row r="920" spans="2:5" x14ac:dyDescent="0.25">
      <c r="B920" s="14" t="str">
        <f>IFERROR(VLOOKUP($A920,'Paste CDR'!$E:$I,2,0), "Not found")</f>
        <v>Not found</v>
      </c>
      <c r="C920" s="14" t="str">
        <f>IFERROR(VLOOKUP($A920,'Paste CDR'!$E:$I,3,0), "Not found")</f>
        <v>Not found</v>
      </c>
      <c r="D920" s="14" t="str">
        <f>IFERROR(VLOOKUP($A920,'Paste CDR'!$E:$I,4,0), "Not found")</f>
        <v>Not found</v>
      </c>
      <c r="E920" s="14" t="str">
        <f>IFERROR(VLOOKUP($A920,'Paste CDR'!$E:$I,5,0), "Not found")</f>
        <v>Not found</v>
      </c>
    </row>
    <row r="921" spans="2:5" x14ac:dyDescent="0.25">
      <c r="B921" s="14" t="str">
        <f>IFERROR(VLOOKUP($A921,'Paste CDR'!$E:$I,2,0), "Not found")</f>
        <v>Not found</v>
      </c>
      <c r="C921" s="14" t="str">
        <f>IFERROR(VLOOKUP($A921,'Paste CDR'!$E:$I,3,0), "Not found")</f>
        <v>Not found</v>
      </c>
      <c r="D921" s="14" t="str">
        <f>IFERROR(VLOOKUP($A921,'Paste CDR'!$E:$I,4,0), "Not found")</f>
        <v>Not found</v>
      </c>
      <c r="E921" s="14" t="str">
        <f>IFERROR(VLOOKUP($A921,'Paste CDR'!$E:$I,5,0), "Not found")</f>
        <v>Not found</v>
      </c>
    </row>
    <row r="922" spans="2:5" x14ac:dyDescent="0.25">
      <c r="B922" s="14" t="str">
        <f>IFERROR(VLOOKUP($A922,'Paste CDR'!$E:$I,2,0), "Not found")</f>
        <v>Not found</v>
      </c>
      <c r="C922" s="14" t="str">
        <f>IFERROR(VLOOKUP($A922,'Paste CDR'!$E:$I,3,0), "Not found")</f>
        <v>Not found</v>
      </c>
      <c r="D922" s="14" t="str">
        <f>IFERROR(VLOOKUP($A922,'Paste CDR'!$E:$I,4,0), "Not found")</f>
        <v>Not found</v>
      </c>
      <c r="E922" s="14" t="str">
        <f>IFERROR(VLOOKUP($A922,'Paste CDR'!$E:$I,5,0), "Not found")</f>
        <v>Not found</v>
      </c>
    </row>
    <row r="923" spans="2:5" x14ac:dyDescent="0.25">
      <c r="B923" s="14" t="str">
        <f>IFERROR(VLOOKUP($A923,'Paste CDR'!$E:$I,2,0), "Not found")</f>
        <v>Not found</v>
      </c>
      <c r="C923" s="14" t="str">
        <f>IFERROR(VLOOKUP($A923,'Paste CDR'!$E:$I,3,0), "Not found")</f>
        <v>Not found</v>
      </c>
      <c r="D923" s="14" t="str">
        <f>IFERROR(VLOOKUP($A923,'Paste CDR'!$E:$I,4,0), "Not found")</f>
        <v>Not found</v>
      </c>
      <c r="E923" s="14" t="str">
        <f>IFERROR(VLOOKUP($A923,'Paste CDR'!$E:$I,5,0), "Not found")</f>
        <v>Not found</v>
      </c>
    </row>
    <row r="924" spans="2:5" x14ac:dyDescent="0.25">
      <c r="B924" s="14" t="str">
        <f>IFERROR(VLOOKUP($A924,'Paste CDR'!$E:$I,2,0), "Not found")</f>
        <v>Not found</v>
      </c>
      <c r="C924" s="14" t="str">
        <f>IFERROR(VLOOKUP($A924,'Paste CDR'!$E:$I,3,0), "Not found")</f>
        <v>Not found</v>
      </c>
      <c r="D924" s="14" t="str">
        <f>IFERROR(VLOOKUP($A924,'Paste CDR'!$E:$I,4,0), "Not found")</f>
        <v>Not found</v>
      </c>
      <c r="E924" s="14" t="str">
        <f>IFERROR(VLOOKUP($A924,'Paste CDR'!$E:$I,5,0), "Not found")</f>
        <v>Not found</v>
      </c>
    </row>
    <row r="925" spans="2:5" x14ac:dyDescent="0.25">
      <c r="B925" s="14" t="str">
        <f>IFERROR(VLOOKUP($A925,'Paste CDR'!$E:$I,2,0), "Not found")</f>
        <v>Not found</v>
      </c>
      <c r="C925" s="14" t="str">
        <f>IFERROR(VLOOKUP($A925,'Paste CDR'!$E:$I,3,0), "Not found")</f>
        <v>Not found</v>
      </c>
      <c r="D925" s="14" t="str">
        <f>IFERROR(VLOOKUP($A925,'Paste CDR'!$E:$I,4,0), "Not found")</f>
        <v>Not found</v>
      </c>
      <c r="E925" s="14" t="str">
        <f>IFERROR(VLOOKUP($A925,'Paste CDR'!$E:$I,5,0), "Not found")</f>
        <v>Not found</v>
      </c>
    </row>
    <row r="926" spans="2:5" x14ac:dyDescent="0.25">
      <c r="B926" s="14" t="str">
        <f>IFERROR(VLOOKUP($A926,'Paste CDR'!$E:$I,2,0), "Not found")</f>
        <v>Not found</v>
      </c>
      <c r="C926" s="14" t="str">
        <f>IFERROR(VLOOKUP($A926,'Paste CDR'!$E:$I,3,0), "Not found")</f>
        <v>Not found</v>
      </c>
      <c r="D926" s="14" t="str">
        <f>IFERROR(VLOOKUP($A926,'Paste CDR'!$E:$I,4,0), "Not found")</f>
        <v>Not found</v>
      </c>
      <c r="E926" s="14" t="str">
        <f>IFERROR(VLOOKUP($A926,'Paste CDR'!$E:$I,5,0), "Not found")</f>
        <v>Not found</v>
      </c>
    </row>
    <row r="927" spans="2:5" x14ac:dyDescent="0.25">
      <c r="B927" s="14" t="str">
        <f>IFERROR(VLOOKUP($A927,'Paste CDR'!$E:$I,2,0), "Not found")</f>
        <v>Not found</v>
      </c>
      <c r="C927" s="14" t="str">
        <f>IFERROR(VLOOKUP($A927,'Paste CDR'!$E:$I,3,0), "Not found")</f>
        <v>Not found</v>
      </c>
      <c r="D927" s="14" t="str">
        <f>IFERROR(VLOOKUP($A927,'Paste CDR'!$E:$I,4,0), "Not found")</f>
        <v>Not found</v>
      </c>
      <c r="E927" s="14" t="str">
        <f>IFERROR(VLOOKUP($A927,'Paste CDR'!$E:$I,5,0), "Not found")</f>
        <v>Not found</v>
      </c>
    </row>
    <row r="928" spans="2:5" x14ac:dyDescent="0.25">
      <c r="B928" s="14" t="str">
        <f>IFERROR(VLOOKUP($A928,'Paste CDR'!$E:$I,2,0), "Not found")</f>
        <v>Not found</v>
      </c>
      <c r="C928" s="14" t="str">
        <f>IFERROR(VLOOKUP($A928,'Paste CDR'!$E:$I,3,0), "Not found")</f>
        <v>Not found</v>
      </c>
      <c r="D928" s="14" t="str">
        <f>IFERROR(VLOOKUP($A928,'Paste CDR'!$E:$I,4,0), "Not found")</f>
        <v>Not found</v>
      </c>
      <c r="E928" s="14" t="str">
        <f>IFERROR(VLOOKUP($A928,'Paste CDR'!$E:$I,5,0), "Not found")</f>
        <v>Not found</v>
      </c>
    </row>
    <row r="929" spans="2:5" x14ac:dyDescent="0.25">
      <c r="B929" s="14" t="str">
        <f>IFERROR(VLOOKUP($A929,'Paste CDR'!$E:$I,2,0), "Not found")</f>
        <v>Not found</v>
      </c>
      <c r="C929" s="14" t="str">
        <f>IFERROR(VLOOKUP($A929,'Paste CDR'!$E:$I,3,0), "Not found")</f>
        <v>Not found</v>
      </c>
      <c r="D929" s="14" t="str">
        <f>IFERROR(VLOOKUP($A929,'Paste CDR'!$E:$I,4,0), "Not found")</f>
        <v>Not found</v>
      </c>
      <c r="E929" s="14" t="str">
        <f>IFERROR(VLOOKUP($A929,'Paste CDR'!$E:$I,5,0), "Not found")</f>
        <v>Not found</v>
      </c>
    </row>
    <row r="930" spans="2:5" x14ac:dyDescent="0.25">
      <c r="B930" s="14" t="str">
        <f>IFERROR(VLOOKUP($A930,'Paste CDR'!$E:$I,2,0), "Not found")</f>
        <v>Not found</v>
      </c>
      <c r="C930" s="14" t="str">
        <f>IFERROR(VLOOKUP($A930,'Paste CDR'!$E:$I,3,0), "Not found")</f>
        <v>Not found</v>
      </c>
      <c r="D930" s="14" t="str">
        <f>IFERROR(VLOOKUP($A930,'Paste CDR'!$E:$I,4,0), "Not found")</f>
        <v>Not found</v>
      </c>
      <c r="E930" s="14" t="str">
        <f>IFERROR(VLOOKUP($A930,'Paste CDR'!$E:$I,5,0), "Not found")</f>
        <v>Not found</v>
      </c>
    </row>
    <row r="931" spans="2:5" x14ac:dyDescent="0.25">
      <c r="B931" s="14" t="str">
        <f>IFERROR(VLOOKUP($A931,'Paste CDR'!$E:$I,2,0), "Not found")</f>
        <v>Not found</v>
      </c>
      <c r="C931" s="14" t="str">
        <f>IFERROR(VLOOKUP($A931,'Paste CDR'!$E:$I,3,0), "Not found")</f>
        <v>Not found</v>
      </c>
      <c r="D931" s="14" t="str">
        <f>IFERROR(VLOOKUP($A931,'Paste CDR'!$E:$I,4,0), "Not found")</f>
        <v>Not found</v>
      </c>
      <c r="E931" s="14" t="str">
        <f>IFERROR(VLOOKUP($A931,'Paste CDR'!$E:$I,5,0), "Not found")</f>
        <v>Not found</v>
      </c>
    </row>
    <row r="932" spans="2:5" x14ac:dyDescent="0.25">
      <c r="B932" s="14" t="str">
        <f>IFERROR(VLOOKUP($A932,'Paste CDR'!$E:$I,2,0), "Not found")</f>
        <v>Not found</v>
      </c>
      <c r="C932" s="14" t="str">
        <f>IFERROR(VLOOKUP($A932,'Paste CDR'!$E:$I,3,0), "Not found")</f>
        <v>Not found</v>
      </c>
      <c r="D932" s="14" t="str">
        <f>IFERROR(VLOOKUP($A932,'Paste CDR'!$E:$I,4,0), "Not found")</f>
        <v>Not found</v>
      </c>
      <c r="E932" s="14" t="str">
        <f>IFERROR(VLOOKUP($A932,'Paste CDR'!$E:$I,5,0), "Not found")</f>
        <v>Not found</v>
      </c>
    </row>
    <row r="933" spans="2:5" x14ac:dyDescent="0.25">
      <c r="B933" s="14" t="str">
        <f>IFERROR(VLOOKUP($A933,'Paste CDR'!$E:$I,2,0), "Not found")</f>
        <v>Not found</v>
      </c>
      <c r="C933" s="14" t="str">
        <f>IFERROR(VLOOKUP($A933,'Paste CDR'!$E:$I,3,0), "Not found")</f>
        <v>Not found</v>
      </c>
      <c r="D933" s="14" t="str">
        <f>IFERROR(VLOOKUP($A933,'Paste CDR'!$E:$I,4,0), "Not found")</f>
        <v>Not found</v>
      </c>
      <c r="E933" s="14" t="str">
        <f>IFERROR(VLOOKUP($A933,'Paste CDR'!$E:$I,5,0), "Not found")</f>
        <v>Not found</v>
      </c>
    </row>
    <row r="934" spans="2:5" x14ac:dyDescent="0.25">
      <c r="B934" s="14" t="str">
        <f>IFERROR(VLOOKUP($A934,'Paste CDR'!$E:$I,2,0), "Not found")</f>
        <v>Not found</v>
      </c>
      <c r="C934" s="14" t="str">
        <f>IFERROR(VLOOKUP($A934,'Paste CDR'!$E:$I,3,0), "Not found")</f>
        <v>Not found</v>
      </c>
      <c r="D934" s="14" t="str">
        <f>IFERROR(VLOOKUP($A934,'Paste CDR'!$E:$I,4,0), "Not found")</f>
        <v>Not found</v>
      </c>
      <c r="E934" s="14" t="str">
        <f>IFERROR(VLOOKUP($A934,'Paste CDR'!$E:$I,5,0), "Not found")</f>
        <v>Not found</v>
      </c>
    </row>
    <row r="935" spans="2:5" x14ac:dyDescent="0.25">
      <c r="B935" s="14" t="str">
        <f>IFERROR(VLOOKUP($A935,'Paste CDR'!$E:$I,2,0), "Not found")</f>
        <v>Not found</v>
      </c>
      <c r="C935" s="14" t="str">
        <f>IFERROR(VLOOKUP($A935,'Paste CDR'!$E:$I,3,0), "Not found")</f>
        <v>Not found</v>
      </c>
      <c r="D935" s="14" t="str">
        <f>IFERROR(VLOOKUP($A935,'Paste CDR'!$E:$I,4,0), "Not found")</f>
        <v>Not found</v>
      </c>
      <c r="E935" s="14" t="str">
        <f>IFERROR(VLOOKUP($A935,'Paste CDR'!$E:$I,5,0), "Not found")</f>
        <v>Not found</v>
      </c>
    </row>
    <row r="936" spans="2:5" x14ac:dyDescent="0.25">
      <c r="B936" s="14" t="str">
        <f>IFERROR(VLOOKUP($A936,'Paste CDR'!$E:$I,2,0), "Not found")</f>
        <v>Not found</v>
      </c>
      <c r="C936" s="14" t="str">
        <f>IFERROR(VLOOKUP($A936,'Paste CDR'!$E:$I,3,0), "Not found")</f>
        <v>Not found</v>
      </c>
      <c r="D936" s="14" t="str">
        <f>IFERROR(VLOOKUP($A936,'Paste CDR'!$E:$I,4,0), "Not found")</f>
        <v>Not found</v>
      </c>
      <c r="E936" s="14" t="str">
        <f>IFERROR(VLOOKUP($A936,'Paste CDR'!$E:$I,5,0), "Not found")</f>
        <v>Not found</v>
      </c>
    </row>
    <row r="937" spans="2:5" x14ac:dyDescent="0.25">
      <c r="B937" s="14" t="str">
        <f>IFERROR(VLOOKUP($A937,'Paste CDR'!$E:$I,2,0), "Not found")</f>
        <v>Not found</v>
      </c>
      <c r="C937" s="14" t="str">
        <f>IFERROR(VLOOKUP($A937,'Paste CDR'!$E:$I,3,0), "Not found")</f>
        <v>Not found</v>
      </c>
      <c r="D937" s="14" t="str">
        <f>IFERROR(VLOOKUP($A937,'Paste CDR'!$E:$I,4,0), "Not found")</f>
        <v>Not found</v>
      </c>
      <c r="E937" s="14" t="str">
        <f>IFERROR(VLOOKUP($A937,'Paste CDR'!$E:$I,5,0), "Not found")</f>
        <v>Not found</v>
      </c>
    </row>
    <row r="938" spans="2:5" x14ac:dyDescent="0.25">
      <c r="B938" s="14" t="str">
        <f>IFERROR(VLOOKUP($A938,'Paste CDR'!$E:$I,2,0), "Not found")</f>
        <v>Not found</v>
      </c>
      <c r="C938" s="14" t="str">
        <f>IFERROR(VLOOKUP($A938,'Paste CDR'!$E:$I,3,0), "Not found")</f>
        <v>Not found</v>
      </c>
      <c r="D938" s="14" t="str">
        <f>IFERROR(VLOOKUP($A938,'Paste CDR'!$E:$I,4,0), "Not found")</f>
        <v>Not found</v>
      </c>
      <c r="E938" s="14" t="str">
        <f>IFERROR(VLOOKUP($A938,'Paste CDR'!$E:$I,5,0), "Not found")</f>
        <v>Not found</v>
      </c>
    </row>
    <row r="939" spans="2:5" x14ac:dyDescent="0.25">
      <c r="B939" s="14" t="str">
        <f>IFERROR(VLOOKUP($A939,'Paste CDR'!$E:$I,2,0), "Not found")</f>
        <v>Not found</v>
      </c>
      <c r="C939" s="14" t="str">
        <f>IFERROR(VLOOKUP($A939,'Paste CDR'!$E:$I,3,0), "Not found")</f>
        <v>Not found</v>
      </c>
      <c r="D939" s="14" t="str">
        <f>IFERROR(VLOOKUP($A939,'Paste CDR'!$E:$I,4,0), "Not found")</f>
        <v>Not found</v>
      </c>
      <c r="E939" s="14" t="str">
        <f>IFERROR(VLOOKUP($A939,'Paste CDR'!$E:$I,5,0), "Not found")</f>
        <v>Not found</v>
      </c>
    </row>
    <row r="940" spans="2:5" x14ac:dyDescent="0.25">
      <c r="B940" s="14" t="str">
        <f>IFERROR(VLOOKUP($A940,'Paste CDR'!$E:$I,2,0), "Not found")</f>
        <v>Not found</v>
      </c>
      <c r="C940" s="14" t="str">
        <f>IFERROR(VLOOKUP($A940,'Paste CDR'!$E:$I,3,0), "Not found")</f>
        <v>Not found</v>
      </c>
      <c r="D940" s="14" t="str">
        <f>IFERROR(VLOOKUP($A940,'Paste CDR'!$E:$I,4,0), "Not found")</f>
        <v>Not found</v>
      </c>
      <c r="E940" s="14" t="str">
        <f>IFERROR(VLOOKUP($A940,'Paste CDR'!$E:$I,5,0), "Not found")</f>
        <v>Not found</v>
      </c>
    </row>
    <row r="941" spans="2:5" x14ac:dyDescent="0.25">
      <c r="B941" s="14" t="str">
        <f>IFERROR(VLOOKUP($A941,'Paste CDR'!$E:$I,2,0), "Not found")</f>
        <v>Not found</v>
      </c>
      <c r="C941" s="14" t="str">
        <f>IFERROR(VLOOKUP($A941,'Paste CDR'!$E:$I,3,0), "Not found")</f>
        <v>Not found</v>
      </c>
      <c r="D941" s="14" t="str">
        <f>IFERROR(VLOOKUP($A941,'Paste CDR'!$E:$I,4,0), "Not found")</f>
        <v>Not found</v>
      </c>
      <c r="E941" s="14" t="str">
        <f>IFERROR(VLOOKUP($A941,'Paste CDR'!$E:$I,5,0), "Not found")</f>
        <v>Not found</v>
      </c>
    </row>
    <row r="942" spans="2:5" x14ac:dyDescent="0.25">
      <c r="B942" s="14" t="str">
        <f>IFERROR(VLOOKUP($A942,'Paste CDR'!$E:$I,2,0), "Not found")</f>
        <v>Not found</v>
      </c>
      <c r="C942" s="14" t="str">
        <f>IFERROR(VLOOKUP($A942,'Paste CDR'!$E:$I,3,0), "Not found")</f>
        <v>Not found</v>
      </c>
      <c r="D942" s="14" t="str">
        <f>IFERROR(VLOOKUP($A942,'Paste CDR'!$E:$I,4,0), "Not found")</f>
        <v>Not found</v>
      </c>
      <c r="E942" s="14" t="str">
        <f>IFERROR(VLOOKUP($A942,'Paste CDR'!$E:$I,5,0), "Not found")</f>
        <v>Not found</v>
      </c>
    </row>
    <row r="943" spans="2:5" x14ac:dyDescent="0.25">
      <c r="B943" s="14" t="str">
        <f>IFERROR(VLOOKUP($A943,'Paste CDR'!$E:$I,2,0), "Not found")</f>
        <v>Not found</v>
      </c>
      <c r="C943" s="14" t="str">
        <f>IFERROR(VLOOKUP($A943,'Paste CDR'!$E:$I,3,0), "Not found")</f>
        <v>Not found</v>
      </c>
      <c r="D943" s="14" t="str">
        <f>IFERROR(VLOOKUP($A943,'Paste CDR'!$E:$I,4,0), "Not found")</f>
        <v>Not found</v>
      </c>
      <c r="E943" s="14" t="str">
        <f>IFERROR(VLOOKUP($A943,'Paste CDR'!$E:$I,5,0), "Not found")</f>
        <v>Not found</v>
      </c>
    </row>
    <row r="944" spans="2:5" x14ac:dyDescent="0.25">
      <c r="B944" s="14" t="str">
        <f>IFERROR(VLOOKUP($A944,'Paste CDR'!$E:$I,2,0), "Not found")</f>
        <v>Not found</v>
      </c>
      <c r="C944" s="14" t="str">
        <f>IFERROR(VLOOKUP($A944,'Paste CDR'!$E:$I,3,0), "Not found")</f>
        <v>Not found</v>
      </c>
      <c r="D944" s="14" t="str">
        <f>IFERROR(VLOOKUP($A944,'Paste CDR'!$E:$I,4,0), "Not found")</f>
        <v>Not found</v>
      </c>
      <c r="E944" s="14" t="str">
        <f>IFERROR(VLOOKUP($A944,'Paste CDR'!$E:$I,5,0), "Not found")</f>
        <v>Not found</v>
      </c>
    </row>
    <row r="945" spans="2:5" x14ac:dyDescent="0.25">
      <c r="B945" s="14" t="str">
        <f>IFERROR(VLOOKUP($A945,'Paste CDR'!$E:$I,2,0), "Not found")</f>
        <v>Not found</v>
      </c>
      <c r="C945" s="14" t="str">
        <f>IFERROR(VLOOKUP($A945,'Paste CDR'!$E:$I,3,0), "Not found")</f>
        <v>Not found</v>
      </c>
      <c r="D945" s="14" t="str">
        <f>IFERROR(VLOOKUP($A945,'Paste CDR'!$E:$I,4,0), "Not found")</f>
        <v>Not found</v>
      </c>
      <c r="E945" s="14" t="str">
        <f>IFERROR(VLOOKUP($A945,'Paste CDR'!$E:$I,5,0), "Not found")</f>
        <v>Not found</v>
      </c>
    </row>
    <row r="946" spans="2:5" x14ac:dyDescent="0.25">
      <c r="B946" s="14" t="str">
        <f>IFERROR(VLOOKUP($A946,'Paste CDR'!$E:$I,2,0), "Not found")</f>
        <v>Not found</v>
      </c>
      <c r="C946" s="14" t="str">
        <f>IFERROR(VLOOKUP($A946,'Paste CDR'!$E:$I,3,0), "Not found")</f>
        <v>Not found</v>
      </c>
      <c r="D946" s="14" t="str">
        <f>IFERROR(VLOOKUP($A946,'Paste CDR'!$E:$I,4,0), "Not found")</f>
        <v>Not found</v>
      </c>
      <c r="E946" s="14" t="str">
        <f>IFERROR(VLOOKUP($A946,'Paste CDR'!$E:$I,5,0), "Not found")</f>
        <v>Not found</v>
      </c>
    </row>
    <row r="947" spans="2:5" x14ac:dyDescent="0.25">
      <c r="B947" s="14" t="str">
        <f>IFERROR(VLOOKUP($A947,'Paste CDR'!$E:$I,2,0), "Not found")</f>
        <v>Not found</v>
      </c>
      <c r="C947" s="14" t="str">
        <f>IFERROR(VLOOKUP($A947,'Paste CDR'!$E:$I,3,0), "Not found")</f>
        <v>Not found</v>
      </c>
      <c r="D947" s="14" t="str">
        <f>IFERROR(VLOOKUP($A947,'Paste CDR'!$E:$I,4,0), "Not found")</f>
        <v>Not found</v>
      </c>
      <c r="E947" s="14" t="str">
        <f>IFERROR(VLOOKUP($A947,'Paste CDR'!$E:$I,5,0), "Not found")</f>
        <v>Not found</v>
      </c>
    </row>
    <row r="948" spans="2:5" x14ac:dyDescent="0.25">
      <c r="B948" s="14" t="str">
        <f>IFERROR(VLOOKUP($A948,'Paste CDR'!$E:$I,2,0), "Not found")</f>
        <v>Not found</v>
      </c>
      <c r="C948" s="14" t="str">
        <f>IFERROR(VLOOKUP($A948,'Paste CDR'!$E:$I,3,0), "Not found")</f>
        <v>Not found</v>
      </c>
      <c r="D948" s="14" t="str">
        <f>IFERROR(VLOOKUP($A948,'Paste CDR'!$E:$I,4,0), "Not found")</f>
        <v>Not found</v>
      </c>
      <c r="E948" s="14" t="str">
        <f>IFERROR(VLOOKUP($A948,'Paste CDR'!$E:$I,5,0), "Not found")</f>
        <v>Not found</v>
      </c>
    </row>
    <row r="949" spans="2:5" x14ac:dyDescent="0.25">
      <c r="B949" s="14" t="str">
        <f>IFERROR(VLOOKUP($A949,'Paste CDR'!$E:$I,2,0), "Not found")</f>
        <v>Not found</v>
      </c>
      <c r="C949" s="14" t="str">
        <f>IFERROR(VLOOKUP($A949,'Paste CDR'!$E:$I,3,0), "Not found")</f>
        <v>Not found</v>
      </c>
      <c r="D949" s="14" t="str">
        <f>IFERROR(VLOOKUP($A949,'Paste CDR'!$E:$I,4,0), "Not found")</f>
        <v>Not found</v>
      </c>
      <c r="E949" s="14" t="str">
        <f>IFERROR(VLOOKUP($A949,'Paste CDR'!$E:$I,5,0), "Not found")</f>
        <v>Not found</v>
      </c>
    </row>
    <row r="950" spans="2:5" x14ac:dyDescent="0.25">
      <c r="B950" s="14" t="str">
        <f>IFERROR(VLOOKUP($A950,'Paste CDR'!$E:$I,2,0), "Not found")</f>
        <v>Not found</v>
      </c>
      <c r="C950" s="14" t="str">
        <f>IFERROR(VLOOKUP($A950,'Paste CDR'!$E:$I,3,0), "Not found")</f>
        <v>Not found</v>
      </c>
      <c r="D950" s="14" t="str">
        <f>IFERROR(VLOOKUP($A950,'Paste CDR'!$E:$I,4,0), "Not found")</f>
        <v>Not found</v>
      </c>
      <c r="E950" s="14" t="str">
        <f>IFERROR(VLOOKUP($A950,'Paste CDR'!$E:$I,5,0), "Not found")</f>
        <v>Not found</v>
      </c>
    </row>
    <row r="951" spans="2:5" x14ac:dyDescent="0.25">
      <c r="B951" s="14" t="str">
        <f>IFERROR(VLOOKUP($A951,'Paste CDR'!$E:$I,2,0), "Not found")</f>
        <v>Not found</v>
      </c>
      <c r="C951" s="14" t="str">
        <f>IFERROR(VLOOKUP($A951,'Paste CDR'!$E:$I,3,0), "Not found")</f>
        <v>Not found</v>
      </c>
      <c r="D951" s="14" t="str">
        <f>IFERROR(VLOOKUP($A951,'Paste CDR'!$E:$I,4,0), "Not found")</f>
        <v>Not found</v>
      </c>
      <c r="E951" s="14" t="str">
        <f>IFERROR(VLOOKUP($A951,'Paste CDR'!$E:$I,5,0), "Not found")</f>
        <v>Not found</v>
      </c>
    </row>
    <row r="952" spans="2:5" x14ac:dyDescent="0.25">
      <c r="B952" s="14" t="str">
        <f>IFERROR(VLOOKUP($A952,'Paste CDR'!$E:$I,2,0), "Not found")</f>
        <v>Not found</v>
      </c>
      <c r="C952" s="14" t="str">
        <f>IFERROR(VLOOKUP($A952,'Paste CDR'!$E:$I,3,0), "Not found")</f>
        <v>Not found</v>
      </c>
      <c r="D952" s="14" t="str">
        <f>IFERROR(VLOOKUP($A952,'Paste CDR'!$E:$I,4,0), "Not found")</f>
        <v>Not found</v>
      </c>
      <c r="E952" s="14" t="str">
        <f>IFERROR(VLOOKUP($A952,'Paste CDR'!$E:$I,5,0), "Not found")</f>
        <v>Not found</v>
      </c>
    </row>
    <row r="953" spans="2:5" x14ac:dyDescent="0.25">
      <c r="B953" s="14" t="str">
        <f>IFERROR(VLOOKUP($A953,'Paste CDR'!$E:$I,2,0), "Not found")</f>
        <v>Not found</v>
      </c>
      <c r="C953" s="14" t="str">
        <f>IFERROR(VLOOKUP($A953,'Paste CDR'!$E:$I,3,0), "Not found")</f>
        <v>Not found</v>
      </c>
      <c r="D953" s="14" t="str">
        <f>IFERROR(VLOOKUP($A953,'Paste CDR'!$E:$I,4,0), "Not found")</f>
        <v>Not found</v>
      </c>
      <c r="E953" s="14" t="str">
        <f>IFERROR(VLOOKUP($A953,'Paste CDR'!$E:$I,5,0), "Not found")</f>
        <v>Not found</v>
      </c>
    </row>
    <row r="954" spans="2:5" x14ac:dyDescent="0.25">
      <c r="B954" s="14" t="str">
        <f>IFERROR(VLOOKUP($A954,'Paste CDR'!$E:$I,2,0), "Not found")</f>
        <v>Not found</v>
      </c>
      <c r="C954" s="14" t="str">
        <f>IFERROR(VLOOKUP($A954,'Paste CDR'!$E:$I,3,0), "Not found")</f>
        <v>Not found</v>
      </c>
      <c r="D954" s="14" t="str">
        <f>IFERROR(VLOOKUP($A954,'Paste CDR'!$E:$I,4,0), "Not found")</f>
        <v>Not found</v>
      </c>
      <c r="E954" s="14" t="str">
        <f>IFERROR(VLOOKUP($A954,'Paste CDR'!$E:$I,5,0), "Not found")</f>
        <v>Not found</v>
      </c>
    </row>
    <row r="955" spans="2:5" x14ac:dyDescent="0.25">
      <c r="B955" s="14" t="str">
        <f>IFERROR(VLOOKUP($A955,'Paste CDR'!$E:$I,2,0), "Not found")</f>
        <v>Not found</v>
      </c>
      <c r="C955" s="14" t="str">
        <f>IFERROR(VLOOKUP($A955,'Paste CDR'!$E:$I,3,0), "Not found")</f>
        <v>Not found</v>
      </c>
      <c r="D955" s="14" t="str">
        <f>IFERROR(VLOOKUP($A955,'Paste CDR'!$E:$I,4,0), "Not found")</f>
        <v>Not found</v>
      </c>
      <c r="E955" s="14" t="str">
        <f>IFERROR(VLOOKUP($A955,'Paste CDR'!$E:$I,5,0), "Not found")</f>
        <v>Not found</v>
      </c>
    </row>
    <row r="956" spans="2:5" x14ac:dyDescent="0.25">
      <c r="B956" s="14" t="str">
        <f>IFERROR(VLOOKUP($A956,'Paste CDR'!$E:$I,2,0), "Not found")</f>
        <v>Not found</v>
      </c>
      <c r="C956" s="14" t="str">
        <f>IFERROR(VLOOKUP($A956,'Paste CDR'!$E:$I,3,0), "Not found")</f>
        <v>Not found</v>
      </c>
      <c r="D956" s="14" t="str">
        <f>IFERROR(VLOOKUP($A956,'Paste CDR'!$E:$I,4,0), "Not found")</f>
        <v>Not found</v>
      </c>
      <c r="E956" s="14" t="str">
        <f>IFERROR(VLOOKUP($A956,'Paste CDR'!$E:$I,5,0), "Not found")</f>
        <v>Not found</v>
      </c>
    </row>
    <row r="957" spans="2:5" x14ac:dyDescent="0.25">
      <c r="B957" s="14" t="str">
        <f>IFERROR(VLOOKUP($A957,'Paste CDR'!$E:$I,2,0), "Not found")</f>
        <v>Not found</v>
      </c>
      <c r="C957" s="14" t="str">
        <f>IFERROR(VLOOKUP($A957,'Paste CDR'!$E:$I,3,0), "Not found")</f>
        <v>Not found</v>
      </c>
      <c r="D957" s="14" t="str">
        <f>IFERROR(VLOOKUP($A957,'Paste CDR'!$E:$I,4,0), "Not found")</f>
        <v>Not found</v>
      </c>
      <c r="E957" s="14" t="str">
        <f>IFERROR(VLOOKUP($A957,'Paste CDR'!$E:$I,5,0), "Not found")</f>
        <v>Not found</v>
      </c>
    </row>
    <row r="958" spans="2:5" x14ac:dyDescent="0.25">
      <c r="B958" s="14" t="str">
        <f>IFERROR(VLOOKUP($A958,'Paste CDR'!$E:$I,2,0), "Not found")</f>
        <v>Not found</v>
      </c>
      <c r="C958" s="14" t="str">
        <f>IFERROR(VLOOKUP($A958,'Paste CDR'!$E:$I,3,0), "Not found")</f>
        <v>Not found</v>
      </c>
      <c r="D958" s="14" t="str">
        <f>IFERROR(VLOOKUP($A958,'Paste CDR'!$E:$I,4,0), "Not found")</f>
        <v>Not found</v>
      </c>
      <c r="E958" s="14" t="str">
        <f>IFERROR(VLOOKUP($A958,'Paste CDR'!$E:$I,5,0), "Not found")</f>
        <v>Not found</v>
      </c>
    </row>
    <row r="959" spans="2:5" x14ac:dyDescent="0.25">
      <c r="B959" s="14" t="str">
        <f>IFERROR(VLOOKUP($A959,'Paste CDR'!$E:$I,2,0), "Not found")</f>
        <v>Not found</v>
      </c>
      <c r="C959" s="14" t="str">
        <f>IFERROR(VLOOKUP($A959,'Paste CDR'!$E:$I,3,0), "Not found")</f>
        <v>Not found</v>
      </c>
      <c r="D959" s="14" t="str">
        <f>IFERROR(VLOOKUP($A959,'Paste CDR'!$E:$I,4,0), "Not found")</f>
        <v>Not found</v>
      </c>
      <c r="E959" s="14" t="str">
        <f>IFERROR(VLOOKUP($A959,'Paste CDR'!$E:$I,5,0), "Not found")</f>
        <v>Not found</v>
      </c>
    </row>
    <row r="960" spans="2:5" x14ac:dyDescent="0.25">
      <c r="B960" s="14" t="str">
        <f>IFERROR(VLOOKUP($A960,'Paste CDR'!$E:$I,2,0), "Not found")</f>
        <v>Not found</v>
      </c>
      <c r="C960" s="14" t="str">
        <f>IFERROR(VLOOKUP($A960,'Paste CDR'!$E:$I,3,0), "Not found")</f>
        <v>Not found</v>
      </c>
      <c r="D960" s="14" t="str">
        <f>IFERROR(VLOOKUP($A960,'Paste CDR'!$E:$I,4,0), "Not found")</f>
        <v>Not found</v>
      </c>
      <c r="E960" s="14" t="str">
        <f>IFERROR(VLOOKUP($A960,'Paste CDR'!$E:$I,5,0), "Not found")</f>
        <v>Not found</v>
      </c>
    </row>
    <row r="961" spans="2:5" x14ac:dyDescent="0.25">
      <c r="B961" s="14" t="str">
        <f>IFERROR(VLOOKUP($A961,'Paste CDR'!$E:$I,2,0), "Not found")</f>
        <v>Not found</v>
      </c>
      <c r="C961" s="14" t="str">
        <f>IFERROR(VLOOKUP($A961,'Paste CDR'!$E:$I,3,0), "Not found")</f>
        <v>Not found</v>
      </c>
      <c r="D961" s="14" t="str">
        <f>IFERROR(VLOOKUP($A961,'Paste CDR'!$E:$I,4,0), "Not found")</f>
        <v>Not found</v>
      </c>
      <c r="E961" s="14" t="str">
        <f>IFERROR(VLOOKUP($A961,'Paste CDR'!$E:$I,5,0), "Not found")</f>
        <v>Not found</v>
      </c>
    </row>
    <row r="962" spans="2:5" x14ac:dyDescent="0.25">
      <c r="B962" s="14" t="str">
        <f>IFERROR(VLOOKUP($A962,'Paste CDR'!$E:$I,2,0), "Not found")</f>
        <v>Not found</v>
      </c>
      <c r="C962" s="14" t="str">
        <f>IFERROR(VLOOKUP($A962,'Paste CDR'!$E:$I,3,0), "Not found")</f>
        <v>Not found</v>
      </c>
      <c r="D962" s="14" t="str">
        <f>IFERROR(VLOOKUP($A962,'Paste CDR'!$E:$I,4,0), "Not found")</f>
        <v>Not found</v>
      </c>
      <c r="E962" s="14" t="str">
        <f>IFERROR(VLOOKUP($A962,'Paste CDR'!$E:$I,5,0), "Not found")</f>
        <v>Not found</v>
      </c>
    </row>
    <row r="963" spans="2:5" x14ac:dyDescent="0.25">
      <c r="B963" s="14" t="str">
        <f>IFERROR(VLOOKUP($A963,'Paste CDR'!$E:$I,2,0), "Not found")</f>
        <v>Not found</v>
      </c>
      <c r="C963" s="14" t="str">
        <f>IFERROR(VLOOKUP($A963,'Paste CDR'!$E:$I,3,0), "Not found")</f>
        <v>Not found</v>
      </c>
      <c r="D963" s="14" t="str">
        <f>IFERROR(VLOOKUP($A963,'Paste CDR'!$E:$I,4,0), "Not found")</f>
        <v>Not found</v>
      </c>
      <c r="E963" s="14" t="str">
        <f>IFERROR(VLOOKUP($A963,'Paste CDR'!$E:$I,5,0), "Not found")</f>
        <v>Not found</v>
      </c>
    </row>
    <row r="964" spans="2:5" x14ac:dyDescent="0.25">
      <c r="B964" s="14" t="str">
        <f>IFERROR(VLOOKUP($A964,'Paste CDR'!$E:$I,2,0), "Not found")</f>
        <v>Not found</v>
      </c>
      <c r="C964" s="14" t="str">
        <f>IFERROR(VLOOKUP($A964,'Paste CDR'!$E:$I,3,0), "Not found")</f>
        <v>Not found</v>
      </c>
      <c r="D964" s="14" t="str">
        <f>IFERROR(VLOOKUP($A964,'Paste CDR'!$E:$I,4,0), "Not found")</f>
        <v>Not found</v>
      </c>
      <c r="E964" s="14" t="str">
        <f>IFERROR(VLOOKUP($A964,'Paste CDR'!$E:$I,5,0), "Not found")</f>
        <v>Not found</v>
      </c>
    </row>
    <row r="965" spans="2:5" x14ac:dyDescent="0.25">
      <c r="B965" s="14" t="str">
        <f>IFERROR(VLOOKUP($A965,'Paste CDR'!$E:$I,2,0), "Not found")</f>
        <v>Not found</v>
      </c>
      <c r="C965" s="14" t="str">
        <f>IFERROR(VLOOKUP($A965,'Paste CDR'!$E:$I,3,0), "Not found")</f>
        <v>Not found</v>
      </c>
      <c r="D965" s="14" t="str">
        <f>IFERROR(VLOOKUP($A965,'Paste CDR'!$E:$I,4,0), "Not found")</f>
        <v>Not found</v>
      </c>
      <c r="E965" s="14" t="str">
        <f>IFERROR(VLOOKUP($A965,'Paste CDR'!$E:$I,5,0), "Not found")</f>
        <v>Not found</v>
      </c>
    </row>
    <row r="966" spans="2:5" x14ac:dyDescent="0.25">
      <c r="B966" s="14" t="str">
        <f>IFERROR(VLOOKUP($A966,'Paste CDR'!$E:$I,2,0), "Not found")</f>
        <v>Not found</v>
      </c>
      <c r="C966" s="14" t="str">
        <f>IFERROR(VLOOKUP($A966,'Paste CDR'!$E:$I,3,0), "Not found")</f>
        <v>Not found</v>
      </c>
      <c r="D966" s="14" t="str">
        <f>IFERROR(VLOOKUP($A966,'Paste CDR'!$E:$I,4,0), "Not found")</f>
        <v>Not found</v>
      </c>
      <c r="E966" s="14" t="str">
        <f>IFERROR(VLOOKUP($A966,'Paste CDR'!$E:$I,5,0), "Not found")</f>
        <v>Not found</v>
      </c>
    </row>
    <row r="967" spans="2:5" x14ac:dyDescent="0.25">
      <c r="B967" s="14" t="str">
        <f>IFERROR(VLOOKUP($A967,'Paste CDR'!$E:$I,2,0), "Not found")</f>
        <v>Not found</v>
      </c>
      <c r="C967" s="14" t="str">
        <f>IFERROR(VLOOKUP($A967,'Paste CDR'!$E:$I,3,0), "Not found")</f>
        <v>Not found</v>
      </c>
      <c r="D967" s="14" t="str">
        <f>IFERROR(VLOOKUP($A967,'Paste CDR'!$E:$I,4,0), "Not found")</f>
        <v>Not found</v>
      </c>
      <c r="E967" s="14" t="str">
        <f>IFERROR(VLOOKUP($A967,'Paste CDR'!$E:$I,5,0), "Not found")</f>
        <v>Not found</v>
      </c>
    </row>
    <row r="968" spans="2:5" x14ac:dyDescent="0.25">
      <c r="B968" s="14" t="str">
        <f>IFERROR(VLOOKUP($A968,'Paste CDR'!$E:$I,2,0), "Not found")</f>
        <v>Not found</v>
      </c>
      <c r="C968" s="14" t="str">
        <f>IFERROR(VLOOKUP($A968,'Paste CDR'!$E:$I,3,0), "Not found")</f>
        <v>Not found</v>
      </c>
      <c r="D968" s="14" t="str">
        <f>IFERROR(VLOOKUP($A968,'Paste CDR'!$E:$I,4,0), "Not found")</f>
        <v>Not found</v>
      </c>
      <c r="E968" s="14" t="str">
        <f>IFERROR(VLOOKUP($A968,'Paste CDR'!$E:$I,5,0), "Not found")</f>
        <v>Not found</v>
      </c>
    </row>
    <row r="969" spans="2:5" x14ac:dyDescent="0.25">
      <c r="B969" s="14" t="str">
        <f>IFERROR(VLOOKUP($A969,'Paste CDR'!$E:$I,2,0), "Not found")</f>
        <v>Not found</v>
      </c>
      <c r="C969" s="14" t="str">
        <f>IFERROR(VLOOKUP($A969,'Paste CDR'!$E:$I,3,0), "Not found")</f>
        <v>Not found</v>
      </c>
      <c r="D969" s="14" t="str">
        <f>IFERROR(VLOOKUP($A969,'Paste CDR'!$E:$I,4,0), "Not found")</f>
        <v>Not found</v>
      </c>
      <c r="E969" s="14" t="str">
        <f>IFERROR(VLOOKUP($A969,'Paste CDR'!$E:$I,5,0), "Not found")</f>
        <v>Not found</v>
      </c>
    </row>
    <row r="970" spans="2:5" x14ac:dyDescent="0.25">
      <c r="B970" s="14" t="str">
        <f>IFERROR(VLOOKUP($A970,'Paste CDR'!$E:$I,2,0), "Not found")</f>
        <v>Not found</v>
      </c>
      <c r="C970" s="14" t="str">
        <f>IFERROR(VLOOKUP($A970,'Paste CDR'!$E:$I,3,0), "Not found")</f>
        <v>Not found</v>
      </c>
      <c r="D970" s="14" t="str">
        <f>IFERROR(VLOOKUP($A970,'Paste CDR'!$E:$I,4,0), "Not found")</f>
        <v>Not found</v>
      </c>
      <c r="E970" s="14" t="str">
        <f>IFERROR(VLOOKUP($A970,'Paste CDR'!$E:$I,5,0), "Not found")</f>
        <v>Not found</v>
      </c>
    </row>
    <row r="971" spans="2:5" x14ac:dyDescent="0.25">
      <c r="B971" s="14" t="str">
        <f>IFERROR(VLOOKUP($A971,'Paste CDR'!$E:$I,2,0), "Not found")</f>
        <v>Not found</v>
      </c>
      <c r="C971" s="14" t="str">
        <f>IFERROR(VLOOKUP($A971,'Paste CDR'!$E:$I,3,0), "Not found")</f>
        <v>Not found</v>
      </c>
      <c r="D971" s="14" t="str">
        <f>IFERROR(VLOOKUP($A971,'Paste CDR'!$E:$I,4,0), "Not found")</f>
        <v>Not found</v>
      </c>
      <c r="E971" s="14" t="str">
        <f>IFERROR(VLOOKUP($A971,'Paste CDR'!$E:$I,5,0), "Not found")</f>
        <v>Not found</v>
      </c>
    </row>
    <row r="972" spans="2:5" x14ac:dyDescent="0.25">
      <c r="B972" s="14" t="str">
        <f>IFERROR(VLOOKUP($A972,'Paste CDR'!$E:$I,2,0), "Not found")</f>
        <v>Not found</v>
      </c>
      <c r="C972" s="14" t="str">
        <f>IFERROR(VLOOKUP($A972,'Paste CDR'!$E:$I,3,0), "Not found")</f>
        <v>Not found</v>
      </c>
      <c r="D972" s="14" t="str">
        <f>IFERROR(VLOOKUP($A972,'Paste CDR'!$E:$I,4,0), "Not found")</f>
        <v>Not found</v>
      </c>
      <c r="E972" s="14" t="str">
        <f>IFERROR(VLOOKUP($A972,'Paste CDR'!$E:$I,5,0), "Not found")</f>
        <v>Not found</v>
      </c>
    </row>
    <row r="973" spans="2:5" x14ac:dyDescent="0.25">
      <c r="B973" s="14" t="str">
        <f>IFERROR(VLOOKUP($A973,'Paste CDR'!$E:$I,2,0), "Not found")</f>
        <v>Not found</v>
      </c>
      <c r="C973" s="14" t="str">
        <f>IFERROR(VLOOKUP($A973,'Paste CDR'!$E:$I,3,0), "Not found")</f>
        <v>Not found</v>
      </c>
      <c r="D973" s="14" t="str">
        <f>IFERROR(VLOOKUP($A973,'Paste CDR'!$E:$I,4,0), "Not found")</f>
        <v>Not found</v>
      </c>
      <c r="E973" s="14" t="str">
        <f>IFERROR(VLOOKUP($A973,'Paste CDR'!$E:$I,5,0), "Not found")</f>
        <v>Not found</v>
      </c>
    </row>
    <row r="974" spans="2:5" x14ac:dyDescent="0.25">
      <c r="B974" s="14" t="str">
        <f>IFERROR(VLOOKUP($A974,'Paste CDR'!$E:$I,2,0), "Not found")</f>
        <v>Not found</v>
      </c>
      <c r="C974" s="14" t="str">
        <f>IFERROR(VLOOKUP($A974,'Paste CDR'!$E:$I,3,0), "Not found")</f>
        <v>Not found</v>
      </c>
      <c r="D974" s="14" t="str">
        <f>IFERROR(VLOOKUP($A974,'Paste CDR'!$E:$I,4,0), "Not found")</f>
        <v>Not found</v>
      </c>
      <c r="E974" s="14" t="str">
        <f>IFERROR(VLOOKUP($A974,'Paste CDR'!$E:$I,5,0), "Not found")</f>
        <v>Not found</v>
      </c>
    </row>
    <row r="975" spans="2:5" x14ac:dyDescent="0.25">
      <c r="B975" s="14" t="str">
        <f>IFERROR(VLOOKUP($A975,'Paste CDR'!$E:$I,2,0), "Not found")</f>
        <v>Not found</v>
      </c>
      <c r="C975" s="14" t="str">
        <f>IFERROR(VLOOKUP($A975,'Paste CDR'!$E:$I,3,0), "Not found")</f>
        <v>Not found</v>
      </c>
      <c r="D975" s="14" t="str">
        <f>IFERROR(VLOOKUP($A975,'Paste CDR'!$E:$I,4,0), "Not found")</f>
        <v>Not found</v>
      </c>
      <c r="E975" s="14" t="str">
        <f>IFERROR(VLOOKUP($A975,'Paste CDR'!$E:$I,5,0), "Not found")</f>
        <v>Not found</v>
      </c>
    </row>
    <row r="976" spans="2:5" x14ac:dyDescent="0.25">
      <c r="B976" s="14" t="str">
        <f>IFERROR(VLOOKUP($A976,'Paste CDR'!$E:$I,2,0), "Not found")</f>
        <v>Not found</v>
      </c>
      <c r="C976" s="14" t="str">
        <f>IFERROR(VLOOKUP($A976,'Paste CDR'!$E:$I,3,0), "Not found")</f>
        <v>Not found</v>
      </c>
      <c r="D976" s="14" t="str">
        <f>IFERROR(VLOOKUP($A976,'Paste CDR'!$E:$I,4,0), "Not found")</f>
        <v>Not found</v>
      </c>
      <c r="E976" s="14" t="str">
        <f>IFERROR(VLOOKUP($A976,'Paste CDR'!$E:$I,5,0), "Not found")</f>
        <v>Not found</v>
      </c>
    </row>
    <row r="977" spans="2:5" x14ac:dyDescent="0.25">
      <c r="B977" s="14" t="str">
        <f>IFERROR(VLOOKUP($A977,'Paste CDR'!$E:$I,2,0), "Not found")</f>
        <v>Not found</v>
      </c>
      <c r="C977" s="14" t="str">
        <f>IFERROR(VLOOKUP($A977,'Paste CDR'!$E:$I,3,0), "Not found")</f>
        <v>Not found</v>
      </c>
      <c r="D977" s="14" t="str">
        <f>IFERROR(VLOOKUP($A977,'Paste CDR'!$E:$I,4,0), "Not found")</f>
        <v>Not found</v>
      </c>
      <c r="E977" s="14" t="str">
        <f>IFERROR(VLOOKUP($A977,'Paste CDR'!$E:$I,5,0), "Not found")</f>
        <v>Not found</v>
      </c>
    </row>
    <row r="978" spans="2:5" x14ac:dyDescent="0.25">
      <c r="B978" s="14" t="str">
        <f>IFERROR(VLOOKUP($A978,'Paste CDR'!$E:$I,2,0), "Not found")</f>
        <v>Not found</v>
      </c>
      <c r="C978" s="14" t="str">
        <f>IFERROR(VLOOKUP($A978,'Paste CDR'!$E:$I,3,0), "Not found")</f>
        <v>Not found</v>
      </c>
      <c r="D978" s="14" t="str">
        <f>IFERROR(VLOOKUP($A978,'Paste CDR'!$E:$I,4,0), "Not found")</f>
        <v>Not found</v>
      </c>
      <c r="E978" s="14" t="str">
        <f>IFERROR(VLOOKUP($A978,'Paste CDR'!$E:$I,5,0), "Not found")</f>
        <v>Not found</v>
      </c>
    </row>
    <row r="979" spans="2:5" x14ac:dyDescent="0.25">
      <c r="B979" s="14" t="str">
        <f>IFERROR(VLOOKUP($A979,'Paste CDR'!$E:$I,2,0), "Not found")</f>
        <v>Not found</v>
      </c>
      <c r="C979" s="14" t="str">
        <f>IFERROR(VLOOKUP($A979,'Paste CDR'!$E:$I,3,0), "Not found")</f>
        <v>Not found</v>
      </c>
      <c r="D979" s="14" t="str">
        <f>IFERROR(VLOOKUP($A979,'Paste CDR'!$E:$I,4,0), "Not found")</f>
        <v>Not found</v>
      </c>
      <c r="E979" s="14" t="str">
        <f>IFERROR(VLOOKUP($A979,'Paste CDR'!$E:$I,5,0), "Not found")</f>
        <v>Not found</v>
      </c>
    </row>
    <row r="980" spans="2:5" x14ac:dyDescent="0.25">
      <c r="B980" s="14" t="str">
        <f>IFERROR(VLOOKUP($A980,'Paste CDR'!$E:$I,2,0), "Not found")</f>
        <v>Not found</v>
      </c>
      <c r="C980" s="14" t="str">
        <f>IFERROR(VLOOKUP($A980,'Paste CDR'!$E:$I,3,0), "Not found")</f>
        <v>Not found</v>
      </c>
      <c r="D980" s="14" t="str">
        <f>IFERROR(VLOOKUP($A980,'Paste CDR'!$E:$I,4,0), "Not found")</f>
        <v>Not found</v>
      </c>
      <c r="E980" s="14" t="str">
        <f>IFERROR(VLOOKUP($A980,'Paste CDR'!$E:$I,5,0), "Not found")</f>
        <v>Not found</v>
      </c>
    </row>
    <row r="981" spans="2:5" x14ac:dyDescent="0.25">
      <c r="B981" s="14" t="str">
        <f>IFERROR(VLOOKUP($A981,'Paste CDR'!$E:$I,2,0), "Not found")</f>
        <v>Not found</v>
      </c>
      <c r="C981" s="14" t="str">
        <f>IFERROR(VLOOKUP($A981,'Paste CDR'!$E:$I,3,0), "Not found")</f>
        <v>Not found</v>
      </c>
      <c r="D981" s="14" t="str">
        <f>IFERROR(VLOOKUP($A981,'Paste CDR'!$E:$I,4,0), "Not found")</f>
        <v>Not found</v>
      </c>
      <c r="E981" s="14" t="str">
        <f>IFERROR(VLOOKUP($A981,'Paste CDR'!$E:$I,5,0), "Not found")</f>
        <v>Not found</v>
      </c>
    </row>
    <row r="982" spans="2:5" x14ac:dyDescent="0.25">
      <c r="B982" s="14" t="str">
        <f>IFERROR(VLOOKUP($A982,'Paste CDR'!$E:$I,2,0), "Not found")</f>
        <v>Not found</v>
      </c>
      <c r="C982" s="14" t="str">
        <f>IFERROR(VLOOKUP($A982,'Paste CDR'!$E:$I,3,0), "Not found")</f>
        <v>Not found</v>
      </c>
      <c r="D982" s="14" t="str">
        <f>IFERROR(VLOOKUP($A982,'Paste CDR'!$E:$I,4,0), "Not found")</f>
        <v>Not found</v>
      </c>
      <c r="E982" s="14" t="str">
        <f>IFERROR(VLOOKUP($A982,'Paste CDR'!$E:$I,5,0), "Not found")</f>
        <v>Not found</v>
      </c>
    </row>
    <row r="983" spans="2:5" x14ac:dyDescent="0.25">
      <c r="B983" s="14" t="str">
        <f>IFERROR(VLOOKUP($A983,'Paste CDR'!$E:$I,2,0), "Not found")</f>
        <v>Not found</v>
      </c>
      <c r="C983" s="14" t="str">
        <f>IFERROR(VLOOKUP($A983,'Paste CDR'!$E:$I,3,0), "Not found")</f>
        <v>Not found</v>
      </c>
      <c r="D983" s="14" t="str">
        <f>IFERROR(VLOOKUP($A983,'Paste CDR'!$E:$I,4,0), "Not found")</f>
        <v>Not found</v>
      </c>
      <c r="E983" s="14" t="str">
        <f>IFERROR(VLOOKUP($A983,'Paste CDR'!$E:$I,5,0), "Not found")</f>
        <v>Not found</v>
      </c>
    </row>
    <row r="984" spans="2:5" x14ac:dyDescent="0.25">
      <c r="B984" s="14" t="str">
        <f>IFERROR(VLOOKUP($A984,'Paste CDR'!$E:$I,2,0), "Not found")</f>
        <v>Not found</v>
      </c>
      <c r="C984" s="14" t="str">
        <f>IFERROR(VLOOKUP($A984,'Paste CDR'!$E:$I,3,0), "Not found")</f>
        <v>Not found</v>
      </c>
      <c r="D984" s="14" t="str">
        <f>IFERROR(VLOOKUP($A984,'Paste CDR'!$E:$I,4,0), "Not found")</f>
        <v>Not found</v>
      </c>
      <c r="E984" s="14" t="str">
        <f>IFERROR(VLOOKUP($A984,'Paste CDR'!$E:$I,5,0), "Not found")</f>
        <v>Not found</v>
      </c>
    </row>
    <row r="985" spans="2:5" x14ac:dyDescent="0.25">
      <c r="B985" s="14" t="str">
        <f>IFERROR(VLOOKUP($A985,'Paste CDR'!$E:$I,2,0), "Not found")</f>
        <v>Not found</v>
      </c>
      <c r="C985" s="14" t="str">
        <f>IFERROR(VLOOKUP($A985,'Paste CDR'!$E:$I,3,0), "Not found")</f>
        <v>Not found</v>
      </c>
      <c r="D985" s="14" t="str">
        <f>IFERROR(VLOOKUP($A985,'Paste CDR'!$E:$I,4,0), "Not found")</f>
        <v>Not found</v>
      </c>
      <c r="E985" s="14" t="str">
        <f>IFERROR(VLOOKUP($A985,'Paste CDR'!$E:$I,5,0), "Not found")</f>
        <v>Not found</v>
      </c>
    </row>
    <row r="986" spans="2:5" x14ac:dyDescent="0.25">
      <c r="B986" s="14" t="str">
        <f>IFERROR(VLOOKUP($A986,'Paste CDR'!$E:$I,2,0), "Not found")</f>
        <v>Not found</v>
      </c>
      <c r="C986" s="14" t="str">
        <f>IFERROR(VLOOKUP($A986,'Paste CDR'!$E:$I,3,0), "Not found")</f>
        <v>Not found</v>
      </c>
      <c r="D986" s="14" t="str">
        <f>IFERROR(VLOOKUP($A986,'Paste CDR'!$E:$I,4,0), "Not found")</f>
        <v>Not found</v>
      </c>
      <c r="E986" s="14" t="str">
        <f>IFERROR(VLOOKUP($A986,'Paste CDR'!$E:$I,5,0), "Not found")</f>
        <v>Not found</v>
      </c>
    </row>
    <row r="987" spans="2:5" x14ac:dyDescent="0.25">
      <c r="B987" s="14" t="str">
        <f>IFERROR(VLOOKUP($A987,'Paste CDR'!$E:$I,2,0), "Not found")</f>
        <v>Not found</v>
      </c>
      <c r="C987" s="14" t="str">
        <f>IFERROR(VLOOKUP($A987,'Paste CDR'!$E:$I,3,0), "Not found")</f>
        <v>Not found</v>
      </c>
      <c r="D987" s="14" t="str">
        <f>IFERROR(VLOOKUP($A987,'Paste CDR'!$E:$I,4,0), "Not found")</f>
        <v>Not found</v>
      </c>
      <c r="E987" s="14" t="str">
        <f>IFERROR(VLOOKUP($A987,'Paste CDR'!$E:$I,5,0), "Not found")</f>
        <v>Not found</v>
      </c>
    </row>
    <row r="988" spans="2:5" x14ac:dyDescent="0.25">
      <c r="B988" s="14" t="str">
        <f>IFERROR(VLOOKUP($A988,'Paste CDR'!$E:$I,2,0), "Not found")</f>
        <v>Not found</v>
      </c>
      <c r="C988" s="14" t="str">
        <f>IFERROR(VLOOKUP($A988,'Paste CDR'!$E:$I,3,0), "Not found")</f>
        <v>Not found</v>
      </c>
      <c r="D988" s="14" t="str">
        <f>IFERROR(VLOOKUP($A988,'Paste CDR'!$E:$I,4,0), "Not found")</f>
        <v>Not found</v>
      </c>
      <c r="E988" s="14" t="str">
        <f>IFERROR(VLOOKUP($A988,'Paste CDR'!$E:$I,5,0), "Not found")</f>
        <v>Not found</v>
      </c>
    </row>
    <row r="989" spans="2:5" x14ac:dyDescent="0.25">
      <c r="B989" s="14" t="str">
        <f>IFERROR(VLOOKUP($A989,'Paste CDR'!$E:$I,2,0), "Not found")</f>
        <v>Not found</v>
      </c>
      <c r="C989" s="14" t="str">
        <f>IFERROR(VLOOKUP($A989,'Paste CDR'!$E:$I,3,0), "Not found")</f>
        <v>Not found</v>
      </c>
      <c r="D989" s="14" t="str">
        <f>IFERROR(VLOOKUP($A989,'Paste CDR'!$E:$I,4,0), "Not found")</f>
        <v>Not found</v>
      </c>
      <c r="E989" s="14" t="str">
        <f>IFERROR(VLOOKUP($A989,'Paste CDR'!$E:$I,5,0), "Not found")</f>
        <v>Not found</v>
      </c>
    </row>
    <row r="990" spans="2:5" x14ac:dyDescent="0.25">
      <c r="B990" s="14" t="str">
        <f>IFERROR(VLOOKUP($A990,'Paste CDR'!$E:$I,2,0), "Not found")</f>
        <v>Not found</v>
      </c>
      <c r="C990" s="14" t="str">
        <f>IFERROR(VLOOKUP($A990,'Paste CDR'!$E:$I,3,0), "Not found")</f>
        <v>Not found</v>
      </c>
      <c r="D990" s="14" t="str">
        <f>IFERROR(VLOOKUP($A990,'Paste CDR'!$E:$I,4,0), "Not found")</f>
        <v>Not found</v>
      </c>
      <c r="E990" s="14" t="str">
        <f>IFERROR(VLOOKUP($A990,'Paste CDR'!$E:$I,5,0), "Not found")</f>
        <v>Not found</v>
      </c>
    </row>
    <row r="991" spans="2:5" x14ac:dyDescent="0.25">
      <c r="B991" s="14" t="str">
        <f>IFERROR(VLOOKUP($A991,'Paste CDR'!$E:$I,2,0), "Not found")</f>
        <v>Not found</v>
      </c>
      <c r="C991" s="14" t="str">
        <f>IFERROR(VLOOKUP($A991,'Paste CDR'!$E:$I,3,0), "Not found")</f>
        <v>Not found</v>
      </c>
      <c r="D991" s="14" t="str">
        <f>IFERROR(VLOOKUP($A991,'Paste CDR'!$E:$I,4,0), "Not found")</f>
        <v>Not found</v>
      </c>
      <c r="E991" s="14" t="str">
        <f>IFERROR(VLOOKUP($A991,'Paste CDR'!$E:$I,5,0), "Not found")</f>
        <v>Not found</v>
      </c>
    </row>
    <row r="992" spans="2:5" x14ac:dyDescent="0.25">
      <c r="B992" s="14" t="str">
        <f>IFERROR(VLOOKUP($A992,'Paste CDR'!$E:$I,2,0), "Not found")</f>
        <v>Not found</v>
      </c>
      <c r="C992" s="14" t="str">
        <f>IFERROR(VLOOKUP($A992,'Paste CDR'!$E:$I,3,0), "Not found")</f>
        <v>Not found</v>
      </c>
      <c r="D992" s="14" t="str">
        <f>IFERROR(VLOOKUP($A992,'Paste CDR'!$E:$I,4,0), "Not found")</f>
        <v>Not found</v>
      </c>
      <c r="E992" s="14" t="str">
        <f>IFERROR(VLOOKUP($A992,'Paste CDR'!$E:$I,5,0), "Not found")</f>
        <v>Not found</v>
      </c>
    </row>
    <row r="993" spans="2:5" x14ac:dyDescent="0.25">
      <c r="B993" s="14" t="str">
        <f>IFERROR(VLOOKUP($A993,'Paste CDR'!$E:$I,2,0), "Not found")</f>
        <v>Not found</v>
      </c>
      <c r="C993" s="14" t="str">
        <f>IFERROR(VLOOKUP($A993,'Paste CDR'!$E:$I,3,0), "Not found")</f>
        <v>Not found</v>
      </c>
      <c r="D993" s="14" t="str">
        <f>IFERROR(VLOOKUP($A993,'Paste CDR'!$E:$I,4,0), "Not found")</f>
        <v>Not found</v>
      </c>
      <c r="E993" s="14" t="str">
        <f>IFERROR(VLOOKUP($A993,'Paste CDR'!$E:$I,5,0), "Not found")</f>
        <v>Not found</v>
      </c>
    </row>
    <row r="994" spans="2:5" x14ac:dyDescent="0.25">
      <c r="B994" s="14" t="str">
        <f>IFERROR(VLOOKUP($A994,'Paste CDR'!$E:$I,2,0), "Not found")</f>
        <v>Not found</v>
      </c>
      <c r="C994" s="14" t="str">
        <f>IFERROR(VLOOKUP($A994,'Paste CDR'!$E:$I,3,0), "Not found")</f>
        <v>Not found</v>
      </c>
      <c r="D994" s="14" t="str">
        <f>IFERROR(VLOOKUP($A994,'Paste CDR'!$E:$I,4,0), "Not found")</f>
        <v>Not found</v>
      </c>
      <c r="E994" s="14" t="str">
        <f>IFERROR(VLOOKUP($A994,'Paste CDR'!$E:$I,5,0), "Not found")</f>
        <v>Not found</v>
      </c>
    </row>
    <row r="995" spans="2:5" x14ac:dyDescent="0.25">
      <c r="B995" s="14" t="str">
        <f>IFERROR(VLOOKUP($A995,'Paste CDR'!$E:$I,2,0), "Not found")</f>
        <v>Not found</v>
      </c>
      <c r="C995" s="14" t="str">
        <f>IFERROR(VLOOKUP($A995,'Paste CDR'!$E:$I,3,0), "Not found")</f>
        <v>Not found</v>
      </c>
      <c r="D995" s="14" t="str">
        <f>IFERROR(VLOOKUP($A995,'Paste CDR'!$E:$I,4,0), "Not found")</f>
        <v>Not found</v>
      </c>
      <c r="E995" s="14" t="str">
        <f>IFERROR(VLOOKUP($A995,'Paste CDR'!$E:$I,5,0), "Not found")</f>
        <v>Not found</v>
      </c>
    </row>
    <row r="996" spans="2:5" x14ac:dyDescent="0.25">
      <c r="B996" s="14" t="str">
        <f>IFERROR(VLOOKUP($A996,'Paste CDR'!$E:$I,2,0), "Not found")</f>
        <v>Not found</v>
      </c>
      <c r="C996" s="14" t="str">
        <f>IFERROR(VLOOKUP($A996,'Paste CDR'!$E:$I,3,0), "Not found")</f>
        <v>Not found</v>
      </c>
      <c r="D996" s="14" t="str">
        <f>IFERROR(VLOOKUP($A996,'Paste CDR'!$E:$I,4,0), "Not found")</f>
        <v>Not found</v>
      </c>
      <c r="E996" s="14" t="str">
        <f>IFERROR(VLOOKUP($A996,'Paste CDR'!$E:$I,5,0), "Not found")</f>
        <v>Not found</v>
      </c>
    </row>
    <row r="997" spans="2:5" x14ac:dyDescent="0.25">
      <c r="B997" s="14" t="str">
        <f>IFERROR(VLOOKUP($A997,'Paste CDR'!$E:$I,2,0), "Not found")</f>
        <v>Not found</v>
      </c>
      <c r="C997" s="14" t="str">
        <f>IFERROR(VLOOKUP($A997,'Paste CDR'!$E:$I,3,0), "Not found")</f>
        <v>Not found</v>
      </c>
      <c r="D997" s="14" t="str">
        <f>IFERROR(VLOOKUP($A997,'Paste CDR'!$E:$I,4,0), "Not found")</f>
        <v>Not found</v>
      </c>
      <c r="E997" s="14" t="str">
        <f>IFERROR(VLOOKUP($A997,'Paste CDR'!$E:$I,5,0), "Not found")</f>
        <v>Not found</v>
      </c>
    </row>
    <row r="998" spans="2:5" x14ac:dyDescent="0.25">
      <c r="B998" s="14" t="str">
        <f>IFERROR(VLOOKUP($A998,'Paste CDR'!$E:$I,2,0), "Not found")</f>
        <v>Not found</v>
      </c>
      <c r="C998" s="14" t="str">
        <f>IFERROR(VLOOKUP($A998,'Paste CDR'!$E:$I,3,0), "Not found")</f>
        <v>Not found</v>
      </c>
      <c r="D998" s="14" t="str">
        <f>IFERROR(VLOOKUP($A998,'Paste CDR'!$E:$I,4,0), "Not found")</f>
        <v>Not found</v>
      </c>
      <c r="E998" s="14" t="str">
        <f>IFERROR(VLOOKUP($A998,'Paste CDR'!$E:$I,5,0), "Not found")</f>
        <v>Not found</v>
      </c>
    </row>
    <row r="999" spans="2:5" x14ac:dyDescent="0.25">
      <c r="B999" s="14" t="str">
        <f>IFERROR(VLOOKUP($A999,'Paste CDR'!$E:$I,2,0), "Not found")</f>
        <v>Not found</v>
      </c>
      <c r="C999" s="14" t="str">
        <f>IFERROR(VLOOKUP($A999,'Paste CDR'!$E:$I,3,0), "Not found")</f>
        <v>Not found</v>
      </c>
      <c r="D999" s="14" t="str">
        <f>IFERROR(VLOOKUP($A999,'Paste CDR'!$E:$I,4,0), "Not found")</f>
        <v>Not found</v>
      </c>
      <c r="E999" s="14" t="str">
        <f>IFERROR(VLOOKUP($A999,'Paste CDR'!$E:$I,5,0), "Not found")</f>
        <v>Not found</v>
      </c>
    </row>
    <row r="1000" spans="2:5" x14ac:dyDescent="0.25">
      <c r="B1000" s="14" t="str">
        <f>IFERROR(VLOOKUP($A1000,'Paste CDR'!$E:$I,2,0), "Not found")</f>
        <v>Not found</v>
      </c>
      <c r="C1000" s="14" t="str">
        <f>IFERROR(VLOOKUP($A1000,'Paste CDR'!$E:$I,3,0), "Not found")</f>
        <v>Not found</v>
      </c>
      <c r="D1000" s="14" t="str">
        <f>IFERROR(VLOOKUP($A1000,'Paste CDR'!$E:$I,4,0), "Not found")</f>
        <v>Not found</v>
      </c>
      <c r="E1000" s="14" t="str">
        <f>IFERROR(VLOOKUP($A1000,'Paste CDR'!$E:$I,5,0), "Not found")</f>
        <v>Not found</v>
      </c>
    </row>
    <row r="1001" spans="2:5" x14ac:dyDescent="0.25">
      <c r="B1001" s="14" t="str">
        <f>IFERROR(VLOOKUP($A1001,'Paste CDR'!$E:$I,2,0), "Not found")</f>
        <v>Not found</v>
      </c>
      <c r="C1001" s="14" t="str">
        <f>IFERROR(VLOOKUP($A1001,'Paste CDR'!$E:$I,3,0), "Not found")</f>
        <v>Not found</v>
      </c>
      <c r="D1001" s="14" t="str">
        <f>IFERROR(VLOOKUP($A1001,'Paste CDR'!$E:$I,4,0), "Not found")</f>
        <v>Not found</v>
      </c>
      <c r="E1001" s="14" t="str">
        <f>IFERROR(VLOOKUP($A1001,'Paste CDR'!$E:$I,5,0), "Not found")</f>
        <v>Not found</v>
      </c>
    </row>
    <row r="1002" spans="2:5" x14ac:dyDescent="0.25">
      <c r="B1002" s="14" t="str">
        <f>IFERROR(VLOOKUP($A1002,'Paste CDR'!$E:$I,2,0), "Not found")</f>
        <v>Not found</v>
      </c>
      <c r="C1002" s="14" t="str">
        <f>IFERROR(VLOOKUP($A1002,'Paste CDR'!$E:$I,3,0), "Not found")</f>
        <v>Not found</v>
      </c>
      <c r="D1002" s="14" t="str">
        <f>IFERROR(VLOOKUP($A1002,'Paste CDR'!$E:$I,4,0), "Not found")</f>
        <v>Not found</v>
      </c>
      <c r="E1002" s="14" t="str">
        <f>IFERROR(VLOOKUP($A1002,'Paste CDR'!$E:$I,5,0), "Not found")</f>
        <v>Not found</v>
      </c>
    </row>
    <row r="1003" spans="2:5" x14ac:dyDescent="0.25">
      <c r="B1003" s="14" t="str">
        <f>IFERROR(VLOOKUP($A1003,'Paste CDR'!$E:$I,2,0), "Not found")</f>
        <v>Not found</v>
      </c>
      <c r="C1003" s="14" t="str">
        <f>IFERROR(VLOOKUP($A1003,'Paste CDR'!$E:$I,3,0), "Not found")</f>
        <v>Not found</v>
      </c>
      <c r="D1003" s="14" t="str">
        <f>IFERROR(VLOOKUP($A1003,'Paste CDR'!$E:$I,4,0), "Not found")</f>
        <v>Not found</v>
      </c>
      <c r="E1003" s="14" t="str">
        <f>IFERROR(VLOOKUP($A1003,'Paste CDR'!$E:$I,5,0), "Not found")</f>
        <v>Not found</v>
      </c>
    </row>
    <row r="1004" spans="2:5" x14ac:dyDescent="0.25">
      <c r="B1004" s="14" t="str">
        <f>IFERROR(VLOOKUP($A1004,'Paste CDR'!$E:$I,2,0), "Not found")</f>
        <v>Not found</v>
      </c>
      <c r="C1004" s="14" t="str">
        <f>IFERROR(VLOOKUP($A1004,'Paste CDR'!$E:$I,3,0), "Not found")</f>
        <v>Not found</v>
      </c>
      <c r="D1004" s="14" t="str">
        <f>IFERROR(VLOOKUP($A1004,'Paste CDR'!$E:$I,4,0), "Not found")</f>
        <v>Not found</v>
      </c>
      <c r="E1004" s="14" t="str">
        <f>IFERROR(VLOOKUP($A1004,'Paste CDR'!$E:$I,5,0), "Not found")</f>
        <v>Not found</v>
      </c>
    </row>
    <row r="1005" spans="2:5" x14ac:dyDescent="0.25">
      <c r="B1005" s="14" t="str">
        <f>IFERROR(VLOOKUP($A1005,'Paste CDR'!$E:$I,2,0), "Not found")</f>
        <v>Not found</v>
      </c>
      <c r="C1005" s="14" t="str">
        <f>IFERROR(VLOOKUP($A1005,'Paste CDR'!$E:$I,3,0), "Not found")</f>
        <v>Not found</v>
      </c>
      <c r="D1005" s="14" t="str">
        <f>IFERROR(VLOOKUP($A1005,'Paste CDR'!$E:$I,4,0), "Not found")</f>
        <v>Not found</v>
      </c>
      <c r="E1005" s="14" t="str">
        <f>IFERROR(VLOOKUP($A1005,'Paste CDR'!$E:$I,5,0), "Not found")</f>
        <v>Not found</v>
      </c>
    </row>
    <row r="1006" spans="2:5" x14ac:dyDescent="0.25">
      <c r="B1006" s="14" t="str">
        <f>IFERROR(VLOOKUP($A1006,'Paste CDR'!$E:$I,2,0), "Not found")</f>
        <v>Not found</v>
      </c>
      <c r="C1006" s="14" t="str">
        <f>IFERROR(VLOOKUP($A1006,'Paste CDR'!$E:$I,3,0), "Not found")</f>
        <v>Not found</v>
      </c>
      <c r="D1006" s="14" t="str">
        <f>IFERROR(VLOOKUP($A1006,'Paste CDR'!$E:$I,4,0), "Not found")</f>
        <v>Not found</v>
      </c>
      <c r="E1006" s="14" t="str">
        <f>IFERROR(VLOOKUP($A1006,'Paste CDR'!$E:$I,5,0), "Not found")</f>
        <v>Not found</v>
      </c>
    </row>
    <row r="1007" spans="2:5" x14ac:dyDescent="0.25">
      <c r="B1007" s="14" t="str">
        <f>IFERROR(VLOOKUP($A1007,'Paste CDR'!$E:$I,2,0), "Not found")</f>
        <v>Not found</v>
      </c>
      <c r="C1007" s="14" t="str">
        <f>IFERROR(VLOOKUP($A1007,'Paste CDR'!$E:$I,3,0), "Not found")</f>
        <v>Not found</v>
      </c>
      <c r="D1007" s="14" t="str">
        <f>IFERROR(VLOOKUP($A1007,'Paste CDR'!$E:$I,4,0), "Not found")</f>
        <v>Not found</v>
      </c>
      <c r="E1007" s="14" t="str">
        <f>IFERROR(VLOOKUP($A1007,'Paste CDR'!$E:$I,5,0), "Not found")</f>
        <v>Not found</v>
      </c>
    </row>
    <row r="1008" spans="2:5" x14ac:dyDescent="0.25">
      <c r="B1008" s="14" t="str">
        <f>IFERROR(VLOOKUP($A1008,'Paste CDR'!$E:$I,2,0), "Not found")</f>
        <v>Not found</v>
      </c>
      <c r="C1008" s="14" t="str">
        <f>IFERROR(VLOOKUP($A1008,'Paste CDR'!$E:$I,3,0), "Not found")</f>
        <v>Not found</v>
      </c>
      <c r="D1008" s="14" t="str">
        <f>IFERROR(VLOOKUP($A1008,'Paste CDR'!$E:$I,4,0), "Not found")</f>
        <v>Not found</v>
      </c>
      <c r="E1008" s="14" t="str">
        <f>IFERROR(VLOOKUP($A1008,'Paste CDR'!$E:$I,5,0), "Not found")</f>
        <v>Not found</v>
      </c>
    </row>
    <row r="1009" spans="2:5" x14ac:dyDescent="0.25">
      <c r="B1009" s="14" t="str">
        <f>IFERROR(VLOOKUP($A1009,'Paste CDR'!$E:$I,2,0), "Not found")</f>
        <v>Not found</v>
      </c>
      <c r="C1009" s="14" t="str">
        <f>IFERROR(VLOOKUP($A1009,'Paste CDR'!$E:$I,3,0), "Not found")</f>
        <v>Not found</v>
      </c>
      <c r="D1009" s="14" t="str">
        <f>IFERROR(VLOOKUP($A1009,'Paste CDR'!$E:$I,4,0), "Not found")</f>
        <v>Not found</v>
      </c>
      <c r="E1009" s="14" t="str">
        <f>IFERROR(VLOOKUP($A1009,'Paste CDR'!$E:$I,5,0), "Not found")</f>
        <v>Not found</v>
      </c>
    </row>
    <row r="1010" spans="2:5" x14ac:dyDescent="0.25">
      <c r="B1010" s="14" t="str">
        <f>IFERROR(VLOOKUP($A1010,'Paste CDR'!$E:$I,2,0), "Not found")</f>
        <v>Not found</v>
      </c>
      <c r="C1010" s="14" t="str">
        <f>IFERROR(VLOOKUP($A1010,'Paste CDR'!$E:$I,3,0), "Not found")</f>
        <v>Not found</v>
      </c>
      <c r="D1010" s="14" t="str">
        <f>IFERROR(VLOOKUP($A1010,'Paste CDR'!$E:$I,4,0), "Not found")</f>
        <v>Not found</v>
      </c>
      <c r="E1010" s="14" t="str">
        <f>IFERROR(VLOOKUP($A1010,'Paste CDR'!$E:$I,5,0), "Not found")</f>
        <v>Not found</v>
      </c>
    </row>
    <row r="1011" spans="2:5" x14ac:dyDescent="0.25">
      <c r="B1011" s="14" t="str">
        <f>IFERROR(VLOOKUP($A1011,'Paste CDR'!$E:$I,2,0), "Not found")</f>
        <v>Not found</v>
      </c>
      <c r="C1011" s="14" t="str">
        <f>IFERROR(VLOOKUP($A1011,'Paste CDR'!$E:$I,3,0), "Not found")</f>
        <v>Not found</v>
      </c>
      <c r="D1011" s="14" t="str">
        <f>IFERROR(VLOOKUP($A1011,'Paste CDR'!$E:$I,4,0), "Not found")</f>
        <v>Not found</v>
      </c>
      <c r="E1011" s="14" t="str">
        <f>IFERROR(VLOOKUP($A1011,'Paste CDR'!$E:$I,5,0), "Not found")</f>
        <v>Not found</v>
      </c>
    </row>
    <row r="1012" spans="2:5" x14ac:dyDescent="0.25">
      <c r="B1012" s="14" t="str">
        <f>IFERROR(VLOOKUP($A1012,'Paste CDR'!$E:$I,2,0), "Not found")</f>
        <v>Not found</v>
      </c>
      <c r="C1012" s="14" t="str">
        <f>IFERROR(VLOOKUP($A1012,'Paste CDR'!$E:$I,3,0), "Not found")</f>
        <v>Not found</v>
      </c>
      <c r="D1012" s="14" t="str">
        <f>IFERROR(VLOOKUP($A1012,'Paste CDR'!$E:$I,4,0), "Not found")</f>
        <v>Not found</v>
      </c>
      <c r="E1012" s="14" t="str">
        <f>IFERROR(VLOOKUP($A1012,'Paste CDR'!$E:$I,5,0), "Not found")</f>
        <v>Not found</v>
      </c>
    </row>
    <row r="1013" spans="2:5" x14ac:dyDescent="0.25">
      <c r="B1013" s="14" t="str">
        <f>IFERROR(VLOOKUP($A1013,'Paste CDR'!$E:$I,2,0), "Not found")</f>
        <v>Not found</v>
      </c>
      <c r="C1013" s="14" t="str">
        <f>IFERROR(VLOOKUP($A1013,'Paste CDR'!$E:$I,3,0), "Not found")</f>
        <v>Not found</v>
      </c>
      <c r="D1013" s="14" t="str">
        <f>IFERROR(VLOOKUP($A1013,'Paste CDR'!$E:$I,4,0), "Not found")</f>
        <v>Not found</v>
      </c>
      <c r="E1013" s="14" t="str">
        <f>IFERROR(VLOOKUP($A1013,'Paste CDR'!$E:$I,5,0), "Not found")</f>
        <v>Not found</v>
      </c>
    </row>
    <row r="1014" spans="2:5" x14ac:dyDescent="0.25">
      <c r="B1014" s="14" t="str">
        <f>IFERROR(VLOOKUP($A1014,'Paste CDR'!$E:$I,2,0), "Not found")</f>
        <v>Not found</v>
      </c>
      <c r="C1014" s="14" t="str">
        <f>IFERROR(VLOOKUP($A1014,'Paste CDR'!$E:$I,3,0), "Not found")</f>
        <v>Not found</v>
      </c>
      <c r="D1014" s="14" t="str">
        <f>IFERROR(VLOOKUP($A1014,'Paste CDR'!$E:$I,4,0), "Not found")</f>
        <v>Not found</v>
      </c>
      <c r="E1014" s="14" t="str">
        <f>IFERROR(VLOOKUP($A1014,'Paste CDR'!$E:$I,5,0), "Not found")</f>
        <v>Not found</v>
      </c>
    </row>
    <row r="1015" spans="2:5" x14ac:dyDescent="0.25">
      <c r="B1015" s="14" t="str">
        <f>IFERROR(VLOOKUP($A1015,'Paste CDR'!$E:$I,2,0), "Not found")</f>
        <v>Not found</v>
      </c>
      <c r="C1015" s="14" t="str">
        <f>IFERROR(VLOOKUP($A1015,'Paste CDR'!$E:$I,3,0), "Not found")</f>
        <v>Not found</v>
      </c>
      <c r="D1015" s="14" t="str">
        <f>IFERROR(VLOOKUP($A1015,'Paste CDR'!$E:$I,4,0), "Not found")</f>
        <v>Not found</v>
      </c>
      <c r="E1015" s="14" t="str">
        <f>IFERROR(VLOOKUP($A1015,'Paste CDR'!$E:$I,5,0), "Not found")</f>
        <v>Not found</v>
      </c>
    </row>
    <row r="1016" spans="2:5" x14ac:dyDescent="0.25">
      <c r="B1016" s="14" t="str">
        <f>IFERROR(VLOOKUP($A1016,'Paste CDR'!$E:$I,2,0), "Not found")</f>
        <v>Not found</v>
      </c>
      <c r="C1016" s="14" t="str">
        <f>IFERROR(VLOOKUP($A1016,'Paste CDR'!$E:$I,3,0), "Not found")</f>
        <v>Not found</v>
      </c>
      <c r="D1016" s="14" t="str">
        <f>IFERROR(VLOOKUP($A1016,'Paste CDR'!$E:$I,4,0), "Not found")</f>
        <v>Not found</v>
      </c>
      <c r="E1016" s="14" t="str">
        <f>IFERROR(VLOOKUP($A1016,'Paste CDR'!$E:$I,5,0), "Not found")</f>
        <v>Not found</v>
      </c>
    </row>
    <row r="1017" spans="2:5" x14ac:dyDescent="0.25">
      <c r="B1017" s="14" t="str">
        <f>IFERROR(VLOOKUP($A1017,'Paste CDR'!$E:$I,2,0), "Not found")</f>
        <v>Not found</v>
      </c>
      <c r="C1017" s="14" t="str">
        <f>IFERROR(VLOOKUP($A1017,'Paste CDR'!$E:$I,3,0), "Not found")</f>
        <v>Not found</v>
      </c>
      <c r="D1017" s="14" t="str">
        <f>IFERROR(VLOOKUP($A1017,'Paste CDR'!$E:$I,4,0), "Not found")</f>
        <v>Not found</v>
      </c>
      <c r="E1017" s="14" t="str">
        <f>IFERROR(VLOOKUP($A1017,'Paste CDR'!$E:$I,5,0), "Not found")</f>
        <v>Not found</v>
      </c>
    </row>
    <row r="1018" spans="2:5" x14ac:dyDescent="0.25">
      <c r="B1018" s="14" t="str">
        <f>IFERROR(VLOOKUP($A1018,'Paste CDR'!$E:$I,2,0), "Not found")</f>
        <v>Not found</v>
      </c>
      <c r="C1018" s="14" t="str">
        <f>IFERROR(VLOOKUP($A1018,'Paste CDR'!$E:$I,3,0), "Not found")</f>
        <v>Not found</v>
      </c>
      <c r="D1018" s="14" t="str">
        <f>IFERROR(VLOOKUP($A1018,'Paste CDR'!$E:$I,4,0), "Not found")</f>
        <v>Not found</v>
      </c>
      <c r="E1018" s="14" t="str">
        <f>IFERROR(VLOOKUP($A1018,'Paste CDR'!$E:$I,5,0), "Not found")</f>
        <v>Not found</v>
      </c>
    </row>
    <row r="1019" spans="2:5" x14ac:dyDescent="0.25">
      <c r="B1019" s="14" t="str">
        <f>IFERROR(VLOOKUP($A1019,'Paste CDR'!$E:$I,2,0), "Not found")</f>
        <v>Not found</v>
      </c>
      <c r="C1019" s="14" t="str">
        <f>IFERROR(VLOOKUP($A1019,'Paste CDR'!$E:$I,3,0), "Not found")</f>
        <v>Not found</v>
      </c>
      <c r="D1019" s="14" t="str">
        <f>IFERROR(VLOOKUP($A1019,'Paste CDR'!$E:$I,4,0), "Not found")</f>
        <v>Not found</v>
      </c>
      <c r="E1019" s="14" t="str">
        <f>IFERROR(VLOOKUP($A1019,'Paste CDR'!$E:$I,5,0), "Not found")</f>
        <v>Not found</v>
      </c>
    </row>
    <row r="1020" spans="2:5" x14ac:dyDescent="0.25">
      <c r="B1020" s="14" t="str">
        <f>IFERROR(VLOOKUP($A1020,'Paste CDR'!$E:$I,2,0), "Not found")</f>
        <v>Not found</v>
      </c>
      <c r="C1020" s="14" t="str">
        <f>IFERROR(VLOOKUP($A1020,'Paste CDR'!$E:$I,3,0), "Not found")</f>
        <v>Not found</v>
      </c>
      <c r="D1020" s="14" t="str">
        <f>IFERROR(VLOOKUP($A1020,'Paste CDR'!$E:$I,4,0), "Not found")</f>
        <v>Not found</v>
      </c>
      <c r="E1020" s="14" t="str">
        <f>IFERROR(VLOOKUP($A1020,'Paste CDR'!$E:$I,5,0), "Not found")</f>
        <v>Not found</v>
      </c>
    </row>
    <row r="1021" spans="2:5" x14ac:dyDescent="0.25">
      <c r="B1021" s="14" t="str">
        <f>IFERROR(VLOOKUP($A1021,'Paste CDR'!$E:$I,2,0), "Not found")</f>
        <v>Not found</v>
      </c>
      <c r="C1021" s="14" t="str">
        <f>IFERROR(VLOOKUP($A1021,'Paste CDR'!$E:$I,3,0), "Not found")</f>
        <v>Not found</v>
      </c>
      <c r="D1021" s="14" t="str">
        <f>IFERROR(VLOOKUP($A1021,'Paste CDR'!$E:$I,4,0), "Not found")</f>
        <v>Not found</v>
      </c>
      <c r="E1021" s="14" t="str">
        <f>IFERROR(VLOOKUP($A1021,'Paste CDR'!$E:$I,5,0), "Not found")</f>
        <v>Not found</v>
      </c>
    </row>
    <row r="1022" spans="2:5" x14ac:dyDescent="0.25">
      <c r="B1022" s="14" t="str">
        <f>IFERROR(VLOOKUP($A1022,'Paste CDR'!$E:$I,2,0), "Not found")</f>
        <v>Not found</v>
      </c>
      <c r="C1022" s="14" t="str">
        <f>IFERROR(VLOOKUP($A1022,'Paste CDR'!$E:$I,3,0), "Not found")</f>
        <v>Not found</v>
      </c>
      <c r="D1022" s="14" t="str">
        <f>IFERROR(VLOOKUP($A1022,'Paste CDR'!$E:$I,4,0), "Not found")</f>
        <v>Not found</v>
      </c>
      <c r="E1022" s="14" t="str">
        <f>IFERROR(VLOOKUP($A1022,'Paste CDR'!$E:$I,5,0), "Not found")</f>
        <v>Not found</v>
      </c>
    </row>
    <row r="1023" spans="2:5" x14ac:dyDescent="0.25">
      <c r="B1023" s="14" t="str">
        <f>IFERROR(VLOOKUP($A1023,'Paste CDR'!$E:$I,2,0), "Not found")</f>
        <v>Not found</v>
      </c>
      <c r="C1023" s="14" t="str">
        <f>IFERROR(VLOOKUP($A1023,'Paste CDR'!$E:$I,3,0), "Not found")</f>
        <v>Not found</v>
      </c>
      <c r="D1023" s="14" t="str">
        <f>IFERROR(VLOOKUP($A1023,'Paste CDR'!$E:$I,4,0), "Not found")</f>
        <v>Not found</v>
      </c>
      <c r="E1023" s="14" t="str">
        <f>IFERROR(VLOOKUP($A1023,'Paste CDR'!$E:$I,5,0), "Not found")</f>
        <v>Not found</v>
      </c>
    </row>
    <row r="1024" spans="2:5" x14ac:dyDescent="0.25">
      <c r="B1024" s="14" t="str">
        <f>IFERROR(VLOOKUP($A1024,'Paste CDR'!$E:$I,2,0), "Not found")</f>
        <v>Not found</v>
      </c>
      <c r="C1024" s="14" t="str">
        <f>IFERROR(VLOOKUP($A1024,'Paste CDR'!$E:$I,3,0), "Not found")</f>
        <v>Not found</v>
      </c>
      <c r="D1024" s="14" t="str">
        <f>IFERROR(VLOOKUP($A1024,'Paste CDR'!$E:$I,4,0), "Not found")</f>
        <v>Not found</v>
      </c>
      <c r="E1024" s="14" t="str">
        <f>IFERROR(VLOOKUP($A1024,'Paste CDR'!$E:$I,5,0), "Not found")</f>
        <v>Not found</v>
      </c>
    </row>
    <row r="1025" spans="2:5" x14ac:dyDescent="0.25">
      <c r="B1025" s="14" t="str">
        <f>IFERROR(VLOOKUP($A1025,'Paste CDR'!$E:$I,2,0), "Not found")</f>
        <v>Not found</v>
      </c>
      <c r="C1025" s="14" t="str">
        <f>IFERROR(VLOOKUP($A1025,'Paste CDR'!$E:$I,3,0), "Not found")</f>
        <v>Not found</v>
      </c>
      <c r="D1025" s="14" t="str">
        <f>IFERROR(VLOOKUP($A1025,'Paste CDR'!$E:$I,4,0), "Not found")</f>
        <v>Not found</v>
      </c>
      <c r="E1025" s="14" t="str">
        <f>IFERROR(VLOOKUP($A1025,'Paste CDR'!$E:$I,5,0), "Not found")</f>
        <v>Not found</v>
      </c>
    </row>
    <row r="1026" spans="2:5" x14ac:dyDescent="0.25">
      <c r="B1026" s="14" t="str">
        <f>IFERROR(VLOOKUP($A1026,'Paste CDR'!$E:$I,2,0), "Not found")</f>
        <v>Not found</v>
      </c>
      <c r="C1026" s="14" t="str">
        <f>IFERROR(VLOOKUP($A1026,'Paste CDR'!$E:$I,3,0), "Not found")</f>
        <v>Not found</v>
      </c>
      <c r="D1026" s="14" t="str">
        <f>IFERROR(VLOOKUP($A1026,'Paste CDR'!$E:$I,4,0), "Not found")</f>
        <v>Not found</v>
      </c>
      <c r="E1026" s="14" t="str">
        <f>IFERROR(VLOOKUP($A1026,'Paste CDR'!$E:$I,5,0), "Not found")</f>
        <v>Not found</v>
      </c>
    </row>
    <row r="1027" spans="2:5" x14ac:dyDescent="0.25">
      <c r="B1027" s="14" t="str">
        <f>IFERROR(VLOOKUP($A1027,'Paste CDR'!$E:$I,2,0), "Not found")</f>
        <v>Not found</v>
      </c>
      <c r="C1027" s="14" t="str">
        <f>IFERROR(VLOOKUP($A1027,'Paste CDR'!$E:$I,3,0), "Not found")</f>
        <v>Not found</v>
      </c>
      <c r="D1027" s="14" t="str">
        <f>IFERROR(VLOOKUP($A1027,'Paste CDR'!$E:$I,4,0), "Not found")</f>
        <v>Not found</v>
      </c>
      <c r="E1027" s="14" t="str">
        <f>IFERROR(VLOOKUP($A1027,'Paste CDR'!$E:$I,5,0), "Not found")</f>
        <v>Not found</v>
      </c>
    </row>
    <row r="1028" spans="2:5" x14ac:dyDescent="0.25">
      <c r="B1028" s="14" t="str">
        <f>IFERROR(VLOOKUP($A1028,'Paste CDR'!$E:$I,2,0), "Not found")</f>
        <v>Not found</v>
      </c>
      <c r="C1028" s="14" t="str">
        <f>IFERROR(VLOOKUP($A1028,'Paste CDR'!$E:$I,3,0), "Not found")</f>
        <v>Not found</v>
      </c>
      <c r="D1028" s="14" t="str">
        <f>IFERROR(VLOOKUP($A1028,'Paste CDR'!$E:$I,4,0), "Not found")</f>
        <v>Not found</v>
      </c>
      <c r="E1028" s="14" t="str">
        <f>IFERROR(VLOOKUP($A1028,'Paste CDR'!$E:$I,5,0), "Not found")</f>
        <v>Not found</v>
      </c>
    </row>
    <row r="1029" spans="2:5" x14ac:dyDescent="0.25">
      <c r="B1029" s="14" t="str">
        <f>IFERROR(VLOOKUP($A1029,'Paste CDR'!$E:$I,2,0), "Not found")</f>
        <v>Not found</v>
      </c>
      <c r="C1029" s="14" t="str">
        <f>IFERROR(VLOOKUP($A1029,'Paste CDR'!$E:$I,3,0), "Not found")</f>
        <v>Not found</v>
      </c>
      <c r="D1029" s="14" t="str">
        <f>IFERROR(VLOOKUP($A1029,'Paste CDR'!$E:$I,4,0), "Not found")</f>
        <v>Not found</v>
      </c>
      <c r="E1029" s="14" t="str">
        <f>IFERROR(VLOOKUP($A1029,'Paste CDR'!$E:$I,5,0), "Not found")</f>
        <v>Not found</v>
      </c>
    </row>
    <row r="1030" spans="2:5" x14ac:dyDescent="0.25">
      <c r="B1030" s="14" t="str">
        <f>IFERROR(VLOOKUP($A1030,'Paste CDR'!$E:$I,2,0), "Not found")</f>
        <v>Not found</v>
      </c>
      <c r="C1030" s="14" t="str">
        <f>IFERROR(VLOOKUP($A1030,'Paste CDR'!$E:$I,3,0), "Not found")</f>
        <v>Not found</v>
      </c>
      <c r="D1030" s="14" t="str">
        <f>IFERROR(VLOOKUP($A1030,'Paste CDR'!$E:$I,4,0), "Not found")</f>
        <v>Not found</v>
      </c>
      <c r="E1030" s="14" t="str">
        <f>IFERROR(VLOOKUP($A1030,'Paste CDR'!$E:$I,5,0), "Not found")</f>
        <v>Not found</v>
      </c>
    </row>
    <row r="1031" spans="2:5" x14ac:dyDescent="0.25">
      <c r="B1031" s="14" t="str">
        <f>IFERROR(VLOOKUP($A1031,'Paste CDR'!$E:$I,2,0), "Not found")</f>
        <v>Not found</v>
      </c>
      <c r="C1031" s="14" t="str">
        <f>IFERROR(VLOOKUP($A1031,'Paste CDR'!$E:$I,3,0), "Not found")</f>
        <v>Not found</v>
      </c>
      <c r="D1031" s="14" t="str">
        <f>IFERROR(VLOOKUP($A1031,'Paste CDR'!$E:$I,4,0), "Not found")</f>
        <v>Not found</v>
      </c>
      <c r="E1031" s="14" t="str">
        <f>IFERROR(VLOOKUP($A1031,'Paste CDR'!$E:$I,5,0), "Not found")</f>
        <v>Not found</v>
      </c>
    </row>
    <row r="1032" spans="2:5" x14ac:dyDescent="0.25">
      <c r="B1032" s="14" t="str">
        <f>IFERROR(VLOOKUP($A1032,'Paste CDR'!$E:$I,2,0), "Not found")</f>
        <v>Not found</v>
      </c>
      <c r="C1032" s="14" t="str">
        <f>IFERROR(VLOOKUP($A1032,'Paste CDR'!$E:$I,3,0), "Not found")</f>
        <v>Not found</v>
      </c>
      <c r="D1032" s="14" t="str">
        <f>IFERROR(VLOOKUP($A1032,'Paste CDR'!$E:$I,4,0), "Not found")</f>
        <v>Not found</v>
      </c>
      <c r="E1032" s="14" t="str">
        <f>IFERROR(VLOOKUP($A1032,'Paste CDR'!$E:$I,5,0), "Not found")</f>
        <v>Not found</v>
      </c>
    </row>
    <row r="1033" spans="2:5" x14ac:dyDescent="0.25">
      <c r="B1033" s="14" t="str">
        <f>IFERROR(VLOOKUP($A1033,'Paste CDR'!$E:$I,2,0), "Not found")</f>
        <v>Not found</v>
      </c>
      <c r="C1033" s="14" t="str">
        <f>IFERROR(VLOOKUP($A1033,'Paste CDR'!$E:$I,3,0), "Not found")</f>
        <v>Not found</v>
      </c>
      <c r="D1033" s="14" t="str">
        <f>IFERROR(VLOOKUP($A1033,'Paste CDR'!$E:$I,4,0), "Not found")</f>
        <v>Not found</v>
      </c>
      <c r="E1033" s="14" t="str">
        <f>IFERROR(VLOOKUP($A1033,'Paste CDR'!$E:$I,5,0), "Not found")</f>
        <v>Not found</v>
      </c>
    </row>
    <row r="1034" spans="2:5" x14ac:dyDescent="0.25">
      <c r="B1034" s="14" t="str">
        <f>IFERROR(VLOOKUP($A1034,'Paste CDR'!$E:$I,2,0), "Not found")</f>
        <v>Not found</v>
      </c>
      <c r="C1034" s="14" t="str">
        <f>IFERROR(VLOOKUP($A1034,'Paste CDR'!$E:$I,3,0), "Not found")</f>
        <v>Not found</v>
      </c>
      <c r="D1034" s="14" t="str">
        <f>IFERROR(VLOOKUP($A1034,'Paste CDR'!$E:$I,4,0), "Not found")</f>
        <v>Not found</v>
      </c>
      <c r="E1034" s="14" t="str">
        <f>IFERROR(VLOOKUP($A1034,'Paste CDR'!$E:$I,5,0), "Not found")</f>
        <v>Not found</v>
      </c>
    </row>
    <row r="1035" spans="2:5" x14ac:dyDescent="0.25">
      <c r="B1035" s="14" t="str">
        <f>IFERROR(VLOOKUP($A1035,'Paste CDR'!$E:$I,2,0), "Not found")</f>
        <v>Not found</v>
      </c>
      <c r="C1035" s="14" t="str">
        <f>IFERROR(VLOOKUP($A1035,'Paste CDR'!$E:$I,3,0), "Not found")</f>
        <v>Not found</v>
      </c>
      <c r="D1035" s="14" t="str">
        <f>IFERROR(VLOOKUP($A1035,'Paste CDR'!$E:$I,4,0), "Not found")</f>
        <v>Not found</v>
      </c>
      <c r="E1035" s="14" t="str">
        <f>IFERROR(VLOOKUP($A1035,'Paste CDR'!$E:$I,5,0), "Not found")</f>
        <v>Not found</v>
      </c>
    </row>
    <row r="1036" spans="2:5" x14ac:dyDescent="0.25">
      <c r="B1036" s="14" t="str">
        <f>IFERROR(VLOOKUP($A1036,'Paste CDR'!$E:$I,2,0), "Not found")</f>
        <v>Not found</v>
      </c>
      <c r="C1036" s="14" t="str">
        <f>IFERROR(VLOOKUP($A1036,'Paste CDR'!$E:$I,3,0), "Not found")</f>
        <v>Not found</v>
      </c>
      <c r="D1036" s="14" t="str">
        <f>IFERROR(VLOOKUP($A1036,'Paste CDR'!$E:$I,4,0), "Not found")</f>
        <v>Not found</v>
      </c>
      <c r="E1036" s="14" t="str">
        <f>IFERROR(VLOOKUP($A1036,'Paste CDR'!$E:$I,5,0), "Not found")</f>
        <v>Not found</v>
      </c>
    </row>
    <row r="1037" spans="2:5" x14ac:dyDescent="0.25">
      <c r="B1037" s="14" t="str">
        <f>IFERROR(VLOOKUP($A1037,'Paste CDR'!$E:$I,2,0), "Not found")</f>
        <v>Not found</v>
      </c>
      <c r="C1037" s="14" t="str">
        <f>IFERROR(VLOOKUP($A1037,'Paste CDR'!$E:$I,3,0), "Not found")</f>
        <v>Not found</v>
      </c>
      <c r="D1037" s="14" t="str">
        <f>IFERROR(VLOOKUP($A1037,'Paste CDR'!$E:$I,4,0), "Not found")</f>
        <v>Not found</v>
      </c>
      <c r="E1037" s="14" t="str">
        <f>IFERROR(VLOOKUP($A1037,'Paste CDR'!$E:$I,5,0), "Not found")</f>
        <v>Not found</v>
      </c>
    </row>
    <row r="1038" spans="2:5" x14ac:dyDescent="0.25">
      <c r="B1038" s="14" t="str">
        <f>IFERROR(VLOOKUP($A1038,'Paste CDR'!$E:$I,2,0), "Not found")</f>
        <v>Not found</v>
      </c>
      <c r="C1038" s="14" t="str">
        <f>IFERROR(VLOOKUP($A1038,'Paste CDR'!$E:$I,3,0), "Not found")</f>
        <v>Not found</v>
      </c>
      <c r="D1038" s="14" t="str">
        <f>IFERROR(VLOOKUP($A1038,'Paste CDR'!$E:$I,4,0), "Not found")</f>
        <v>Not found</v>
      </c>
      <c r="E1038" s="14" t="str">
        <f>IFERROR(VLOOKUP($A1038,'Paste CDR'!$E:$I,5,0), "Not found")</f>
        <v>Not found</v>
      </c>
    </row>
    <row r="1039" spans="2:5" x14ac:dyDescent="0.25">
      <c r="B1039" s="14" t="str">
        <f>IFERROR(VLOOKUP($A1039,'Paste CDR'!$E:$I,2,0), "Not found")</f>
        <v>Not found</v>
      </c>
      <c r="C1039" s="14" t="str">
        <f>IFERROR(VLOOKUP($A1039,'Paste CDR'!$E:$I,3,0), "Not found")</f>
        <v>Not found</v>
      </c>
      <c r="D1039" s="14" t="str">
        <f>IFERROR(VLOOKUP($A1039,'Paste CDR'!$E:$I,4,0), "Not found")</f>
        <v>Not found</v>
      </c>
      <c r="E1039" s="14" t="str">
        <f>IFERROR(VLOOKUP($A1039,'Paste CDR'!$E:$I,5,0), "Not found")</f>
        <v>Not found</v>
      </c>
    </row>
    <row r="1040" spans="2:5" x14ac:dyDescent="0.25">
      <c r="B1040" s="14" t="str">
        <f>IFERROR(VLOOKUP($A1040,'Paste CDR'!$E:$I,2,0), "Not found")</f>
        <v>Not found</v>
      </c>
      <c r="C1040" s="14" t="str">
        <f>IFERROR(VLOOKUP($A1040,'Paste CDR'!$E:$I,3,0), "Not found")</f>
        <v>Not found</v>
      </c>
      <c r="D1040" s="14" t="str">
        <f>IFERROR(VLOOKUP($A1040,'Paste CDR'!$E:$I,4,0), "Not found")</f>
        <v>Not found</v>
      </c>
      <c r="E1040" s="14" t="str">
        <f>IFERROR(VLOOKUP($A1040,'Paste CDR'!$E:$I,5,0), "Not found")</f>
        <v>Not found</v>
      </c>
    </row>
    <row r="1041" spans="2:5" x14ac:dyDescent="0.25">
      <c r="B1041" s="14" t="str">
        <f>IFERROR(VLOOKUP($A1041,'Paste CDR'!$E:$I,2,0), "Not found")</f>
        <v>Not found</v>
      </c>
      <c r="C1041" s="14" t="str">
        <f>IFERROR(VLOOKUP($A1041,'Paste CDR'!$E:$I,3,0), "Not found")</f>
        <v>Not found</v>
      </c>
      <c r="D1041" s="14" t="str">
        <f>IFERROR(VLOOKUP($A1041,'Paste CDR'!$E:$I,4,0), "Not found")</f>
        <v>Not found</v>
      </c>
      <c r="E1041" s="14" t="str">
        <f>IFERROR(VLOOKUP($A1041,'Paste CDR'!$E:$I,5,0), "Not found")</f>
        <v>Not found</v>
      </c>
    </row>
    <row r="1042" spans="2:5" x14ac:dyDescent="0.25">
      <c r="B1042" s="14" t="str">
        <f>IFERROR(VLOOKUP($A1042,'Paste CDR'!$E:$I,2,0), "Not found")</f>
        <v>Not found</v>
      </c>
      <c r="C1042" s="14" t="str">
        <f>IFERROR(VLOOKUP($A1042,'Paste CDR'!$E:$I,3,0), "Not found")</f>
        <v>Not found</v>
      </c>
      <c r="D1042" s="14" t="str">
        <f>IFERROR(VLOOKUP($A1042,'Paste CDR'!$E:$I,4,0), "Not found")</f>
        <v>Not found</v>
      </c>
      <c r="E1042" s="14" t="str">
        <f>IFERROR(VLOOKUP($A1042,'Paste CDR'!$E:$I,5,0), "Not found")</f>
        <v>Not found</v>
      </c>
    </row>
    <row r="1043" spans="2:5" x14ac:dyDescent="0.25">
      <c r="B1043" s="14" t="str">
        <f>IFERROR(VLOOKUP($A1043,'Paste CDR'!$E:$I,2,0), "Not found")</f>
        <v>Not found</v>
      </c>
      <c r="C1043" s="14" t="str">
        <f>IFERROR(VLOOKUP($A1043,'Paste CDR'!$E:$I,3,0), "Not found")</f>
        <v>Not found</v>
      </c>
      <c r="D1043" s="14" t="str">
        <f>IFERROR(VLOOKUP($A1043,'Paste CDR'!$E:$I,4,0), "Not found")</f>
        <v>Not found</v>
      </c>
      <c r="E1043" s="14" t="str">
        <f>IFERROR(VLOOKUP($A1043,'Paste CDR'!$E:$I,5,0), "Not found")</f>
        <v>Not found</v>
      </c>
    </row>
    <row r="1044" spans="2:5" x14ac:dyDescent="0.25">
      <c r="B1044" s="14" t="str">
        <f>IFERROR(VLOOKUP($A1044,'Paste CDR'!$E:$I,2,0), "Not found")</f>
        <v>Not found</v>
      </c>
      <c r="C1044" s="14" t="str">
        <f>IFERROR(VLOOKUP($A1044,'Paste CDR'!$E:$I,3,0), "Not found")</f>
        <v>Not found</v>
      </c>
      <c r="D1044" s="14" t="str">
        <f>IFERROR(VLOOKUP($A1044,'Paste CDR'!$E:$I,4,0), "Not found")</f>
        <v>Not found</v>
      </c>
      <c r="E1044" s="14" t="str">
        <f>IFERROR(VLOOKUP($A1044,'Paste CDR'!$E:$I,5,0), "Not found")</f>
        <v>Not found</v>
      </c>
    </row>
    <row r="1045" spans="2:5" x14ac:dyDescent="0.25">
      <c r="B1045" s="14" t="str">
        <f>IFERROR(VLOOKUP($A1045,'Paste CDR'!$E:$I,2,0), "Not found")</f>
        <v>Not found</v>
      </c>
      <c r="C1045" s="14" t="str">
        <f>IFERROR(VLOOKUP($A1045,'Paste CDR'!$E:$I,3,0), "Not found")</f>
        <v>Not found</v>
      </c>
      <c r="D1045" s="14" t="str">
        <f>IFERROR(VLOOKUP($A1045,'Paste CDR'!$E:$I,4,0), "Not found")</f>
        <v>Not found</v>
      </c>
      <c r="E1045" s="14" t="str">
        <f>IFERROR(VLOOKUP($A1045,'Paste CDR'!$E:$I,5,0), "Not found")</f>
        <v>Not found</v>
      </c>
    </row>
    <row r="1046" spans="2:5" x14ac:dyDescent="0.25">
      <c r="B1046" s="14" t="str">
        <f>IFERROR(VLOOKUP($A1046,'Paste CDR'!$E:$I,2,0), "Not found")</f>
        <v>Not found</v>
      </c>
      <c r="C1046" s="14" t="str">
        <f>IFERROR(VLOOKUP($A1046,'Paste CDR'!$E:$I,3,0), "Not found")</f>
        <v>Not found</v>
      </c>
      <c r="D1046" s="14" t="str">
        <f>IFERROR(VLOOKUP($A1046,'Paste CDR'!$E:$I,4,0), "Not found")</f>
        <v>Not found</v>
      </c>
      <c r="E1046" s="14" t="str">
        <f>IFERROR(VLOOKUP($A1046,'Paste CDR'!$E:$I,5,0), "Not found")</f>
        <v>Not found</v>
      </c>
    </row>
    <row r="1047" spans="2:5" x14ac:dyDescent="0.25">
      <c r="B1047" s="14" t="str">
        <f>IFERROR(VLOOKUP($A1047,'Paste CDR'!$E:$I,2,0), "Not found")</f>
        <v>Not found</v>
      </c>
      <c r="C1047" s="14" t="str">
        <f>IFERROR(VLOOKUP($A1047,'Paste CDR'!$E:$I,3,0), "Not found")</f>
        <v>Not found</v>
      </c>
      <c r="D1047" s="14" t="str">
        <f>IFERROR(VLOOKUP($A1047,'Paste CDR'!$E:$I,4,0), "Not found")</f>
        <v>Not found</v>
      </c>
      <c r="E1047" s="14" t="str">
        <f>IFERROR(VLOOKUP($A1047,'Paste CDR'!$E:$I,5,0), "Not found")</f>
        <v>Not found</v>
      </c>
    </row>
    <row r="1048" spans="2:5" x14ac:dyDescent="0.25">
      <c r="B1048" s="14" t="str">
        <f>IFERROR(VLOOKUP($A1048,'Paste CDR'!$E:$I,2,0), "Not found")</f>
        <v>Not found</v>
      </c>
      <c r="C1048" s="14" t="str">
        <f>IFERROR(VLOOKUP($A1048,'Paste CDR'!$E:$I,3,0), "Not found")</f>
        <v>Not found</v>
      </c>
      <c r="D1048" s="14" t="str">
        <f>IFERROR(VLOOKUP($A1048,'Paste CDR'!$E:$I,4,0), "Not found")</f>
        <v>Not found</v>
      </c>
      <c r="E1048" s="14" t="str">
        <f>IFERROR(VLOOKUP($A1048,'Paste CDR'!$E:$I,5,0), "Not found")</f>
        <v>Not found</v>
      </c>
    </row>
    <row r="1049" spans="2:5" x14ac:dyDescent="0.25">
      <c r="B1049" s="14" t="str">
        <f>IFERROR(VLOOKUP($A1049,'Paste CDR'!$E:$I,2,0), "Not found")</f>
        <v>Not found</v>
      </c>
      <c r="C1049" s="14" t="str">
        <f>IFERROR(VLOOKUP($A1049,'Paste CDR'!$E:$I,3,0), "Not found")</f>
        <v>Not found</v>
      </c>
      <c r="D1049" s="14" t="str">
        <f>IFERROR(VLOOKUP($A1049,'Paste CDR'!$E:$I,4,0), "Not found")</f>
        <v>Not found</v>
      </c>
      <c r="E1049" s="14" t="str">
        <f>IFERROR(VLOOKUP($A1049,'Paste CDR'!$E:$I,5,0), "Not found")</f>
        <v>Not found</v>
      </c>
    </row>
    <row r="1050" spans="2:5" x14ac:dyDescent="0.25">
      <c r="B1050" s="14" t="str">
        <f>IFERROR(VLOOKUP($A1050,'Paste CDR'!$E:$I,2,0), "Not found")</f>
        <v>Not found</v>
      </c>
      <c r="C1050" s="14" t="str">
        <f>IFERROR(VLOOKUP($A1050,'Paste CDR'!$E:$I,3,0), "Not found")</f>
        <v>Not found</v>
      </c>
      <c r="D1050" s="14" t="str">
        <f>IFERROR(VLOOKUP($A1050,'Paste CDR'!$E:$I,4,0), "Not found")</f>
        <v>Not found</v>
      </c>
      <c r="E1050" s="14" t="str">
        <f>IFERROR(VLOOKUP($A1050,'Paste CDR'!$E:$I,5,0), "Not found")</f>
        <v>Not found</v>
      </c>
    </row>
    <row r="1051" spans="2:5" x14ac:dyDescent="0.25">
      <c r="B1051" s="14" t="str">
        <f>IFERROR(VLOOKUP($A1051,'Paste CDR'!$E:$I,2,0), "Not found")</f>
        <v>Not found</v>
      </c>
      <c r="C1051" s="14" t="str">
        <f>IFERROR(VLOOKUP($A1051,'Paste CDR'!$E:$I,3,0), "Not found")</f>
        <v>Not found</v>
      </c>
      <c r="D1051" s="14" t="str">
        <f>IFERROR(VLOOKUP($A1051,'Paste CDR'!$E:$I,4,0), "Not found")</f>
        <v>Not found</v>
      </c>
      <c r="E1051" s="14" t="str">
        <f>IFERROR(VLOOKUP($A1051,'Paste CDR'!$E:$I,5,0), "Not found")</f>
        <v>Not found</v>
      </c>
    </row>
    <row r="1052" spans="2:5" x14ac:dyDescent="0.25">
      <c r="B1052" s="14" t="str">
        <f>IFERROR(VLOOKUP($A1052,'Paste CDR'!$E:$I,2,0), "Not found")</f>
        <v>Not found</v>
      </c>
      <c r="C1052" s="14" t="str">
        <f>IFERROR(VLOOKUP($A1052,'Paste CDR'!$E:$I,3,0), "Not found")</f>
        <v>Not found</v>
      </c>
      <c r="D1052" s="14" t="str">
        <f>IFERROR(VLOOKUP($A1052,'Paste CDR'!$E:$I,4,0), "Not found")</f>
        <v>Not found</v>
      </c>
      <c r="E1052" s="14" t="str">
        <f>IFERROR(VLOOKUP($A1052,'Paste CDR'!$E:$I,5,0), "Not found")</f>
        <v>Not found</v>
      </c>
    </row>
    <row r="1053" spans="2:5" x14ac:dyDescent="0.25">
      <c r="B1053" s="14" t="str">
        <f>IFERROR(VLOOKUP($A1053,'Paste CDR'!$E:$I,2,0), "Not found")</f>
        <v>Not found</v>
      </c>
      <c r="C1053" s="14" t="str">
        <f>IFERROR(VLOOKUP($A1053,'Paste CDR'!$E:$I,3,0), "Not found")</f>
        <v>Not found</v>
      </c>
      <c r="D1053" s="14" t="str">
        <f>IFERROR(VLOOKUP($A1053,'Paste CDR'!$E:$I,4,0), "Not found")</f>
        <v>Not found</v>
      </c>
      <c r="E1053" s="14" t="str">
        <f>IFERROR(VLOOKUP($A1053,'Paste CDR'!$E:$I,5,0), "Not found")</f>
        <v>Not found</v>
      </c>
    </row>
    <row r="1054" spans="2:5" x14ac:dyDescent="0.25">
      <c r="B1054" s="14" t="str">
        <f>IFERROR(VLOOKUP($A1054,'Paste CDR'!$E:$I,2,0), "Not found")</f>
        <v>Not found</v>
      </c>
      <c r="C1054" s="14" t="str">
        <f>IFERROR(VLOOKUP($A1054,'Paste CDR'!$E:$I,3,0), "Not found")</f>
        <v>Not found</v>
      </c>
      <c r="D1054" s="14" t="str">
        <f>IFERROR(VLOOKUP($A1054,'Paste CDR'!$E:$I,4,0), "Not found")</f>
        <v>Not found</v>
      </c>
      <c r="E1054" s="14" t="str">
        <f>IFERROR(VLOOKUP($A1054,'Paste CDR'!$E:$I,5,0), "Not found")</f>
        <v>Not found</v>
      </c>
    </row>
    <row r="1055" spans="2:5" x14ac:dyDescent="0.25">
      <c r="B1055" s="14" t="str">
        <f>IFERROR(VLOOKUP($A1055,'Paste CDR'!$E:$I,2,0), "Not found")</f>
        <v>Not found</v>
      </c>
      <c r="C1055" s="14" t="str">
        <f>IFERROR(VLOOKUP($A1055,'Paste CDR'!$E:$I,3,0), "Not found")</f>
        <v>Not found</v>
      </c>
      <c r="D1055" s="14" t="str">
        <f>IFERROR(VLOOKUP($A1055,'Paste CDR'!$E:$I,4,0), "Not found")</f>
        <v>Not found</v>
      </c>
      <c r="E1055" s="14" t="str">
        <f>IFERROR(VLOOKUP($A1055,'Paste CDR'!$E:$I,5,0), "Not found")</f>
        <v>Not found</v>
      </c>
    </row>
    <row r="1056" spans="2:5" x14ac:dyDescent="0.25">
      <c r="B1056" s="14" t="str">
        <f>IFERROR(VLOOKUP($A1056,'Paste CDR'!$E:$I,2,0), "Not found")</f>
        <v>Not found</v>
      </c>
      <c r="C1056" s="14" t="str">
        <f>IFERROR(VLOOKUP($A1056,'Paste CDR'!$E:$I,3,0), "Not found")</f>
        <v>Not found</v>
      </c>
      <c r="D1056" s="14" t="str">
        <f>IFERROR(VLOOKUP($A1056,'Paste CDR'!$E:$I,4,0), "Not found")</f>
        <v>Not found</v>
      </c>
      <c r="E1056" s="14" t="str">
        <f>IFERROR(VLOOKUP($A1056,'Paste CDR'!$E:$I,5,0), "Not found")</f>
        <v>Not found</v>
      </c>
    </row>
    <row r="1057" spans="2:5" x14ac:dyDescent="0.25">
      <c r="B1057" s="14" t="str">
        <f>IFERROR(VLOOKUP($A1057,'Paste CDR'!$E:$I,2,0), "Not found")</f>
        <v>Not found</v>
      </c>
      <c r="C1057" s="14" t="str">
        <f>IFERROR(VLOOKUP($A1057,'Paste CDR'!$E:$I,3,0), "Not found")</f>
        <v>Not found</v>
      </c>
      <c r="D1057" s="14" t="str">
        <f>IFERROR(VLOOKUP($A1057,'Paste CDR'!$E:$I,4,0), "Not found")</f>
        <v>Not found</v>
      </c>
      <c r="E1057" s="14" t="str">
        <f>IFERROR(VLOOKUP($A1057,'Paste CDR'!$E:$I,5,0), "Not found")</f>
        <v>Not found</v>
      </c>
    </row>
    <row r="1058" spans="2:5" x14ac:dyDescent="0.25">
      <c r="B1058" s="14" t="str">
        <f>IFERROR(VLOOKUP($A1058,'Paste CDR'!$E:$I,2,0), "Not found")</f>
        <v>Not found</v>
      </c>
      <c r="C1058" s="14" t="str">
        <f>IFERROR(VLOOKUP($A1058,'Paste CDR'!$E:$I,3,0), "Not found")</f>
        <v>Not found</v>
      </c>
      <c r="D1058" s="14" t="str">
        <f>IFERROR(VLOOKUP($A1058,'Paste CDR'!$E:$I,4,0), "Not found")</f>
        <v>Not found</v>
      </c>
      <c r="E1058" s="14" t="str">
        <f>IFERROR(VLOOKUP($A1058,'Paste CDR'!$E:$I,5,0), "Not found")</f>
        <v>Not found</v>
      </c>
    </row>
    <row r="1059" spans="2:5" x14ac:dyDescent="0.25">
      <c r="B1059" s="14" t="str">
        <f>IFERROR(VLOOKUP($A1059,'Paste CDR'!$E:$I,2,0), "Not found")</f>
        <v>Not found</v>
      </c>
      <c r="C1059" s="14" t="str">
        <f>IFERROR(VLOOKUP($A1059,'Paste CDR'!$E:$I,3,0), "Not found")</f>
        <v>Not found</v>
      </c>
      <c r="D1059" s="14" t="str">
        <f>IFERROR(VLOOKUP($A1059,'Paste CDR'!$E:$I,4,0), "Not found")</f>
        <v>Not found</v>
      </c>
      <c r="E1059" s="14" t="str">
        <f>IFERROR(VLOOKUP($A1059,'Paste CDR'!$E:$I,5,0), "Not found")</f>
        <v>Not found</v>
      </c>
    </row>
    <row r="1060" spans="2:5" x14ac:dyDescent="0.25">
      <c r="B1060" s="14" t="str">
        <f>IFERROR(VLOOKUP($A1060,'Paste CDR'!$E:$I,2,0), "Not found")</f>
        <v>Not found</v>
      </c>
      <c r="C1060" s="14" t="str">
        <f>IFERROR(VLOOKUP($A1060,'Paste CDR'!$E:$I,3,0), "Not found")</f>
        <v>Not found</v>
      </c>
      <c r="D1060" s="14" t="str">
        <f>IFERROR(VLOOKUP($A1060,'Paste CDR'!$E:$I,4,0), "Not found")</f>
        <v>Not found</v>
      </c>
      <c r="E1060" s="14" t="str">
        <f>IFERROR(VLOOKUP($A1060,'Paste CDR'!$E:$I,5,0), "Not found")</f>
        <v>Not found</v>
      </c>
    </row>
    <row r="1061" spans="2:5" x14ac:dyDescent="0.25">
      <c r="B1061" s="14" t="str">
        <f>IFERROR(VLOOKUP($A1061,'Paste CDR'!$E:$I,2,0), "Not found")</f>
        <v>Not found</v>
      </c>
      <c r="C1061" s="14" t="str">
        <f>IFERROR(VLOOKUP($A1061,'Paste CDR'!$E:$I,3,0), "Not found")</f>
        <v>Not found</v>
      </c>
      <c r="D1061" s="14" t="str">
        <f>IFERROR(VLOOKUP($A1061,'Paste CDR'!$E:$I,4,0), "Not found")</f>
        <v>Not found</v>
      </c>
      <c r="E1061" s="14" t="str">
        <f>IFERROR(VLOOKUP($A1061,'Paste CDR'!$E:$I,5,0), "Not found")</f>
        <v>Not found</v>
      </c>
    </row>
    <row r="1062" spans="2:5" x14ac:dyDescent="0.25">
      <c r="B1062" s="14" t="str">
        <f>IFERROR(VLOOKUP($A1062,'Paste CDR'!$E:$I,2,0), "Not found")</f>
        <v>Not found</v>
      </c>
      <c r="C1062" s="14" t="str">
        <f>IFERROR(VLOOKUP($A1062,'Paste CDR'!$E:$I,3,0), "Not found")</f>
        <v>Not found</v>
      </c>
      <c r="D1062" s="14" t="str">
        <f>IFERROR(VLOOKUP($A1062,'Paste CDR'!$E:$I,4,0), "Not found")</f>
        <v>Not found</v>
      </c>
      <c r="E1062" s="14" t="str">
        <f>IFERROR(VLOOKUP($A1062,'Paste CDR'!$E:$I,5,0), "Not found")</f>
        <v>Not found</v>
      </c>
    </row>
    <row r="1063" spans="2:5" x14ac:dyDescent="0.25">
      <c r="B1063" s="14" t="str">
        <f>IFERROR(VLOOKUP($A1063,'Paste CDR'!$E:$I,2,0), "Not found")</f>
        <v>Not found</v>
      </c>
      <c r="C1063" s="14" t="str">
        <f>IFERROR(VLOOKUP($A1063,'Paste CDR'!$E:$I,3,0), "Not found")</f>
        <v>Not found</v>
      </c>
      <c r="D1063" s="14" t="str">
        <f>IFERROR(VLOOKUP($A1063,'Paste CDR'!$E:$I,4,0), "Not found")</f>
        <v>Not found</v>
      </c>
      <c r="E1063" s="14" t="str">
        <f>IFERROR(VLOOKUP($A1063,'Paste CDR'!$E:$I,5,0), "Not found")</f>
        <v>Not found</v>
      </c>
    </row>
    <row r="1064" spans="2:5" x14ac:dyDescent="0.25">
      <c r="B1064" s="14" t="str">
        <f>IFERROR(VLOOKUP($A1064,'Paste CDR'!$E:$I,2,0), "Not found")</f>
        <v>Not found</v>
      </c>
      <c r="C1064" s="14" t="str">
        <f>IFERROR(VLOOKUP($A1064,'Paste CDR'!$E:$I,3,0), "Not found")</f>
        <v>Not found</v>
      </c>
      <c r="D1064" s="14" t="str">
        <f>IFERROR(VLOOKUP($A1064,'Paste CDR'!$E:$I,4,0), "Not found")</f>
        <v>Not found</v>
      </c>
      <c r="E1064" s="14" t="str">
        <f>IFERROR(VLOOKUP($A1064,'Paste CDR'!$E:$I,5,0), "Not found")</f>
        <v>Not found</v>
      </c>
    </row>
    <row r="1065" spans="2:5" x14ac:dyDescent="0.25">
      <c r="B1065" s="14" t="str">
        <f>IFERROR(VLOOKUP($A1065,'Paste CDR'!$E:$I,2,0), "Not found")</f>
        <v>Not found</v>
      </c>
      <c r="C1065" s="14" t="str">
        <f>IFERROR(VLOOKUP($A1065,'Paste CDR'!$E:$I,3,0), "Not found")</f>
        <v>Not found</v>
      </c>
      <c r="D1065" s="14" t="str">
        <f>IFERROR(VLOOKUP($A1065,'Paste CDR'!$E:$I,4,0), "Not found")</f>
        <v>Not found</v>
      </c>
      <c r="E1065" s="14" t="str">
        <f>IFERROR(VLOOKUP($A1065,'Paste CDR'!$E:$I,5,0), "Not found")</f>
        <v>Not found</v>
      </c>
    </row>
    <row r="1066" spans="2:5" x14ac:dyDescent="0.25">
      <c r="B1066" s="14" t="str">
        <f>IFERROR(VLOOKUP($A1066,'Paste CDR'!$E:$I,2,0), "Not found")</f>
        <v>Not found</v>
      </c>
      <c r="C1066" s="14" t="str">
        <f>IFERROR(VLOOKUP($A1066,'Paste CDR'!$E:$I,3,0), "Not found")</f>
        <v>Not found</v>
      </c>
      <c r="D1066" s="14" t="str">
        <f>IFERROR(VLOOKUP($A1066,'Paste CDR'!$E:$I,4,0), "Not found")</f>
        <v>Not found</v>
      </c>
      <c r="E1066" s="14" t="str">
        <f>IFERROR(VLOOKUP($A1066,'Paste CDR'!$E:$I,5,0), "Not found")</f>
        <v>Not found</v>
      </c>
    </row>
    <row r="1067" spans="2:5" x14ac:dyDescent="0.25">
      <c r="B1067" s="14" t="str">
        <f>IFERROR(VLOOKUP($A1067,'Paste CDR'!$E:$I,2,0), "Not found")</f>
        <v>Not found</v>
      </c>
      <c r="C1067" s="14" t="str">
        <f>IFERROR(VLOOKUP($A1067,'Paste CDR'!$E:$I,3,0), "Not found")</f>
        <v>Not found</v>
      </c>
      <c r="D1067" s="14" t="str">
        <f>IFERROR(VLOOKUP($A1067,'Paste CDR'!$E:$I,4,0), "Not found")</f>
        <v>Not found</v>
      </c>
      <c r="E1067" s="14" t="str">
        <f>IFERROR(VLOOKUP($A1067,'Paste CDR'!$E:$I,5,0), "Not found")</f>
        <v>Not found</v>
      </c>
    </row>
    <row r="1068" spans="2:5" x14ac:dyDescent="0.25">
      <c r="B1068" s="14" t="str">
        <f>IFERROR(VLOOKUP($A1068,'Paste CDR'!$E:$I,2,0), "Not found")</f>
        <v>Not found</v>
      </c>
      <c r="C1068" s="14" t="str">
        <f>IFERROR(VLOOKUP($A1068,'Paste CDR'!$E:$I,3,0), "Not found")</f>
        <v>Not found</v>
      </c>
      <c r="D1068" s="14" t="str">
        <f>IFERROR(VLOOKUP($A1068,'Paste CDR'!$E:$I,4,0), "Not found")</f>
        <v>Not found</v>
      </c>
      <c r="E1068" s="14" t="str">
        <f>IFERROR(VLOOKUP($A1068,'Paste CDR'!$E:$I,5,0), "Not found")</f>
        <v>Not found</v>
      </c>
    </row>
    <row r="1069" spans="2:5" x14ac:dyDescent="0.25">
      <c r="B1069" s="14" t="str">
        <f>IFERROR(VLOOKUP($A1069,'Paste CDR'!$E:$I,2,0), "Not found")</f>
        <v>Not found</v>
      </c>
      <c r="C1069" s="14" t="str">
        <f>IFERROR(VLOOKUP($A1069,'Paste CDR'!$E:$I,3,0), "Not found")</f>
        <v>Not found</v>
      </c>
      <c r="D1069" s="14" t="str">
        <f>IFERROR(VLOOKUP($A1069,'Paste CDR'!$E:$I,4,0), "Not found")</f>
        <v>Not found</v>
      </c>
      <c r="E1069" s="14" t="str">
        <f>IFERROR(VLOOKUP($A1069,'Paste CDR'!$E:$I,5,0), "Not found")</f>
        <v>Not found</v>
      </c>
    </row>
    <row r="1070" spans="2:5" x14ac:dyDescent="0.25">
      <c r="B1070" s="14" t="str">
        <f>IFERROR(VLOOKUP($A1070,'Paste CDR'!$E:$I,2,0), "Not found")</f>
        <v>Not found</v>
      </c>
      <c r="C1070" s="14" t="str">
        <f>IFERROR(VLOOKUP($A1070,'Paste CDR'!$E:$I,3,0), "Not found")</f>
        <v>Not found</v>
      </c>
      <c r="D1070" s="14" t="str">
        <f>IFERROR(VLOOKUP($A1070,'Paste CDR'!$E:$I,4,0), "Not found")</f>
        <v>Not found</v>
      </c>
      <c r="E1070" s="14" t="str">
        <f>IFERROR(VLOOKUP($A1070,'Paste CDR'!$E:$I,5,0), "Not found")</f>
        <v>Not found</v>
      </c>
    </row>
    <row r="1071" spans="2:5" x14ac:dyDescent="0.25">
      <c r="B1071" s="14" t="str">
        <f>IFERROR(VLOOKUP($A1071,'Paste CDR'!$E:$I,2,0), "Not found")</f>
        <v>Not found</v>
      </c>
      <c r="C1071" s="14" t="str">
        <f>IFERROR(VLOOKUP($A1071,'Paste CDR'!$E:$I,3,0), "Not found")</f>
        <v>Not found</v>
      </c>
      <c r="D1071" s="14" t="str">
        <f>IFERROR(VLOOKUP($A1071,'Paste CDR'!$E:$I,4,0), "Not found")</f>
        <v>Not found</v>
      </c>
      <c r="E1071" s="14" t="str">
        <f>IFERROR(VLOOKUP($A1071,'Paste CDR'!$E:$I,5,0), "Not found")</f>
        <v>Not found</v>
      </c>
    </row>
    <row r="1072" spans="2:5" x14ac:dyDescent="0.25">
      <c r="B1072" s="14" t="str">
        <f>IFERROR(VLOOKUP($A1072,'Paste CDR'!$E:$I,2,0), "Not found")</f>
        <v>Not found</v>
      </c>
      <c r="C1072" s="14" t="str">
        <f>IFERROR(VLOOKUP($A1072,'Paste CDR'!$E:$I,3,0), "Not found")</f>
        <v>Not found</v>
      </c>
      <c r="D1072" s="14" t="str">
        <f>IFERROR(VLOOKUP($A1072,'Paste CDR'!$E:$I,4,0), "Not found")</f>
        <v>Not found</v>
      </c>
      <c r="E1072" s="14" t="str">
        <f>IFERROR(VLOOKUP($A1072,'Paste CDR'!$E:$I,5,0), "Not found")</f>
        <v>Not found</v>
      </c>
    </row>
    <row r="1073" spans="2:5" x14ac:dyDescent="0.25">
      <c r="B1073" s="14" t="str">
        <f>IFERROR(VLOOKUP($A1073,'Paste CDR'!$E:$I,2,0), "Not found")</f>
        <v>Not found</v>
      </c>
      <c r="C1073" s="14" t="str">
        <f>IFERROR(VLOOKUP($A1073,'Paste CDR'!$E:$I,3,0), "Not found")</f>
        <v>Not found</v>
      </c>
      <c r="D1073" s="14" t="str">
        <f>IFERROR(VLOOKUP($A1073,'Paste CDR'!$E:$I,4,0), "Not found")</f>
        <v>Not found</v>
      </c>
      <c r="E1073" s="14" t="str">
        <f>IFERROR(VLOOKUP($A1073,'Paste CDR'!$E:$I,5,0), "Not found")</f>
        <v>Not found</v>
      </c>
    </row>
    <row r="1074" spans="2:5" x14ac:dyDescent="0.25">
      <c r="B1074" s="14" t="str">
        <f>IFERROR(VLOOKUP($A1074,'Paste CDR'!$E:$I,2,0), "Not found")</f>
        <v>Not found</v>
      </c>
      <c r="C1074" s="14" t="str">
        <f>IFERROR(VLOOKUP($A1074,'Paste CDR'!$E:$I,3,0), "Not found")</f>
        <v>Not found</v>
      </c>
      <c r="D1074" s="14" t="str">
        <f>IFERROR(VLOOKUP($A1074,'Paste CDR'!$E:$I,4,0), "Not found")</f>
        <v>Not found</v>
      </c>
      <c r="E1074" s="14" t="str">
        <f>IFERROR(VLOOKUP($A1074,'Paste CDR'!$E:$I,5,0), "Not found")</f>
        <v>Not found</v>
      </c>
    </row>
    <row r="1075" spans="2:5" x14ac:dyDescent="0.25">
      <c r="B1075" s="14" t="str">
        <f>IFERROR(VLOOKUP($A1075,'Paste CDR'!$E:$I,2,0), "Not found")</f>
        <v>Not found</v>
      </c>
      <c r="C1075" s="14" t="str">
        <f>IFERROR(VLOOKUP($A1075,'Paste CDR'!$E:$I,3,0), "Not found")</f>
        <v>Not found</v>
      </c>
      <c r="D1075" s="14" t="str">
        <f>IFERROR(VLOOKUP($A1075,'Paste CDR'!$E:$I,4,0), "Not found")</f>
        <v>Not found</v>
      </c>
      <c r="E1075" s="14" t="str">
        <f>IFERROR(VLOOKUP($A1075,'Paste CDR'!$E:$I,5,0), "Not found")</f>
        <v>Not found</v>
      </c>
    </row>
    <row r="1076" spans="2:5" x14ac:dyDescent="0.25">
      <c r="B1076" s="14" t="str">
        <f>IFERROR(VLOOKUP($A1076,'Paste CDR'!$E:$I,2,0), "Not found")</f>
        <v>Not found</v>
      </c>
      <c r="C1076" s="14" t="str">
        <f>IFERROR(VLOOKUP($A1076,'Paste CDR'!$E:$I,3,0), "Not found")</f>
        <v>Not found</v>
      </c>
      <c r="D1076" s="14" t="str">
        <f>IFERROR(VLOOKUP($A1076,'Paste CDR'!$E:$I,4,0), "Not found")</f>
        <v>Not found</v>
      </c>
      <c r="E1076" s="14" t="str">
        <f>IFERROR(VLOOKUP($A1076,'Paste CDR'!$E:$I,5,0), "Not found")</f>
        <v>Not found</v>
      </c>
    </row>
    <row r="1077" spans="2:5" x14ac:dyDescent="0.25">
      <c r="B1077" s="14" t="str">
        <f>IFERROR(VLOOKUP($A1077,'Paste CDR'!$E:$I,2,0), "Not found")</f>
        <v>Not found</v>
      </c>
      <c r="C1077" s="14" t="str">
        <f>IFERROR(VLOOKUP($A1077,'Paste CDR'!$E:$I,3,0), "Not found")</f>
        <v>Not found</v>
      </c>
      <c r="D1077" s="14" t="str">
        <f>IFERROR(VLOOKUP($A1077,'Paste CDR'!$E:$I,4,0), "Not found")</f>
        <v>Not found</v>
      </c>
      <c r="E1077" s="14" t="str">
        <f>IFERROR(VLOOKUP($A1077,'Paste CDR'!$E:$I,5,0), "Not found")</f>
        <v>Not found</v>
      </c>
    </row>
    <row r="1078" spans="2:5" x14ac:dyDescent="0.25">
      <c r="B1078" s="14" t="str">
        <f>IFERROR(VLOOKUP($A1078,'Paste CDR'!$E:$I,2,0), "Not found")</f>
        <v>Not found</v>
      </c>
      <c r="C1078" s="14" t="str">
        <f>IFERROR(VLOOKUP($A1078,'Paste CDR'!$E:$I,3,0), "Not found")</f>
        <v>Not found</v>
      </c>
      <c r="D1078" s="14" t="str">
        <f>IFERROR(VLOOKUP($A1078,'Paste CDR'!$E:$I,4,0), "Not found")</f>
        <v>Not found</v>
      </c>
      <c r="E1078" s="14" t="str">
        <f>IFERROR(VLOOKUP($A1078,'Paste CDR'!$E:$I,5,0), "Not found")</f>
        <v>Not found</v>
      </c>
    </row>
    <row r="1079" spans="2:5" x14ac:dyDescent="0.25">
      <c r="B1079" s="14" t="str">
        <f>IFERROR(VLOOKUP($A1079,'Paste CDR'!$E:$I,2,0), "Not found")</f>
        <v>Not found</v>
      </c>
      <c r="C1079" s="14" t="str">
        <f>IFERROR(VLOOKUP($A1079,'Paste CDR'!$E:$I,3,0), "Not found")</f>
        <v>Not found</v>
      </c>
      <c r="D1079" s="14" t="str">
        <f>IFERROR(VLOOKUP($A1079,'Paste CDR'!$E:$I,4,0), "Not found")</f>
        <v>Not found</v>
      </c>
      <c r="E1079" s="14" t="str">
        <f>IFERROR(VLOOKUP($A1079,'Paste CDR'!$E:$I,5,0), "Not found")</f>
        <v>Not found</v>
      </c>
    </row>
    <row r="1080" spans="2:5" x14ac:dyDescent="0.25">
      <c r="B1080" s="14" t="str">
        <f>IFERROR(VLOOKUP($A1080,'Paste CDR'!$E:$I,2,0), "Not found")</f>
        <v>Not found</v>
      </c>
      <c r="C1080" s="14" t="str">
        <f>IFERROR(VLOOKUP($A1080,'Paste CDR'!$E:$I,3,0), "Not found")</f>
        <v>Not found</v>
      </c>
      <c r="D1080" s="14" t="str">
        <f>IFERROR(VLOOKUP($A1080,'Paste CDR'!$E:$I,4,0), "Not found")</f>
        <v>Not found</v>
      </c>
      <c r="E1080" s="14" t="str">
        <f>IFERROR(VLOOKUP($A1080,'Paste CDR'!$E:$I,5,0), "Not found")</f>
        <v>Not found</v>
      </c>
    </row>
    <row r="1081" spans="2:5" x14ac:dyDescent="0.25">
      <c r="B1081" s="14" t="str">
        <f>IFERROR(VLOOKUP($A1081,'Paste CDR'!$E:$I,2,0), "Not found")</f>
        <v>Not found</v>
      </c>
      <c r="C1081" s="14" t="str">
        <f>IFERROR(VLOOKUP($A1081,'Paste CDR'!$E:$I,3,0), "Not found")</f>
        <v>Not found</v>
      </c>
      <c r="D1081" s="14" t="str">
        <f>IFERROR(VLOOKUP($A1081,'Paste CDR'!$E:$I,4,0), "Not found")</f>
        <v>Not found</v>
      </c>
      <c r="E1081" s="14" t="str">
        <f>IFERROR(VLOOKUP($A1081,'Paste CDR'!$E:$I,5,0), "Not found")</f>
        <v>Not found</v>
      </c>
    </row>
    <row r="1082" spans="2:5" x14ac:dyDescent="0.25">
      <c r="B1082" s="14" t="str">
        <f>IFERROR(VLOOKUP($A1082,'Paste CDR'!$E:$I,2,0), "Not found")</f>
        <v>Not found</v>
      </c>
      <c r="C1082" s="14" t="str">
        <f>IFERROR(VLOOKUP($A1082,'Paste CDR'!$E:$I,3,0), "Not found")</f>
        <v>Not found</v>
      </c>
      <c r="D1082" s="14" t="str">
        <f>IFERROR(VLOOKUP($A1082,'Paste CDR'!$E:$I,4,0), "Not found")</f>
        <v>Not found</v>
      </c>
      <c r="E1082" s="14" t="str">
        <f>IFERROR(VLOOKUP($A1082,'Paste CDR'!$E:$I,5,0), "Not found")</f>
        <v>Not found</v>
      </c>
    </row>
    <row r="1083" spans="2:5" x14ac:dyDescent="0.25">
      <c r="B1083" s="14" t="str">
        <f>IFERROR(VLOOKUP($A1083,'Paste CDR'!$E:$I,2,0), "Not found")</f>
        <v>Not found</v>
      </c>
      <c r="C1083" s="14" t="str">
        <f>IFERROR(VLOOKUP($A1083,'Paste CDR'!$E:$I,3,0), "Not found")</f>
        <v>Not found</v>
      </c>
      <c r="D1083" s="14" t="str">
        <f>IFERROR(VLOOKUP($A1083,'Paste CDR'!$E:$I,4,0), "Not found")</f>
        <v>Not found</v>
      </c>
      <c r="E1083" s="14" t="str">
        <f>IFERROR(VLOOKUP($A1083,'Paste CDR'!$E:$I,5,0), "Not found")</f>
        <v>Not found</v>
      </c>
    </row>
    <row r="1084" spans="2:5" x14ac:dyDescent="0.25">
      <c r="B1084" s="14" t="str">
        <f>IFERROR(VLOOKUP($A1084,'Paste CDR'!$E:$I,2,0), "Not found")</f>
        <v>Not found</v>
      </c>
      <c r="C1084" s="14" t="str">
        <f>IFERROR(VLOOKUP($A1084,'Paste CDR'!$E:$I,3,0), "Not found")</f>
        <v>Not found</v>
      </c>
      <c r="D1084" s="14" t="str">
        <f>IFERROR(VLOOKUP($A1084,'Paste CDR'!$E:$I,4,0), "Not found")</f>
        <v>Not found</v>
      </c>
      <c r="E1084" s="14" t="str">
        <f>IFERROR(VLOOKUP($A1084,'Paste CDR'!$E:$I,5,0), "Not found")</f>
        <v>Not found</v>
      </c>
    </row>
    <row r="1085" spans="2:5" x14ac:dyDescent="0.25">
      <c r="B1085" s="14" t="str">
        <f>IFERROR(VLOOKUP($A1085,'Paste CDR'!$E:$I,2,0), "Not found")</f>
        <v>Not found</v>
      </c>
      <c r="C1085" s="14" t="str">
        <f>IFERROR(VLOOKUP($A1085,'Paste CDR'!$E:$I,3,0), "Not found")</f>
        <v>Not found</v>
      </c>
      <c r="D1085" s="14" t="str">
        <f>IFERROR(VLOOKUP($A1085,'Paste CDR'!$E:$I,4,0), "Not found")</f>
        <v>Not found</v>
      </c>
      <c r="E1085" s="14" t="str">
        <f>IFERROR(VLOOKUP($A1085,'Paste CDR'!$E:$I,5,0), "Not found")</f>
        <v>Not found</v>
      </c>
    </row>
    <row r="1086" spans="2:5" x14ac:dyDescent="0.25">
      <c r="B1086" s="14" t="str">
        <f>IFERROR(VLOOKUP($A1086,'Paste CDR'!$E:$I,2,0), "Not found")</f>
        <v>Not found</v>
      </c>
      <c r="C1086" s="14" t="str">
        <f>IFERROR(VLOOKUP($A1086,'Paste CDR'!$E:$I,3,0), "Not found")</f>
        <v>Not found</v>
      </c>
      <c r="D1086" s="14" t="str">
        <f>IFERROR(VLOOKUP($A1086,'Paste CDR'!$E:$I,4,0), "Not found")</f>
        <v>Not found</v>
      </c>
      <c r="E1086" s="14" t="str">
        <f>IFERROR(VLOOKUP($A1086,'Paste CDR'!$E:$I,5,0), "Not found")</f>
        <v>Not found</v>
      </c>
    </row>
    <row r="1087" spans="2:5" x14ac:dyDescent="0.25">
      <c r="B1087" s="14" t="str">
        <f>IFERROR(VLOOKUP($A1087,'Paste CDR'!$E:$I,2,0), "Not found")</f>
        <v>Not found</v>
      </c>
      <c r="C1087" s="14" t="str">
        <f>IFERROR(VLOOKUP($A1087,'Paste CDR'!$E:$I,3,0), "Not found")</f>
        <v>Not found</v>
      </c>
      <c r="D1087" s="14" t="str">
        <f>IFERROR(VLOOKUP($A1087,'Paste CDR'!$E:$I,4,0), "Not found")</f>
        <v>Not found</v>
      </c>
      <c r="E1087" s="14" t="str">
        <f>IFERROR(VLOOKUP($A1087,'Paste CDR'!$E:$I,5,0), "Not found")</f>
        <v>Not found</v>
      </c>
    </row>
    <row r="1088" spans="2:5" x14ac:dyDescent="0.25">
      <c r="B1088" s="14" t="str">
        <f>IFERROR(VLOOKUP($A1088,'Paste CDR'!$E:$I,2,0), "Not found")</f>
        <v>Not found</v>
      </c>
      <c r="C1088" s="14" t="str">
        <f>IFERROR(VLOOKUP($A1088,'Paste CDR'!$E:$I,3,0), "Not found")</f>
        <v>Not found</v>
      </c>
      <c r="D1088" s="14" t="str">
        <f>IFERROR(VLOOKUP($A1088,'Paste CDR'!$E:$I,4,0), "Not found")</f>
        <v>Not found</v>
      </c>
      <c r="E1088" s="14" t="str">
        <f>IFERROR(VLOOKUP($A1088,'Paste CDR'!$E:$I,5,0), "Not found")</f>
        <v>Not found</v>
      </c>
    </row>
    <row r="1089" spans="2:5" x14ac:dyDescent="0.25">
      <c r="B1089" s="14" t="str">
        <f>IFERROR(VLOOKUP($A1089,'Paste CDR'!$E:$I,2,0), "Not found")</f>
        <v>Not found</v>
      </c>
      <c r="C1089" s="14" t="str">
        <f>IFERROR(VLOOKUP($A1089,'Paste CDR'!$E:$I,3,0), "Not found")</f>
        <v>Not found</v>
      </c>
      <c r="D1089" s="14" t="str">
        <f>IFERROR(VLOOKUP($A1089,'Paste CDR'!$E:$I,4,0), "Not found")</f>
        <v>Not found</v>
      </c>
      <c r="E1089" s="14" t="str">
        <f>IFERROR(VLOOKUP($A1089,'Paste CDR'!$E:$I,5,0), "Not found")</f>
        <v>Not found</v>
      </c>
    </row>
    <row r="1090" spans="2:5" x14ac:dyDescent="0.25">
      <c r="B1090" s="14" t="str">
        <f>IFERROR(VLOOKUP($A1090,'Paste CDR'!$E:$I,2,0), "Not found")</f>
        <v>Not found</v>
      </c>
      <c r="C1090" s="14" t="str">
        <f>IFERROR(VLOOKUP($A1090,'Paste CDR'!$E:$I,3,0), "Not found")</f>
        <v>Not found</v>
      </c>
      <c r="D1090" s="14" t="str">
        <f>IFERROR(VLOOKUP($A1090,'Paste CDR'!$E:$I,4,0), "Not found")</f>
        <v>Not found</v>
      </c>
      <c r="E1090" s="14" t="str">
        <f>IFERROR(VLOOKUP($A1090,'Paste CDR'!$E:$I,5,0), "Not found")</f>
        <v>Not found</v>
      </c>
    </row>
    <row r="1091" spans="2:5" x14ac:dyDescent="0.25">
      <c r="B1091" s="14" t="str">
        <f>IFERROR(VLOOKUP($A1091,'Paste CDR'!$E:$I,2,0), "Not found")</f>
        <v>Not found</v>
      </c>
      <c r="C1091" s="14" t="str">
        <f>IFERROR(VLOOKUP($A1091,'Paste CDR'!$E:$I,3,0), "Not found")</f>
        <v>Not found</v>
      </c>
      <c r="D1091" s="14" t="str">
        <f>IFERROR(VLOOKUP($A1091,'Paste CDR'!$E:$I,4,0), "Not found")</f>
        <v>Not found</v>
      </c>
      <c r="E1091" s="14" t="str">
        <f>IFERROR(VLOOKUP($A1091,'Paste CDR'!$E:$I,5,0), "Not found")</f>
        <v>Not found</v>
      </c>
    </row>
    <row r="1092" spans="2:5" x14ac:dyDescent="0.25">
      <c r="B1092" s="14" t="str">
        <f>IFERROR(VLOOKUP($A1092,'Paste CDR'!$E:$I,2,0), "Not found")</f>
        <v>Not found</v>
      </c>
      <c r="C1092" s="14" t="str">
        <f>IFERROR(VLOOKUP($A1092,'Paste CDR'!$E:$I,3,0), "Not found")</f>
        <v>Not found</v>
      </c>
      <c r="D1092" s="14" t="str">
        <f>IFERROR(VLOOKUP($A1092,'Paste CDR'!$E:$I,4,0), "Not found")</f>
        <v>Not found</v>
      </c>
      <c r="E1092" s="14" t="str">
        <f>IFERROR(VLOOKUP($A1092,'Paste CDR'!$E:$I,5,0), "Not found")</f>
        <v>Not found</v>
      </c>
    </row>
    <row r="1093" spans="2:5" x14ac:dyDescent="0.25">
      <c r="B1093" s="14" t="str">
        <f>IFERROR(VLOOKUP($A1093,'Paste CDR'!$E:$I,2,0), "Not found")</f>
        <v>Not found</v>
      </c>
      <c r="C1093" s="14" t="str">
        <f>IFERROR(VLOOKUP($A1093,'Paste CDR'!$E:$I,3,0), "Not found")</f>
        <v>Not found</v>
      </c>
      <c r="D1093" s="14" t="str">
        <f>IFERROR(VLOOKUP($A1093,'Paste CDR'!$E:$I,4,0), "Not found")</f>
        <v>Not found</v>
      </c>
      <c r="E1093" s="14" t="str">
        <f>IFERROR(VLOOKUP($A1093,'Paste CDR'!$E:$I,5,0), "Not found")</f>
        <v>Not found</v>
      </c>
    </row>
    <row r="1094" spans="2:5" x14ac:dyDescent="0.25">
      <c r="B1094" s="14" t="str">
        <f>IFERROR(VLOOKUP($A1094,'Paste CDR'!$E:$I,2,0), "Not found")</f>
        <v>Not found</v>
      </c>
      <c r="C1094" s="14" t="str">
        <f>IFERROR(VLOOKUP($A1094,'Paste CDR'!$E:$I,3,0), "Not found")</f>
        <v>Not found</v>
      </c>
      <c r="D1094" s="14" t="str">
        <f>IFERROR(VLOOKUP($A1094,'Paste CDR'!$E:$I,4,0), "Not found")</f>
        <v>Not found</v>
      </c>
      <c r="E1094" s="14" t="str">
        <f>IFERROR(VLOOKUP($A1094,'Paste CDR'!$E:$I,5,0), "Not found")</f>
        <v>Not found</v>
      </c>
    </row>
    <row r="1095" spans="2:5" x14ac:dyDescent="0.25">
      <c r="B1095" s="14" t="str">
        <f>IFERROR(VLOOKUP($A1095,'Paste CDR'!$E:$I,2,0), "Not found")</f>
        <v>Not found</v>
      </c>
      <c r="C1095" s="14" t="str">
        <f>IFERROR(VLOOKUP($A1095,'Paste CDR'!$E:$I,3,0), "Not found")</f>
        <v>Not found</v>
      </c>
      <c r="D1095" s="14" t="str">
        <f>IFERROR(VLOOKUP($A1095,'Paste CDR'!$E:$I,4,0), "Not found")</f>
        <v>Not found</v>
      </c>
      <c r="E1095" s="14" t="str">
        <f>IFERROR(VLOOKUP($A1095,'Paste CDR'!$E:$I,5,0), "Not found")</f>
        <v>Not found</v>
      </c>
    </row>
    <row r="1096" spans="2:5" x14ac:dyDescent="0.25">
      <c r="B1096" s="14" t="str">
        <f>IFERROR(VLOOKUP($A1096,'Paste CDR'!$E:$I,2,0), "Not found")</f>
        <v>Not found</v>
      </c>
      <c r="C1096" s="14" t="str">
        <f>IFERROR(VLOOKUP($A1096,'Paste CDR'!$E:$I,3,0), "Not found")</f>
        <v>Not found</v>
      </c>
      <c r="D1096" s="14" t="str">
        <f>IFERROR(VLOOKUP($A1096,'Paste CDR'!$E:$I,4,0), "Not found")</f>
        <v>Not found</v>
      </c>
      <c r="E1096" s="14" t="str">
        <f>IFERROR(VLOOKUP($A1096,'Paste CDR'!$E:$I,5,0), "Not found")</f>
        <v>Not found</v>
      </c>
    </row>
    <row r="1097" spans="2:5" x14ac:dyDescent="0.25">
      <c r="B1097" s="14" t="str">
        <f>IFERROR(VLOOKUP($A1097,'Paste CDR'!$E:$I,2,0), "Not found")</f>
        <v>Not found</v>
      </c>
      <c r="C1097" s="14" t="str">
        <f>IFERROR(VLOOKUP($A1097,'Paste CDR'!$E:$I,3,0), "Not found")</f>
        <v>Not found</v>
      </c>
      <c r="D1097" s="14" t="str">
        <f>IFERROR(VLOOKUP($A1097,'Paste CDR'!$E:$I,4,0), "Not found")</f>
        <v>Not found</v>
      </c>
      <c r="E1097" s="14" t="str">
        <f>IFERROR(VLOOKUP($A1097,'Paste CDR'!$E:$I,5,0), "Not found")</f>
        <v>Not found</v>
      </c>
    </row>
    <row r="1098" spans="2:5" x14ac:dyDescent="0.25">
      <c r="B1098" s="14" t="str">
        <f>IFERROR(VLOOKUP($A1098,'Paste CDR'!$E:$I,2,0), "Not found")</f>
        <v>Not found</v>
      </c>
      <c r="C1098" s="14" t="str">
        <f>IFERROR(VLOOKUP($A1098,'Paste CDR'!$E:$I,3,0), "Not found")</f>
        <v>Not found</v>
      </c>
      <c r="D1098" s="14" t="str">
        <f>IFERROR(VLOOKUP($A1098,'Paste CDR'!$E:$I,4,0), "Not found")</f>
        <v>Not found</v>
      </c>
      <c r="E1098" s="14" t="str">
        <f>IFERROR(VLOOKUP($A1098,'Paste CDR'!$E:$I,5,0), "Not found")</f>
        <v>Not found</v>
      </c>
    </row>
    <row r="1099" spans="2:5" x14ac:dyDescent="0.25">
      <c r="B1099" s="14" t="str">
        <f>IFERROR(VLOOKUP($A1099,'Paste CDR'!$E:$I,2,0), "Not found")</f>
        <v>Not found</v>
      </c>
      <c r="C1099" s="14" t="str">
        <f>IFERROR(VLOOKUP($A1099,'Paste CDR'!$E:$I,3,0), "Not found")</f>
        <v>Not found</v>
      </c>
      <c r="D1099" s="14" t="str">
        <f>IFERROR(VLOOKUP($A1099,'Paste CDR'!$E:$I,4,0), "Not found")</f>
        <v>Not found</v>
      </c>
      <c r="E1099" s="14" t="str">
        <f>IFERROR(VLOOKUP($A1099,'Paste CDR'!$E:$I,5,0), "Not found")</f>
        <v>Not found</v>
      </c>
    </row>
    <row r="1100" spans="2:5" x14ac:dyDescent="0.25">
      <c r="B1100" s="14" t="str">
        <f>IFERROR(VLOOKUP($A1100,'Paste CDR'!$E:$I,2,0), "Not found")</f>
        <v>Not found</v>
      </c>
      <c r="C1100" s="14" t="str">
        <f>IFERROR(VLOOKUP($A1100,'Paste CDR'!$E:$I,3,0), "Not found")</f>
        <v>Not found</v>
      </c>
      <c r="D1100" s="14" t="str">
        <f>IFERROR(VLOOKUP($A1100,'Paste CDR'!$E:$I,4,0), "Not found")</f>
        <v>Not found</v>
      </c>
      <c r="E1100" s="14" t="str">
        <f>IFERROR(VLOOKUP($A1100,'Paste CDR'!$E:$I,5,0), "Not found")</f>
        <v>Not found</v>
      </c>
    </row>
    <row r="1101" spans="2:5" x14ac:dyDescent="0.25">
      <c r="B1101" s="14" t="str">
        <f>IFERROR(VLOOKUP($A1101,'Paste CDR'!$E:$I,2,0), "Not found")</f>
        <v>Not found</v>
      </c>
      <c r="C1101" s="14" t="str">
        <f>IFERROR(VLOOKUP($A1101,'Paste CDR'!$E:$I,3,0), "Not found")</f>
        <v>Not found</v>
      </c>
      <c r="D1101" s="14" t="str">
        <f>IFERROR(VLOOKUP($A1101,'Paste CDR'!$E:$I,4,0), "Not found")</f>
        <v>Not found</v>
      </c>
      <c r="E1101" s="14" t="str">
        <f>IFERROR(VLOOKUP($A1101,'Paste CDR'!$E:$I,5,0), "Not found")</f>
        <v>Not found</v>
      </c>
    </row>
    <row r="1102" spans="2:5" x14ac:dyDescent="0.25">
      <c r="B1102" s="14" t="str">
        <f>IFERROR(VLOOKUP($A1102,'Paste CDR'!$E:$I,2,0), "Not found")</f>
        <v>Not found</v>
      </c>
      <c r="C1102" s="14" t="str">
        <f>IFERROR(VLOOKUP($A1102,'Paste CDR'!$E:$I,3,0), "Not found")</f>
        <v>Not found</v>
      </c>
      <c r="D1102" s="14" t="str">
        <f>IFERROR(VLOOKUP($A1102,'Paste CDR'!$E:$I,4,0), "Not found")</f>
        <v>Not found</v>
      </c>
      <c r="E1102" s="14" t="str">
        <f>IFERROR(VLOOKUP($A1102,'Paste CDR'!$E:$I,5,0), "Not found")</f>
        <v>Not found</v>
      </c>
    </row>
    <row r="1103" spans="2:5" x14ac:dyDescent="0.25">
      <c r="B1103" s="14" t="str">
        <f>IFERROR(VLOOKUP($A1103,'Paste CDR'!$E:$I,2,0), "Not found")</f>
        <v>Not found</v>
      </c>
      <c r="C1103" s="14" t="str">
        <f>IFERROR(VLOOKUP($A1103,'Paste CDR'!$E:$I,3,0), "Not found")</f>
        <v>Not found</v>
      </c>
      <c r="D1103" s="14" t="str">
        <f>IFERROR(VLOOKUP($A1103,'Paste CDR'!$E:$I,4,0), "Not found")</f>
        <v>Not found</v>
      </c>
      <c r="E1103" s="14" t="str">
        <f>IFERROR(VLOOKUP($A1103,'Paste CDR'!$E:$I,5,0), "Not found")</f>
        <v>Not found</v>
      </c>
    </row>
    <row r="1104" spans="2:5" x14ac:dyDescent="0.25">
      <c r="B1104" s="14" t="str">
        <f>IFERROR(VLOOKUP($A1104,'Paste CDR'!$E:$I,2,0), "Not found")</f>
        <v>Not found</v>
      </c>
      <c r="C1104" s="14" t="str">
        <f>IFERROR(VLOOKUP($A1104,'Paste CDR'!$E:$I,3,0), "Not found")</f>
        <v>Not found</v>
      </c>
      <c r="D1104" s="14" t="str">
        <f>IFERROR(VLOOKUP($A1104,'Paste CDR'!$E:$I,4,0), "Not found")</f>
        <v>Not found</v>
      </c>
      <c r="E1104" s="14" t="str">
        <f>IFERROR(VLOOKUP($A1104,'Paste CDR'!$E:$I,5,0), "Not found")</f>
        <v>Not found</v>
      </c>
    </row>
    <row r="1105" spans="2:5" x14ac:dyDescent="0.25">
      <c r="B1105" s="14" t="str">
        <f>IFERROR(VLOOKUP($A1105,'Paste CDR'!$E:$I,2,0), "Not found")</f>
        <v>Not found</v>
      </c>
      <c r="C1105" s="14" t="str">
        <f>IFERROR(VLOOKUP($A1105,'Paste CDR'!$E:$I,3,0), "Not found")</f>
        <v>Not found</v>
      </c>
      <c r="D1105" s="14" t="str">
        <f>IFERROR(VLOOKUP($A1105,'Paste CDR'!$E:$I,4,0), "Not found")</f>
        <v>Not found</v>
      </c>
      <c r="E1105" s="14" t="str">
        <f>IFERROR(VLOOKUP($A1105,'Paste CDR'!$E:$I,5,0), "Not found")</f>
        <v>Not found</v>
      </c>
    </row>
    <row r="1106" spans="2:5" x14ac:dyDescent="0.25">
      <c r="B1106" s="14" t="str">
        <f>IFERROR(VLOOKUP($A1106,'Paste CDR'!$E:$I,2,0), "Not found")</f>
        <v>Not found</v>
      </c>
      <c r="C1106" s="14" t="str">
        <f>IFERROR(VLOOKUP($A1106,'Paste CDR'!$E:$I,3,0), "Not found")</f>
        <v>Not found</v>
      </c>
      <c r="D1106" s="14" t="str">
        <f>IFERROR(VLOOKUP($A1106,'Paste CDR'!$E:$I,4,0), "Not found")</f>
        <v>Not found</v>
      </c>
      <c r="E1106" s="14" t="str">
        <f>IFERROR(VLOOKUP($A1106,'Paste CDR'!$E:$I,5,0), "Not found")</f>
        <v>Not found</v>
      </c>
    </row>
    <row r="1107" spans="2:5" x14ac:dyDescent="0.25">
      <c r="B1107" s="14" t="str">
        <f>IFERROR(VLOOKUP($A1107,'Paste CDR'!$E:$I,2,0), "Not found")</f>
        <v>Not found</v>
      </c>
      <c r="C1107" s="14" t="str">
        <f>IFERROR(VLOOKUP($A1107,'Paste CDR'!$E:$I,3,0), "Not found")</f>
        <v>Not found</v>
      </c>
      <c r="D1107" s="14" t="str">
        <f>IFERROR(VLOOKUP($A1107,'Paste CDR'!$E:$I,4,0), "Not found")</f>
        <v>Not found</v>
      </c>
      <c r="E1107" s="14" t="str">
        <f>IFERROR(VLOOKUP($A1107,'Paste CDR'!$E:$I,5,0), "Not found")</f>
        <v>Not found</v>
      </c>
    </row>
    <row r="1108" spans="2:5" x14ac:dyDescent="0.25">
      <c r="B1108" s="14" t="str">
        <f>IFERROR(VLOOKUP($A1108,'Paste CDR'!$E:$I,2,0), "Not found")</f>
        <v>Not found</v>
      </c>
      <c r="C1108" s="14" t="str">
        <f>IFERROR(VLOOKUP($A1108,'Paste CDR'!$E:$I,3,0), "Not found")</f>
        <v>Not found</v>
      </c>
      <c r="D1108" s="14" t="str">
        <f>IFERROR(VLOOKUP($A1108,'Paste CDR'!$E:$I,4,0), "Not found")</f>
        <v>Not found</v>
      </c>
      <c r="E1108" s="14" t="str">
        <f>IFERROR(VLOOKUP($A1108,'Paste CDR'!$E:$I,5,0), "Not found")</f>
        <v>Not found</v>
      </c>
    </row>
    <row r="1109" spans="2:5" x14ac:dyDescent="0.25">
      <c r="B1109" s="14" t="str">
        <f>IFERROR(VLOOKUP($A1109,'Paste CDR'!$E:$I,2,0), "Not found")</f>
        <v>Not found</v>
      </c>
      <c r="C1109" s="14" t="str">
        <f>IFERROR(VLOOKUP($A1109,'Paste CDR'!$E:$I,3,0), "Not found")</f>
        <v>Not found</v>
      </c>
      <c r="D1109" s="14" t="str">
        <f>IFERROR(VLOOKUP($A1109,'Paste CDR'!$E:$I,4,0), "Not found")</f>
        <v>Not found</v>
      </c>
      <c r="E1109" s="14" t="str">
        <f>IFERROR(VLOOKUP($A1109,'Paste CDR'!$E:$I,5,0), "Not found")</f>
        <v>Not found</v>
      </c>
    </row>
    <row r="1110" spans="2:5" x14ac:dyDescent="0.25">
      <c r="B1110" s="14" t="str">
        <f>IFERROR(VLOOKUP($A1110,'Paste CDR'!$E:$I,2,0), "Not found")</f>
        <v>Not found</v>
      </c>
      <c r="C1110" s="14" t="str">
        <f>IFERROR(VLOOKUP($A1110,'Paste CDR'!$E:$I,3,0), "Not found")</f>
        <v>Not found</v>
      </c>
      <c r="D1110" s="14" t="str">
        <f>IFERROR(VLOOKUP($A1110,'Paste CDR'!$E:$I,4,0), "Not found")</f>
        <v>Not found</v>
      </c>
      <c r="E1110" s="14" t="str">
        <f>IFERROR(VLOOKUP($A1110,'Paste CDR'!$E:$I,5,0), "Not found")</f>
        <v>Not found</v>
      </c>
    </row>
    <row r="1111" spans="2:5" x14ac:dyDescent="0.25">
      <c r="B1111" s="14" t="str">
        <f>IFERROR(VLOOKUP($A1111,'Paste CDR'!$E:$I,2,0), "Not found")</f>
        <v>Not found</v>
      </c>
      <c r="C1111" s="14" t="str">
        <f>IFERROR(VLOOKUP($A1111,'Paste CDR'!$E:$I,3,0), "Not found")</f>
        <v>Not found</v>
      </c>
      <c r="D1111" s="14" t="str">
        <f>IFERROR(VLOOKUP($A1111,'Paste CDR'!$E:$I,4,0), "Not found")</f>
        <v>Not found</v>
      </c>
      <c r="E1111" s="14" t="str">
        <f>IFERROR(VLOOKUP($A1111,'Paste CDR'!$E:$I,5,0), "Not found")</f>
        <v>Not found</v>
      </c>
    </row>
    <row r="1112" spans="2:5" x14ac:dyDescent="0.25">
      <c r="B1112" s="14" t="str">
        <f>IFERROR(VLOOKUP($A1112,'Paste CDR'!$E:$I,2,0), "Not found")</f>
        <v>Not found</v>
      </c>
      <c r="C1112" s="14" t="str">
        <f>IFERROR(VLOOKUP($A1112,'Paste CDR'!$E:$I,3,0), "Not found")</f>
        <v>Not found</v>
      </c>
      <c r="D1112" s="14" t="str">
        <f>IFERROR(VLOOKUP($A1112,'Paste CDR'!$E:$I,4,0), "Not found")</f>
        <v>Not found</v>
      </c>
      <c r="E1112" s="14" t="str">
        <f>IFERROR(VLOOKUP($A1112,'Paste CDR'!$E:$I,5,0), "Not found")</f>
        <v>Not found</v>
      </c>
    </row>
    <row r="1113" spans="2:5" x14ac:dyDescent="0.25">
      <c r="B1113" s="14" t="str">
        <f>IFERROR(VLOOKUP($A1113,'Paste CDR'!$E:$I,2,0), "Not found")</f>
        <v>Not found</v>
      </c>
      <c r="C1113" s="14" t="str">
        <f>IFERROR(VLOOKUP($A1113,'Paste CDR'!$E:$I,3,0), "Not found")</f>
        <v>Not found</v>
      </c>
      <c r="D1113" s="14" t="str">
        <f>IFERROR(VLOOKUP($A1113,'Paste CDR'!$E:$I,4,0), "Not found")</f>
        <v>Not found</v>
      </c>
      <c r="E1113" s="14" t="str">
        <f>IFERROR(VLOOKUP($A1113,'Paste CDR'!$E:$I,5,0), "Not found")</f>
        <v>Not found</v>
      </c>
    </row>
    <row r="1114" spans="2:5" x14ac:dyDescent="0.25">
      <c r="B1114" s="14" t="str">
        <f>IFERROR(VLOOKUP($A1114,'Paste CDR'!$E:$I,2,0), "Not found")</f>
        <v>Not found</v>
      </c>
      <c r="C1114" s="14" t="str">
        <f>IFERROR(VLOOKUP($A1114,'Paste CDR'!$E:$I,3,0), "Not found")</f>
        <v>Not found</v>
      </c>
      <c r="D1114" s="14" t="str">
        <f>IFERROR(VLOOKUP($A1114,'Paste CDR'!$E:$I,4,0), "Not found")</f>
        <v>Not found</v>
      </c>
      <c r="E1114" s="14" t="str">
        <f>IFERROR(VLOOKUP($A1114,'Paste CDR'!$E:$I,5,0), "Not found")</f>
        <v>Not found</v>
      </c>
    </row>
    <row r="1115" spans="2:5" x14ac:dyDescent="0.25">
      <c r="B1115" s="14" t="str">
        <f>IFERROR(VLOOKUP($A1115,'Paste CDR'!$E:$I,2,0), "Not found")</f>
        <v>Not found</v>
      </c>
      <c r="C1115" s="14" t="str">
        <f>IFERROR(VLOOKUP($A1115,'Paste CDR'!$E:$I,3,0), "Not found")</f>
        <v>Not found</v>
      </c>
      <c r="D1115" s="14" t="str">
        <f>IFERROR(VLOOKUP($A1115,'Paste CDR'!$E:$I,4,0), "Not found")</f>
        <v>Not found</v>
      </c>
      <c r="E1115" s="14" t="str">
        <f>IFERROR(VLOOKUP($A1115,'Paste CDR'!$E:$I,5,0), "Not found")</f>
        <v>Not found</v>
      </c>
    </row>
    <row r="1116" spans="2:5" x14ac:dyDescent="0.25">
      <c r="B1116" s="14" t="str">
        <f>IFERROR(VLOOKUP($A1116,'Paste CDR'!$E:$I,2,0), "Not found")</f>
        <v>Not found</v>
      </c>
      <c r="C1116" s="14" t="str">
        <f>IFERROR(VLOOKUP($A1116,'Paste CDR'!$E:$I,3,0), "Not found")</f>
        <v>Not found</v>
      </c>
      <c r="D1116" s="14" t="str">
        <f>IFERROR(VLOOKUP($A1116,'Paste CDR'!$E:$I,4,0), "Not found")</f>
        <v>Not found</v>
      </c>
      <c r="E1116" s="14" t="str">
        <f>IFERROR(VLOOKUP($A1116,'Paste CDR'!$E:$I,5,0), "Not found")</f>
        <v>Not found</v>
      </c>
    </row>
    <row r="1117" spans="2:5" x14ac:dyDescent="0.25">
      <c r="B1117" s="14" t="str">
        <f>IFERROR(VLOOKUP($A1117,'Paste CDR'!$E:$I,2,0), "Not found")</f>
        <v>Not found</v>
      </c>
      <c r="C1117" s="14" t="str">
        <f>IFERROR(VLOOKUP($A1117,'Paste CDR'!$E:$I,3,0), "Not found")</f>
        <v>Not found</v>
      </c>
      <c r="D1117" s="14" t="str">
        <f>IFERROR(VLOOKUP($A1117,'Paste CDR'!$E:$I,4,0), "Not found")</f>
        <v>Not found</v>
      </c>
      <c r="E1117" s="14" t="str">
        <f>IFERROR(VLOOKUP($A1117,'Paste CDR'!$E:$I,5,0), "Not found")</f>
        <v>Not found</v>
      </c>
    </row>
    <row r="1118" spans="2:5" x14ac:dyDescent="0.25">
      <c r="B1118" s="14" t="str">
        <f>IFERROR(VLOOKUP($A1118,'Paste CDR'!$E:$I,2,0), "Not found")</f>
        <v>Not found</v>
      </c>
      <c r="C1118" s="14" t="str">
        <f>IFERROR(VLOOKUP($A1118,'Paste CDR'!$E:$I,3,0), "Not found")</f>
        <v>Not found</v>
      </c>
      <c r="D1118" s="14" t="str">
        <f>IFERROR(VLOOKUP($A1118,'Paste CDR'!$E:$I,4,0), "Not found")</f>
        <v>Not found</v>
      </c>
      <c r="E1118" s="14" t="str">
        <f>IFERROR(VLOOKUP($A1118,'Paste CDR'!$E:$I,5,0), "Not found")</f>
        <v>Not found</v>
      </c>
    </row>
    <row r="1119" spans="2:5" x14ac:dyDescent="0.25">
      <c r="B1119" s="14" t="str">
        <f>IFERROR(VLOOKUP($A1119,'Paste CDR'!$E:$I,2,0), "Not found")</f>
        <v>Not found</v>
      </c>
      <c r="C1119" s="14" t="str">
        <f>IFERROR(VLOOKUP($A1119,'Paste CDR'!$E:$I,3,0), "Not found")</f>
        <v>Not found</v>
      </c>
      <c r="D1119" s="14" t="str">
        <f>IFERROR(VLOOKUP($A1119,'Paste CDR'!$E:$I,4,0), "Not found")</f>
        <v>Not found</v>
      </c>
      <c r="E1119" s="14" t="str">
        <f>IFERROR(VLOOKUP($A1119,'Paste CDR'!$E:$I,5,0), "Not found")</f>
        <v>Not found</v>
      </c>
    </row>
    <row r="1120" spans="2:5" x14ac:dyDescent="0.25">
      <c r="B1120" s="14" t="str">
        <f>IFERROR(VLOOKUP($A1120,'Paste CDR'!$E:$I,2,0), "Not found")</f>
        <v>Not found</v>
      </c>
      <c r="C1120" s="14" t="str">
        <f>IFERROR(VLOOKUP($A1120,'Paste CDR'!$E:$I,3,0), "Not found")</f>
        <v>Not found</v>
      </c>
      <c r="D1120" s="14" t="str">
        <f>IFERROR(VLOOKUP($A1120,'Paste CDR'!$E:$I,4,0), "Not found")</f>
        <v>Not found</v>
      </c>
      <c r="E1120" s="14" t="str">
        <f>IFERROR(VLOOKUP($A1120,'Paste CDR'!$E:$I,5,0), "Not found")</f>
        <v>Not found</v>
      </c>
    </row>
    <row r="1121" spans="2:5" x14ac:dyDescent="0.25">
      <c r="B1121" s="14" t="str">
        <f>IFERROR(VLOOKUP($A1121,'Paste CDR'!$E:$I,2,0), "Not found")</f>
        <v>Not found</v>
      </c>
      <c r="C1121" s="14" t="str">
        <f>IFERROR(VLOOKUP($A1121,'Paste CDR'!$E:$I,3,0), "Not found")</f>
        <v>Not found</v>
      </c>
      <c r="D1121" s="14" t="str">
        <f>IFERROR(VLOOKUP($A1121,'Paste CDR'!$E:$I,4,0), "Not found")</f>
        <v>Not found</v>
      </c>
      <c r="E1121" s="14" t="str">
        <f>IFERROR(VLOOKUP($A1121,'Paste CDR'!$E:$I,5,0), "Not found")</f>
        <v>Not found</v>
      </c>
    </row>
    <row r="1122" spans="2:5" x14ac:dyDescent="0.25">
      <c r="B1122" s="14" t="str">
        <f>IFERROR(VLOOKUP($A1122,'Paste CDR'!$E:$I,2,0), "Not found")</f>
        <v>Not found</v>
      </c>
      <c r="C1122" s="14" t="str">
        <f>IFERROR(VLOOKUP($A1122,'Paste CDR'!$E:$I,3,0), "Not found")</f>
        <v>Not found</v>
      </c>
      <c r="D1122" s="14" t="str">
        <f>IFERROR(VLOOKUP($A1122,'Paste CDR'!$E:$I,4,0), "Not found")</f>
        <v>Not found</v>
      </c>
      <c r="E1122" s="14" t="str">
        <f>IFERROR(VLOOKUP($A1122,'Paste CDR'!$E:$I,5,0), "Not found")</f>
        <v>Not found</v>
      </c>
    </row>
    <row r="1123" spans="2:5" x14ac:dyDescent="0.25">
      <c r="B1123" s="14" t="str">
        <f>IFERROR(VLOOKUP($A1123,'Paste CDR'!$E:$I,2,0), "Not found")</f>
        <v>Not found</v>
      </c>
      <c r="C1123" s="14" t="str">
        <f>IFERROR(VLOOKUP($A1123,'Paste CDR'!$E:$I,3,0), "Not found")</f>
        <v>Not found</v>
      </c>
      <c r="D1123" s="14" t="str">
        <f>IFERROR(VLOOKUP($A1123,'Paste CDR'!$E:$I,4,0), "Not found")</f>
        <v>Not found</v>
      </c>
      <c r="E1123" s="14" t="str">
        <f>IFERROR(VLOOKUP($A1123,'Paste CDR'!$E:$I,5,0), "Not found")</f>
        <v>Not found</v>
      </c>
    </row>
    <row r="1124" spans="2:5" x14ac:dyDescent="0.25">
      <c r="B1124" s="14" t="str">
        <f>IFERROR(VLOOKUP($A1124,'Paste CDR'!$E:$I,2,0), "Not found")</f>
        <v>Not found</v>
      </c>
      <c r="C1124" s="14" t="str">
        <f>IFERROR(VLOOKUP($A1124,'Paste CDR'!$E:$I,3,0), "Not found")</f>
        <v>Not found</v>
      </c>
      <c r="D1124" s="14" t="str">
        <f>IFERROR(VLOOKUP($A1124,'Paste CDR'!$E:$I,4,0), "Not found")</f>
        <v>Not found</v>
      </c>
      <c r="E1124" s="14" t="str">
        <f>IFERROR(VLOOKUP($A1124,'Paste CDR'!$E:$I,5,0), "Not found")</f>
        <v>Not found</v>
      </c>
    </row>
    <row r="1125" spans="2:5" x14ac:dyDescent="0.25">
      <c r="B1125" s="14" t="str">
        <f>IFERROR(VLOOKUP($A1125,'Paste CDR'!$E:$I,2,0), "Not found")</f>
        <v>Not found</v>
      </c>
      <c r="C1125" s="14" t="str">
        <f>IFERROR(VLOOKUP($A1125,'Paste CDR'!$E:$I,3,0), "Not found")</f>
        <v>Not found</v>
      </c>
      <c r="D1125" s="14" t="str">
        <f>IFERROR(VLOOKUP($A1125,'Paste CDR'!$E:$I,4,0), "Not found")</f>
        <v>Not found</v>
      </c>
      <c r="E1125" s="14" t="str">
        <f>IFERROR(VLOOKUP($A1125,'Paste CDR'!$E:$I,5,0), "Not found")</f>
        <v>Not found</v>
      </c>
    </row>
    <row r="1126" spans="2:5" x14ac:dyDescent="0.25">
      <c r="B1126" s="14" t="str">
        <f>IFERROR(VLOOKUP($A1126,'Paste CDR'!$E:$I,2,0), "Not found")</f>
        <v>Not found</v>
      </c>
      <c r="C1126" s="14" t="str">
        <f>IFERROR(VLOOKUP($A1126,'Paste CDR'!$E:$I,3,0), "Not found")</f>
        <v>Not found</v>
      </c>
      <c r="D1126" s="14" t="str">
        <f>IFERROR(VLOOKUP($A1126,'Paste CDR'!$E:$I,4,0), "Not found")</f>
        <v>Not found</v>
      </c>
      <c r="E1126" s="14" t="str">
        <f>IFERROR(VLOOKUP($A1126,'Paste CDR'!$E:$I,5,0), "Not found")</f>
        <v>Not found</v>
      </c>
    </row>
    <row r="1127" spans="2:5" x14ac:dyDescent="0.25">
      <c r="B1127" s="14" t="str">
        <f>IFERROR(VLOOKUP($A1127,'Paste CDR'!$E:$I,2,0), "Not found")</f>
        <v>Not found</v>
      </c>
      <c r="C1127" s="14" t="str">
        <f>IFERROR(VLOOKUP($A1127,'Paste CDR'!$E:$I,3,0), "Not found")</f>
        <v>Not found</v>
      </c>
      <c r="D1127" s="14" t="str">
        <f>IFERROR(VLOOKUP($A1127,'Paste CDR'!$E:$I,4,0), "Not found")</f>
        <v>Not found</v>
      </c>
      <c r="E1127" s="14" t="str">
        <f>IFERROR(VLOOKUP($A1127,'Paste CDR'!$E:$I,5,0), "Not found")</f>
        <v>Not found</v>
      </c>
    </row>
    <row r="1128" spans="2:5" x14ac:dyDescent="0.25">
      <c r="B1128" s="14" t="str">
        <f>IFERROR(VLOOKUP($A1128,'Paste CDR'!$E:$I,2,0), "Not found")</f>
        <v>Not found</v>
      </c>
      <c r="C1128" s="14" t="str">
        <f>IFERROR(VLOOKUP($A1128,'Paste CDR'!$E:$I,3,0), "Not found")</f>
        <v>Not found</v>
      </c>
      <c r="D1128" s="14" t="str">
        <f>IFERROR(VLOOKUP($A1128,'Paste CDR'!$E:$I,4,0), "Not found")</f>
        <v>Not found</v>
      </c>
      <c r="E1128" s="14" t="str">
        <f>IFERROR(VLOOKUP($A1128,'Paste CDR'!$E:$I,5,0), "Not found")</f>
        <v>Not found</v>
      </c>
    </row>
    <row r="1129" spans="2:5" x14ac:dyDescent="0.25">
      <c r="B1129" s="14" t="str">
        <f>IFERROR(VLOOKUP($A1129,'Paste CDR'!$E:$I,2,0), "Not found")</f>
        <v>Not found</v>
      </c>
      <c r="C1129" s="14" t="str">
        <f>IFERROR(VLOOKUP($A1129,'Paste CDR'!$E:$I,3,0), "Not found")</f>
        <v>Not found</v>
      </c>
      <c r="D1129" s="14" t="str">
        <f>IFERROR(VLOOKUP($A1129,'Paste CDR'!$E:$I,4,0), "Not found")</f>
        <v>Not found</v>
      </c>
      <c r="E1129" s="14" t="str">
        <f>IFERROR(VLOOKUP($A1129,'Paste CDR'!$E:$I,5,0), "Not found")</f>
        <v>Not found</v>
      </c>
    </row>
    <row r="1130" spans="2:5" x14ac:dyDescent="0.25">
      <c r="B1130" s="14" t="str">
        <f>IFERROR(VLOOKUP($A1130,'Paste CDR'!$E:$I,2,0), "Not found")</f>
        <v>Not found</v>
      </c>
      <c r="C1130" s="14" t="str">
        <f>IFERROR(VLOOKUP($A1130,'Paste CDR'!$E:$I,3,0), "Not found")</f>
        <v>Not found</v>
      </c>
      <c r="D1130" s="14" t="str">
        <f>IFERROR(VLOOKUP($A1130,'Paste CDR'!$E:$I,4,0), "Not found")</f>
        <v>Not found</v>
      </c>
      <c r="E1130" s="14" t="str">
        <f>IFERROR(VLOOKUP($A1130,'Paste CDR'!$E:$I,5,0), "Not found")</f>
        <v>Not found</v>
      </c>
    </row>
    <row r="1131" spans="2:5" x14ac:dyDescent="0.25">
      <c r="B1131" s="14" t="str">
        <f>IFERROR(VLOOKUP($A1131,'Paste CDR'!$E:$I,2,0), "Not found")</f>
        <v>Not found</v>
      </c>
      <c r="C1131" s="14" t="str">
        <f>IFERROR(VLOOKUP($A1131,'Paste CDR'!$E:$I,3,0), "Not found")</f>
        <v>Not found</v>
      </c>
      <c r="D1131" s="14" t="str">
        <f>IFERROR(VLOOKUP($A1131,'Paste CDR'!$E:$I,4,0), "Not found")</f>
        <v>Not found</v>
      </c>
      <c r="E1131" s="14" t="str">
        <f>IFERROR(VLOOKUP($A1131,'Paste CDR'!$E:$I,5,0), "Not found")</f>
        <v>Not found</v>
      </c>
    </row>
    <row r="1132" spans="2:5" x14ac:dyDescent="0.25">
      <c r="B1132" s="14" t="str">
        <f>IFERROR(VLOOKUP($A1132,'Paste CDR'!$E:$I,2,0), "Not found")</f>
        <v>Not found</v>
      </c>
      <c r="C1132" s="14" t="str">
        <f>IFERROR(VLOOKUP($A1132,'Paste CDR'!$E:$I,3,0), "Not found")</f>
        <v>Not found</v>
      </c>
      <c r="D1132" s="14" t="str">
        <f>IFERROR(VLOOKUP($A1132,'Paste CDR'!$E:$I,4,0), "Not found")</f>
        <v>Not found</v>
      </c>
      <c r="E1132" s="14" t="str">
        <f>IFERROR(VLOOKUP($A1132,'Paste CDR'!$E:$I,5,0), "Not found")</f>
        <v>Not found</v>
      </c>
    </row>
    <row r="1133" spans="2:5" x14ac:dyDescent="0.25">
      <c r="B1133" s="14" t="str">
        <f>IFERROR(VLOOKUP($A1133,'Paste CDR'!$E:$I,2,0), "Not found")</f>
        <v>Not found</v>
      </c>
      <c r="C1133" s="14" t="str">
        <f>IFERROR(VLOOKUP($A1133,'Paste CDR'!$E:$I,3,0), "Not found")</f>
        <v>Not found</v>
      </c>
      <c r="D1133" s="14" t="str">
        <f>IFERROR(VLOOKUP($A1133,'Paste CDR'!$E:$I,4,0), "Not found")</f>
        <v>Not found</v>
      </c>
      <c r="E1133" s="14" t="str">
        <f>IFERROR(VLOOKUP($A1133,'Paste CDR'!$E:$I,5,0), "Not found")</f>
        <v>Not found</v>
      </c>
    </row>
    <row r="1134" spans="2:5" x14ac:dyDescent="0.25">
      <c r="B1134" s="14" t="str">
        <f>IFERROR(VLOOKUP($A1134,'Paste CDR'!$E:$I,2,0), "Not found")</f>
        <v>Not found</v>
      </c>
      <c r="C1134" s="14" t="str">
        <f>IFERROR(VLOOKUP($A1134,'Paste CDR'!$E:$I,3,0), "Not found")</f>
        <v>Not found</v>
      </c>
      <c r="D1134" s="14" t="str">
        <f>IFERROR(VLOOKUP($A1134,'Paste CDR'!$E:$I,4,0), "Not found")</f>
        <v>Not found</v>
      </c>
      <c r="E1134" s="14" t="str">
        <f>IFERROR(VLOOKUP($A1134,'Paste CDR'!$E:$I,5,0), "Not found")</f>
        <v>Not found</v>
      </c>
    </row>
    <row r="1135" spans="2:5" x14ac:dyDescent="0.25">
      <c r="B1135" s="14" t="str">
        <f>IFERROR(VLOOKUP($A1135,'Paste CDR'!$E:$I,2,0), "Not found")</f>
        <v>Not found</v>
      </c>
      <c r="C1135" s="14" t="str">
        <f>IFERROR(VLOOKUP($A1135,'Paste CDR'!$E:$I,3,0), "Not found")</f>
        <v>Not found</v>
      </c>
      <c r="D1135" s="14" t="str">
        <f>IFERROR(VLOOKUP($A1135,'Paste CDR'!$E:$I,4,0), "Not found")</f>
        <v>Not found</v>
      </c>
      <c r="E1135" s="14" t="str">
        <f>IFERROR(VLOOKUP($A1135,'Paste CDR'!$E:$I,5,0), "Not found")</f>
        <v>Not found</v>
      </c>
    </row>
    <row r="1136" spans="2:5" x14ac:dyDescent="0.25">
      <c r="B1136" s="14" t="str">
        <f>IFERROR(VLOOKUP($A1136,'Paste CDR'!$E:$I,2,0), "Not found")</f>
        <v>Not found</v>
      </c>
      <c r="C1136" s="14" t="str">
        <f>IFERROR(VLOOKUP($A1136,'Paste CDR'!$E:$I,3,0), "Not found")</f>
        <v>Not found</v>
      </c>
      <c r="D1136" s="14" t="str">
        <f>IFERROR(VLOOKUP($A1136,'Paste CDR'!$E:$I,4,0), "Not found")</f>
        <v>Not found</v>
      </c>
      <c r="E1136" s="14" t="str">
        <f>IFERROR(VLOOKUP($A1136,'Paste CDR'!$E:$I,5,0), "Not found")</f>
        <v>Not found</v>
      </c>
    </row>
    <row r="1137" spans="2:5" x14ac:dyDescent="0.25">
      <c r="B1137" s="14" t="str">
        <f>IFERROR(VLOOKUP($A1137,'Paste CDR'!$E:$I,2,0), "Not found")</f>
        <v>Not found</v>
      </c>
      <c r="C1137" s="14" t="str">
        <f>IFERROR(VLOOKUP($A1137,'Paste CDR'!$E:$I,3,0), "Not found")</f>
        <v>Not found</v>
      </c>
      <c r="D1137" s="14" t="str">
        <f>IFERROR(VLOOKUP($A1137,'Paste CDR'!$E:$I,4,0), "Not found")</f>
        <v>Not found</v>
      </c>
      <c r="E1137" s="14" t="str">
        <f>IFERROR(VLOOKUP($A1137,'Paste CDR'!$E:$I,5,0), "Not found")</f>
        <v>Not found</v>
      </c>
    </row>
    <row r="1138" spans="2:5" x14ac:dyDescent="0.25">
      <c r="B1138" s="14" t="str">
        <f>IFERROR(VLOOKUP($A1138,'Paste CDR'!$E:$I,2,0), "Not found")</f>
        <v>Not found</v>
      </c>
      <c r="C1138" s="14" t="str">
        <f>IFERROR(VLOOKUP($A1138,'Paste CDR'!$E:$I,3,0), "Not found")</f>
        <v>Not found</v>
      </c>
      <c r="D1138" s="14" t="str">
        <f>IFERROR(VLOOKUP($A1138,'Paste CDR'!$E:$I,4,0), "Not found")</f>
        <v>Not found</v>
      </c>
      <c r="E1138" s="14" t="str">
        <f>IFERROR(VLOOKUP($A1138,'Paste CDR'!$E:$I,5,0), "Not found")</f>
        <v>Not found</v>
      </c>
    </row>
    <row r="1139" spans="2:5" x14ac:dyDescent="0.25">
      <c r="B1139" s="14" t="str">
        <f>IFERROR(VLOOKUP($A1139,'Paste CDR'!$E:$I,2,0), "Not found")</f>
        <v>Not found</v>
      </c>
      <c r="C1139" s="14" t="str">
        <f>IFERROR(VLOOKUP($A1139,'Paste CDR'!$E:$I,3,0), "Not found")</f>
        <v>Not found</v>
      </c>
      <c r="D1139" s="14" t="str">
        <f>IFERROR(VLOOKUP($A1139,'Paste CDR'!$E:$I,4,0), "Not found")</f>
        <v>Not found</v>
      </c>
      <c r="E1139" s="14" t="str">
        <f>IFERROR(VLOOKUP($A1139,'Paste CDR'!$E:$I,5,0), "Not found")</f>
        <v>Not found</v>
      </c>
    </row>
    <row r="1140" spans="2:5" x14ac:dyDescent="0.25">
      <c r="B1140" s="14" t="str">
        <f>IFERROR(VLOOKUP($A1140,'Paste CDR'!$E:$I,2,0), "Not found")</f>
        <v>Not found</v>
      </c>
      <c r="C1140" s="14" t="str">
        <f>IFERROR(VLOOKUP($A1140,'Paste CDR'!$E:$I,3,0), "Not found")</f>
        <v>Not found</v>
      </c>
      <c r="D1140" s="14" t="str">
        <f>IFERROR(VLOOKUP($A1140,'Paste CDR'!$E:$I,4,0), "Not found")</f>
        <v>Not found</v>
      </c>
      <c r="E1140" s="14" t="str">
        <f>IFERROR(VLOOKUP($A1140,'Paste CDR'!$E:$I,5,0), "Not found")</f>
        <v>Not found</v>
      </c>
    </row>
    <row r="1141" spans="2:5" x14ac:dyDescent="0.25">
      <c r="B1141" s="14" t="str">
        <f>IFERROR(VLOOKUP($A1141,'Paste CDR'!$E:$I,2,0), "Not found")</f>
        <v>Not found</v>
      </c>
      <c r="C1141" s="14" t="str">
        <f>IFERROR(VLOOKUP($A1141,'Paste CDR'!$E:$I,3,0), "Not found")</f>
        <v>Not found</v>
      </c>
      <c r="D1141" s="14" t="str">
        <f>IFERROR(VLOOKUP($A1141,'Paste CDR'!$E:$I,4,0), "Not found")</f>
        <v>Not found</v>
      </c>
      <c r="E1141" s="14" t="str">
        <f>IFERROR(VLOOKUP($A1141,'Paste CDR'!$E:$I,5,0), "Not found")</f>
        <v>Not found</v>
      </c>
    </row>
    <row r="1142" spans="2:5" x14ac:dyDescent="0.25">
      <c r="B1142" s="14" t="str">
        <f>IFERROR(VLOOKUP($A1142,'Paste CDR'!$E:$I,2,0), "Not found")</f>
        <v>Not found</v>
      </c>
      <c r="C1142" s="14" t="str">
        <f>IFERROR(VLOOKUP($A1142,'Paste CDR'!$E:$I,3,0), "Not found")</f>
        <v>Not found</v>
      </c>
      <c r="D1142" s="14" t="str">
        <f>IFERROR(VLOOKUP($A1142,'Paste CDR'!$E:$I,4,0), "Not found")</f>
        <v>Not found</v>
      </c>
      <c r="E1142" s="14" t="str">
        <f>IFERROR(VLOOKUP($A1142,'Paste CDR'!$E:$I,5,0), "Not found")</f>
        <v>Not found</v>
      </c>
    </row>
    <row r="1143" spans="2:5" x14ac:dyDescent="0.25">
      <c r="B1143" s="14" t="str">
        <f>IFERROR(VLOOKUP($A1143,'Paste CDR'!$E:$I,2,0), "Not found")</f>
        <v>Not found</v>
      </c>
      <c r="C1143" s="14" t="str">
        <f>IFERROR(VLOOKUP($A1143,'Paste CDR'!$E:$I,3,0), "Not found")</f>
        <v>Not found</v>
      </c>
      <c r="D1143" s="14" t="str">
        <f>IFERROR(VLOOKUP($A1143,'Paste CDR'!$E:$I,4,0), "Not found")</f>
        <v>Not found</v>
      </c>
      <c r="E1143" s="14" t="str">
        <f>IFERROR(VLOOKUP($A1143,'Paste CDR'!$E:$I,5,0), "Not found")</f>
        <v>Not found</v>
      </c>
    </row>
    <row r="1144" spans="2:5" x14ac:dyDescent="0.25">
      <c r="B1144" s="14" t="str">
        <f>IFERROR(VLOOKUP($A1144,'Paste CDR'!$E:$I,2,0), "Not found")</f>
        <v>Not found</v>
      </c>
      <c r="C1144" s="14" t="str">
        <f>IFERROR(VLOOKUP($A1144,'Paste CDR'!$E:$I,3,0), "Not found")</f>
        <v>Not found</v>
      </c>
      <c r="D1144" s="14" t="str">
        <f>IFERROR(VLOOKUP($A1144,'Paste CDR'!$E:$I,4,0), "Not found")</f>
        <v>Not found</v>
      </c>
      <c r="E1144" s="14" t="str">
        <f>IFERROR(VLOOKUP($A1144,'Paste CDR'!$E:$I,5,0), "Not found")</f>
        <v>Not found</v>
      </c>
    </row>
    <row r="1145" spans="2:5" x14ac:dyDescent="0.25">
      <c r="B1145" s="14" t="str">
        <f>IFERROR(VLOOKUP($A1145,'Paste CDR'!$E:$I,2,0), "Not found")</f>
        <v>Not found</v>
      </c>
      <c r="C1145" s="14" t="str">
        <f>IFERROR(VLOOKUP($A1145,'Paste CDR'!$E:$I,3,0), "Not found")</f>
        <v>Not found</v>
      </c>
      <c r="D1145" s="14" t="str">
        <f>IFERROR(VLOOKUP($A1145,'Paste CDR'!$E:$I,4,0), "Not found")</f>
        <v>Not found</v>
      </c>
      <c r="E1145" s="14" t="str">
        <f>IFERROR(VLOOKUP($A1145,'Paste CDR'!$E:$I,5,0), "Not found")</f>
        <v>Not found</v>
      </c>
    </row>
    <row r="1146" spans="2:5" x14ac:dyDescent="0.25">
      <c r="B1146" s="14" t="str">
        <f>IFERROR(VLOOKUP($A1146,'Paste CDR'!$E:$I,2,0), "Not found")</f>
        <v>Not found</v>
      </c>
      <c r="C1146" s="14" t="str">
        <f>IFERROR(VLOOKUP($A1146,'Paste CDR'!$E:$I,3,0), "Not found")</f>
        <v>Not found</v>
      </c>
      <c r="D1146" s="14" t="str">
        <f>IFERROR(VLOOKUP($A1146,'Paste CDR'!$E:$I,4,0), "Not found")</f>
        <v>Not found</v>
      </c>
      <c r="E1146" s="14" t="str">
        <f>IFERROR(VLOOKUP($A1146,'Paste CDR'!$E:$I,5,0), "Not found")</f>
        <v>Not found</v>
      </c>
    </row>
    <row r="1147" spans="2:5" x14ac:dyDescent="0.25">
      <c r="B1147" s="14" t="str">
        <f>IFERROR(VLOOKUP($A1147,'Paste CDR'!$E:$I,2,0), "Not found")</f>
        <v>Not found</v>
      </c>
      <c r="C1147" s="14" t="str">
        <f>IFERROR(VLOOKUP($A1147,'Paste CDR'!$E:$I,3,0), "Not found")</f>
        <v>Not found</v>
      </c>
      <c r="D1147" s="14" t="str">
        <f>IFERROR(VLOOKUP($A1147,'Paste CDR'!$E:$I,4,0), "Not found")</f>
        <v>Not found</v>
      </c>
      <c r="E1147" s="14" t="str">
        <f>IFERROR(VLOOKUP($A1147,'Paste CDR'!$E:$I,5,0), "Not found")</f>
        <v>Not found</v>
      </c>
    </row>
    <row r="1148" spans="2:5" x14ac:dyDescent="0.25">
      <c r="B1148" s="14" t="str">
        <f>IFERROR(VLOOKUP($A1148,'Paste CDR'!$E:$I,2,0), "Not found")</f>
        <v>Not found</v>
      </c>
      <c r="C1148" s="14" t="str">
        <f>IFERROR(VLOOKUP($A1148,'Paste CDR'!$E:$I,3,0), "Not found")</f>
        <v>Not found</v>
      </c>
      <c r="D1148" s="14" t="str">
        <f>IFERROR(VLOOKUP($A1148,'Paste CDR'!$E:$I,4,0), "Not found")</f>
        <v>Not found</v>
      </c>
      <c r="E1148" s="14" t="str">
        <f>IFERROR(VLOOKUP($A1148,'Paste CDR'!$E:$I,5,0), "Not found")</f>
        <v>Not found</v>
      </c>
    </row>
    <row r="1149" spans="2:5" x14ac:dyDescent="0.25">
      <c r="B1149" s="14" t="str">
        <f>IFERROR(VLOOKUP($A1149,'Paste CDR'!$E:$I,2,0), "Not found")</f>
        <v>Not found</v>
      </c>
      <c r="C1149" s="14" t="str">
        <f>IFERROR(VLOOKUP($A1149,'Paste CDR'!$E:$I,3,0), "Not found")</f>
        <v>Not found</v>
      </c>
      <c r="D1149" s="14" t="str">
        <f>IFERROR(VLOOKUP($A1149,'Paste CDR'!$E:$I,4,0), "Not found")</f>
        <v>Not found</v>
      </c>
      <c r="E1149" s="14" t="str">
        <f>IFERROR(VLOOKUP($A1149,'Paste CDR'!$E:$I,5,0), "Not found")</f>
        <v>Not found</v>
      </c>
    </row>
    <row r="1150" spans="2:5" x14ac:dyDescent="0.25">
      <c r="B1150" s="14" t="str">
        <f>IFERROR(VLOOKUP($A1150,'Paste CDR'!$E:$I,2,0), "Not found")</f>
        <v>Not found</v>
      </c>
      <c r="C1150" s="14" t="str">
        <f>IFERROR(VLOOKUP($A1150,'Paste CDR'!$E:$I,3,0), "Not found")</f>
        <v>Not found</v>
      </c>
      <c r="D1150" s="14" t="str">
        <f>IFERROR(VLOOKUP($A1150,'Paste CDR'!$E:$I,4,0), "Not found")</f>
        <v>Not found</v>
      </c>
      <c r="E1150" s="14" t="str">
        <f>IFERROR(VLOOKUP($A1150,'Paste CDR'!$E:$I,5,0), "Not found")</f>
        <v>Not found</v>
      </c>
    </row>
    <row r="1151" spans="2:5" x14ac:dyDescent="0.25">
      <c r="B1151" s="14" t="str">
        <f>IFERROR(VLOOKUP($A1151,'Paste CDR'!$E:$I,2,0), "Not found")</f>
        <v>Not found</v>
      </c>
      <c r="C1151" s="14" t="str">
        <f>IFERROR(VLOOKUP($A1151,'Paste CDR'!$E:$I,3,0), "Not found")</f>
        <v>Not found</v>
      </c>
      <c r="D1151" s="14" t="str">
        <f>IFERROR(VLOOKUP($A1151,'Paste CDR'!$E:$I,4,0), "Not found")</f>
        <v>Not found</v>
      </c>
      <c r="E1151" s="14" t="str">
        <f>IFERROR(VLOOKUP($A1151,'Paste CDR'!$E:$I,5,0), "Not found")</f>
        <v>Not found</v>
      </c>
    </row>
    <row r="1152" spans="2:5" x14ac:dyDescent="0.25">
      <c r="B1152" s="14" t="str">
        <f>IFERROR(VLOOKUP($A1152,'Paste CDR'!$E:$I,2,0), "Not found")</f>
        <v>Not found</v>
      </c>
      <c r="C1152" s="14" t="str">
        <f>IFERROR(VLOOKUP($A1152,'Paste CDR'!$E:$I,3,0), "Not found")</f>
        <v>Not found</v>
      </c>
      <c r="D1152" s="14" t="str">
        <f>IFERROR(VLOOKUP($A1152,'Paste CDR'!$E:$I,4,0), "Not found")</f>
        <v>Not found</v>
      </c>
      <c r="E1152" s="14" t="str">
        <f>IFERROR(VLOOKUP($A1152,'Paste CDR'!$E:$I,5,0), "Not found")</f>
        <v>Not found</v>
      </c>
    </row>
    <row r="1153" spans="2:5" x14ac:dyDescent="0.25">
      <c r="B1153" s="14" t="str">
        <f>IFERROR(VLOOKUP($A1153,'Paste CDR'!$E:$I,2,0), "Not found")</f>
        <v>Not found</v>
      </c>
      <c r="C1153" s="14" t="str">
        <f>IFERROR(VLOOKUP($A1153,'Paste CDR'!$E:$I,3,0), "Not found")</f>
        <v>Not found</v>
      </c>
      <c r="D1153" s="14" t="str">
        <f>IFERROR(VLOOKUP($A1153,'Paste CDR'!$E:$I,4,0), "Not found")</f>
        <v>Not found</v>
      </c>
      <c r="E1153" s="14" t="str">
        <f>IFERROR(VLOOKUP($A1153,'Paste CDR'!$E:$I,5,0), "Not found")</f>
        <v>Not found</v>
      </c>
    </row>
    <row r="1154" spans="2:5" x14ac:dyDescent="0.25">
      <c r="B1154" s="14" t="str">
        <f>IFERROR(VLOOKUP($A1154,'Paste CDR'!$E:$I,2,0), "Not found")</f>
        <v>Not found</v>
      </c>
      <c r="C1154" s="14" t="str">
        <f>IFERROR(VLOOKUP($A1154,'Paste CDR'!$E:$I,3,0), "Not found")</f>
        <v>Not found</v>
      </c>
      <c r="D1154" s="14" t="str">
        <f>IFERROR(VLOOKUP($A1154,'Paste CDR'!$E:$I,4,0), "Not found")</f>
        <v>Not found</v>
      </c>
      <c r="E1154" s="14" t="str">
        <f>IFERROR(VLOOKUP($A1154,'Paste CDR'!$E:$I,5,0), "Not found")</f>
        <v>Not found</v>
      </c>
    </row>
    <row r="1155" spans="2:5" x14ac:dyDescent="0.25">
      <c r="B1155" s="14" t="str">
        <f>IFERROR(VLOOKUP($A1155,'Paste CDR'!$E:$I,2,0), "Not found")</f>
        <v>Not found</v>
      </c>
      <c r="C1155" s="14" t="str">
        <f>IFERROR(VLOOKUP($A1155,'Paste CDR'!$E:$I,3,0), "Not found")</f>
        <v>Not found</v>
      </c>
      <c r="D1155" s="14" t="str">
        <f>IFERROR(VLOOKUP($A1155,'Paste CDR'!$E:$I,4,0), "Not found")</f>
        <v>Not found</v>
      </c>
      <c r="E1155" s="14" t="str">
        <f>IFERROR(VLOOKUP($A1155,'Paste CDR'!$E:$I,5,0), "Not found")</f>
        <v>Not found</v>
      </c>
    </row>
    <row r="1156" spans="2:5" x14ac:dyDescent="0.25">
      <c r="B1156" s="14" t="str">
        <f>IFERROR(VLOOKUP($A1156,'Paste CDR'!$E:$I,2,0), "Not found")</f>
        <v>Not found</v>
      </c>
      <c r="C1156" s="14" t="str">
        <f>IFERROR(VLOOKUP($A1156,'Paste CDR'!$E:$I,3,0), "Not found")</f>
        <v>Not found</v>
      </c>
      <c r="D1156" s="14" t="str">
        <f>IFERROR(VLOOKUP($A1156,'Paste CDR'!$E:$I,4,0), "Not found")</f>
        <v>Not found</v>
      </c>
      <c r="E1156" s="14" t="str">
        <f>IFERROR(VLOOKUP($A1156,'Paste CDR'!$E:$I,5,0), "Not found")</f>
        <v>Not found</v>
      </c>
    </row>
    <row r="1157" spans="2:5" x14ac:dyDescent="0.25">
      <c r="B1157" s="14" t="str">
        <f>IFERROR(VLOOKUP($A1157,'Paste CDR'!$E:$I,2,0), "Not found")</f>
        <v>Not found</v>
      </c>
      <c r="C1157" s="14" t="str">
        <f>IFERROR(VLOOKUP($A1157,'Paste CDR'!$E:$I,3,0), "Not found")</f>
        <v>Not found</v>
      </c>
      <c r="D1157" s="14" t="str">
        <f>IFERROR(VLOOKUP($A1157,'Paste CDR'!$E:$I,4,0), "Not found")</f>
        <v>Not found</v>
      </c>
      <c r="E1157" s="14" t="str">
        <f>IFERROR(VLOOKUP($A1157,'Paste CDR'!$E:$I,5,0), "Not found")</f>
        <v>Not found</v>
      </c>
    </row>
    <row r="1158" spans="2:5" x14ac:dyDescent="0.25">
      <c r="B1158" s="14" t="str">
        <f>IFERROR(VLOOKUP($A1158,'Paste CDR'!$E:$I,2,0), "Not found")</f>
        <v>Not found</v>
      </c>
      <c r="C1158" s="14" t="str">
        <f>IFERROR(VLOOKUP($A1158,'Paste CDR'!$E:$I,3,0), "Not found")</f>
        <v>Not found</v>
      </c>
      <c r="D1158" s="14" t="str">
        <f>IFERROR(VLOOKUP($A1158,'Paste CDR'!$E:$I,4,0), "Not found")</f>
        <v>Not found</v>
      </c>
      <c r="E1158" s="14" t="str">
        <f>IFERROR(VLOOKUP($A1158,'Paste CDR'!$E:$I,5,0), "Not found")</f>
        <v>Not found</v>
      </c>
    </row>
    <row r="1159" spans="2:5" x14ac:dyDescent="0.25">
      <c r="B1159" s="14" t="str">
        <f>IFERROR(VLOOKUP($A1159,'Paste CDR'!$E:$I,2,0), "Not found")</f>
        <v>Not found</v>
      </c>
      <c r="C1159" s="14" t="str">
        <f>IFERROR(VLOOKUP($A1159,'Paste CDR'!$E:$I,3,0), "Not found")</f>
        <v>Not found</v>
      </c>
      <c r="D1159" s="14" t="str">
        <f>IFERROR(VLOOKUP($A1159,'Paste CDR'!$E:$I,4,0), "Not found")</f>
        <v>Not found</v>
      </c>
      <c r="E1159" s="14" t="str">
        <f>IFERROR(VLOOKUP($A1159,'Paste CDR'!$E:$I,5,0), "Not found")</f>
        <v>Not found</v>
      </c>
    </row>
    <row r="1160" spans="2:5" x14ac:dyDescent="0.25">
      <c r="B1160" s="14" t="str">
        <f>IFERROR(VLOOKUP($A1160,'Paste CDR'!$E:$I,2,0), "Not found")</f>
        <v>Not found</v>
      </c>
      <c r="C1160" s="14" t="str">
        <f>IFERROR(VLOOKUP($A1160,'Paste CDR'!$E:$I,3,0), "Not found")</f>
        <v>Not found</v>
      </c>
      <c r="D1160" s="14" t="str">
        <f>IFERROR(VLOOKUP($A1160,'Paste CDR'!$E:$I,4,0), "Not found")</f>
        <v>Not found</v>
      </c>
      <c r="E1160" s="14" t="str">
        <f>IFERROR(VLOOKUP($A1160,'Paste CDR'!$E:$I,5,0), "Not found")</f>
        <v>Not found</v>
      </c>
    </row>
    <row r="1161" spans="2:5" x14ac:dyDescent="0.25">
      <c r="B1161" s="14" t="str">
        <f>IFERROR(VLOOKUP($A1161,'Paste CDR'!$E:$I,2,0), "Not found")</f>
        <v>Not found</v>
      </c>
      <c r="C1161" s="14" t="str">
        <f>IFERROR(VLOOKUP($A1161,'Paste CDR'!$E:$I,3,0), "Not found")</f>
        <v>Not found</v>
      </c>
      <c r="D1161" s="14" t="str">
        <f>IFERROR(VLOOKUP($A1161,'Paste CDR'!$E:$I,4,0), "Not found")</f>
        <v>Not found</v>
      </c>
      <c r="E1161" s="14" t="str">
        <f>IFERROR(VLOOKUP($A1161,'Paste CDR'!$E:$I,5,0), "Not found")</f>
        <v>Not found</v>
      </c>
    </row>
    <row r="1162" spans="2:5" x14ac:dyDescent="0.25">
      <c r="B1162" s="14" t="str">
        <f>IFERROR(VLOOKUP($A1162,'Paste CDR'!$E:$I,2,0), "Not found")</f>
        <v>Not found</v>
      </c>
      <c r="C1162" s="14" t="str">
        <f>IFERROR(VLOOKUP($A1162,'Paste CDR'!$E:$I,3,0), "Not found")</f>
        <v>Not found</v>
      </c>
      <c r="D1162" s="14" t="str">
        <f>IFERROR(VLOOKUP($A1162,'Paste CDR'!$E:$I,4,0), "Not found")</f>
        <v>Not found</v>
      </c>
      <c r="E1162" s="14" t="str">
        <f>IFERROR(VLOOKUP($A1162,'Paste CDR'!$E:$I,5,0), "Not found")</f>
        <v>Not found</v>
      </c>
    </row>
    <row r="1163" spans="2:5" x14ac:dyDescent="0.25">
      <c r="B1163" s="14" t="str">
        <f>IFERROR(VLOOKUP($A1163,'Paste CDR'!$E:$I,2,0), "Not found")</f>
        <v>Not found</v>
      </c>
      <c r="C1163" s="14" t="str">
        <f>IFERROR(VLOOKUP($A1163,'Paste CDR'!$E:$I,3,0), "Not found")</f>
        <v>Not found</v>
      </c>
      <c r="D1163" s="14" t="str">
        <f>IFERROR(VLOOKUP($A1163,'Paste CDR'!$E:$I,4,0), "Not found")</f>
        <v>Not found</v>
      </c>
      <c r="E1163" s="14" t="str">
        <f>IFERROR(VLOOKUP($A1163,'Paste CDR'!$E:$I,5,0), "Not found")</f>
        <v>Not found</v>
      </c>
    </row>
    <row r="1164" spans="2:5" x14ac:dyDescent="0.25">
      <c r="B1164" s="14" t="str">
        <f>IFERROR(VLOOKUP($A1164,'Paste CDR'!$E:$I,2,0), "Not found")</f>
        <v>Not found</v>
      </c>
      <c r="C1164" s="14" t="str">
        <f>IFERROR(VLOOKUP($A1164,'Paste CDR'!$E:$I,3,0), "Not found")</f>
        <v>Not found</v>
      </c>
      <c r="D1164" s="14" t="str">
        <f>IFERROR(VLOOKUP($A1164,'Paste CDR'!$E:$I,4,0), "Not found")</f>
        <v>Not found</v>
      </c>
      <c r="E1164" s="14" t="str">
        <f>IFERROR(VLOOKUP($A1164,'Paste CDR'!$E:$I,5,0), "Not found")</f>
        <v>Not found</v>
      </c>
    </row>
    <row r="1165" spans="2:5" x14ac:dyDescent="0.25">
      <c r="B1165" s="14" t="str">
        <f>IFERROR(VLOOKUP($A1165,'Paste CDR'!$E:$I,2,0), "Not found")</f>
        <v>Not found</v>
      </c>
      <c r="C1165" s="14" t="str">
        <f>IFERROR(VLOOKUP($A1165,'Paste CDR'!$E:$I,3,0), "Not found")</f>
        <v>Not found</v>
      </c>
      <c r="D1165" s="14" t="str">
        <f>IFERROR(VLOOKUP($A1165,'Paste CDR'!$E:$I,4,0), "Not found")</f>
        <v>Not found</v>
      </c>
      <c r="E1165" s="14" t="str">
        <f>IFERROR(VLOOKUP($A1165,'Paste CDR'!$E:$I,5,0), "Not found")</f>
        <v>Not found</v>
      </c>
    </row>
    <row r="1166" spans="2:5" x14ac:dyDescent="0.25">
      <c r="B1166" s="14" t="str">
        <f>IFERROR(VLOOKUP($A1166,'Paste CDR'!$E:$I,2,0), "Not found")</f>
        <v>Not found</v>
      </c>
      <c r="C1166" s="14" t="str">
        <f>IFERROR(VLOOKUP($A1166,'Paste CDR'!$E:$I,3,0), "Not found")</f>
        <v>Not found</v>
      </c>
      <c r="D1166" s="14" t="str">
        <f>IFERROR(VLOOKUP($A1166,'Paste CDR'!$E:$I,4,0), "Not found")</f>
        <v>Not found</v>
      </c>
      <c r="E1166" s="14" t="str">
        <f>IFERROR(VLOOKUP($A1166,'Paste CDR'!$E:$I,5,0), "Not found")</f>
        <v>Not found</v>
      </c>
    </row>
    <row r="1167" spans="2:5" x14ac:dyDescent="0.25">
      <c r="B1167" s="14" t="str">
        <f>IFERROR(VLOOKUP($A1167,'Paste CDR'!$E:$I,2,0), "Not found")</f>
        <v>Not found</v>
      </c>
      <c r="C1167" s="14" t="str">
        <f>IFERROR(VLOOKUP($A1167,'Paste CDR'!$E:$I,3,0), "Not found")</f>
        <v>Not found</v>
      </c>
      <c r="D1167" s="14" t="str">
        <f>IFERROR(VLOOKUP($A1167,'Paste CDR'!$E:$I,4,0), "Not found")</f>
        <v>Not found</v>
      </c>
      <c r="E1167" s="14" t="str">
        <f>IFERROR(VLOOKUP($A1167,'Paste CDR'!$E:$I,5,0), "Not found")</f>
        <v>Not found</v>
      </c>
    </row>
    <row r="1168" spans="2:5" x14ac:dyDescent="0.25">
      <c r="B1168" s="14" t="str">
        <f>IFERROR(VLOOKUP($A1168,'Paste CDR'!$E:$I,2,0), "Not found")</f>
        <v>Not found</v>
      </c>
      <c r="C1168" s="14" t="str">
        <f>IFERROR(VLOOKUP($A1168,'Paste CDR'!$E:$I,3,0), "Not found")</f>
        <v>Not found</v>
      </c>
      <c r="D1168" s="14" t="str">
        <f>IFERROR(VLOOKUP($A1168,'Paste CDR'!$E:$I,4,0), "Not found")</f>
        <v>Not found</v>
      </c>
      <c r="E1168" s="14" t="str">
        <f>IFERROR(VLOOKUP($A1168,'Paste CDR'!$E:$I,5,0), "Not found")</f>
        <v>Not found</v>
      </c>
    </row>
    <row r="1169" spans="2:5" x14ac:dyDescent="0.25">
      <c r="B1169" s="14" t="str">
        <f>IFERROR(VLOOKUP($A1169,'Paste CDR'!$E:$I,2,0), "Not found")</f>
        <v>Not found</v>
      </c>
      <c r="C1169" s="14" t="str">
        <f>IFERROR(VLOOKUP($A1169,'Paste CDR'!$E:$I,3,0), "Not found")</f>
        <v>Not found</v>
      </c>
      <c r="D1169" s="14" t="str">
        <f>IFERROR(VLOOKUP($A1169,'Paste CDR'!$E:$I,4,0), "Not found")</f>
        <v>Not found</v>
      </c>
      <c r="E1169" s="14" t="str">
        <f>IFERROR(VLOOKUP($A1169,'Paste CDR'!$E:$I,5,0), "Not found")</f>
        <v>Not found</v>
      </c>
    </row>
    <row r="1170" spans="2:5" x14ac:dyDescent="0.25">
      <c r="B1170" s="14" t="str">
        <f>IFERROR(VLOOKUP($A1170,'Paste CDR'!$E:$I,2,0), "Not found")</f>
        <v>Not found</v>
      </c>
      <c r="C1170" s="14" t="str">
        <f>IFERROR(VLOOKUP($A1170,'Paste CDR'!$E:$I,3,0), "Not found")</f>
        <v>Not found</v>
      </c>
      <c r="D1170" s="14" t="str">
        <f>IFERROR(VLOOKUP($A1170,'Paste CDR'!$E:$I,4,0), "Not found")</f>
        <v>Not found</v>
      </c>
      <c r="E1170" s="14" t="str">
        <f>IFERROR(VLOOKUP($A1170,'Paste CDR'!$E:$I,5,0), "Not found")</f>
        <v>Not found</v>
      </c>
    </row>
    <row r="1171" spans="2:5" x14ac:dyDescent="0.25">
      <c r="B1171" s="14" t="str">
        <f>IFERROR(VLOOKUP($A1171,'Paste CDR'!$E:$I,2,0), "Not found")</f>
        <v>Not found</v>
      </c>
      <c r="C1171" s="14" t="str">
        <f>IFERROR(VLOOKUP($A1171,'Paste CDR'!$E:$I,3,0), "Not found")</f>
        <v>Not found</v>
      </c>
      <c r="D1171" s="14" t="str">
        <f>IFERROR(VLOOKUP($A1171,'Paste CDR'!$E:$I,4,0), "Not found")</f>
        <v>Not found</v>
      </c>
      <c r="E1171" s="14" t="str">
        <f>IFERROR(VLOOKUP($A1171,'Paste CDR'!$E:$I,5,0), "Not found")</f>
        <v>Not found</v>
      </c>
    </row>
    <row r="1172" spans="2:5" x14ac:dyDescent="0.25">
      <c r="B1172" s="14" t="str">
        <f>IFERROR(VLOOKUP($A1172,'Paste CDR'!$E:$I,2,0), "Not found")</f>
        <v>Not found</v>
      </c>
      <c r="C1172" s="14" t="str">
        <f>IFERROR(VLOOKUP($A1172,'Paste CDR'!$E:$I,3,0), "Not found")</f>
        <v>Not found</v>
      </c>
      <c r="D1172" s="14" t="str">
        <f>IFERROR(VLOOKUP($A1172,'Paste CDR'!$E:$I,4,0), "Not found")</f>
        <v>Not found</v>
      </c>
      <c r="E1172" s="14" t="str">
        <f>IFERROR(VLOOKUP($A1172,'Paste CDR'!$E:$I,5,0), "Not found")</f>
        <v>Not found</v>
      </c>
    </row>
    <row r="1173" spans="2:5" x14ac:dyDescent="0.25">
      <c r="B1173" s="14" t="str">
        <f>IFERROR(VLOOKUP($A1173,'Paste CDR'!$E:$I,2,0), "Not found")</f>
        <v>Not found</v>
      </c>
      <c r="C1173" s="14" t="str">
        <f>IFERROR(VLOOKUP($A1173,'Paste CDR'!$E:$I,3,0), "Not found")</f>
        <v>Not found</v>
      </c>
      <c r="D1173" s="14" t="str">
        <f>IFERROR(VLOOKUP($A1173,'Paste CDR'!$E:$I,4,0), "Not found")</f>
        <v>Not found</v>
      </c>
      <c r="E1173" s="14" t="str">
        <f>IFERROR(VLOOKUP($A1173,'Paste CDR'!$E:$I,5,0), "Not found")</f>
        <v>Not found</v>
      </c>
    </row>
    <row r="1174" spans="2:5" x14ac:dyDescent="0.25">
      <c r="B1174" s="14" t="str">
        <f>IFERROR(VLOOKUP($A1174,'Paste CDR'!$E:$I,2,0), "Not found")</f>
        <v>Not found</v>
      </c>
      <c r="C1174" s="14" t="str">
        <f>IFERROR(VLOOKUP($A1174,'Paste CDR'!$E:$I,3,0), "Not found")</f>
        <v>Not found</v>
      </c>
      <c r="D1174" s="14" t="str">
        <f>IFERROR(VLOOKUP($A1174,'Paste CDR'!$E:$I,4,0), "Not found")</f>
        <v>Not found</v>
      </c>
      <c r="E1174" s="14" t="str">
        <f>IFERROR(VLOOKUP($A1174,'Paste CDR'!$E:$I,5,0), "Not found")</f>
        <v>Not found</v>
      </c>
    </row>
    <row r="1175" spans="2:5" x14ac:dyDescent="0.25">
      <c r="B1175" s="14" t="str">
        <f>IFERROR(VLOOKUP($A1175,'Paste CDR'!$E:$I,2,0), "Not found")</f>
        <v>Not found</v>
      </c>
      <c r="C1175" s="14" t="str">
        <f>IFERROR(VLOOKUP($A1175,'Paste CDR'!$E:$I,3,0), "Not found")</f>
        <v>Not found</v>
      </c>
      <c r="D1175" s="14" t="str">
        <f>IFERROR(VLOOKUP($A1175,'Paste CDR'!$E:$I,4,0), "Not found")</f>
        <v>Not found</v>
      </c>
      <c r="E1175" s="14" t="str">
        <f>IFERROR(VLOOKUP($A1175,'Paste CDR'!$E:$I,5,0), "Not found")</f>
        <v>Not found</v>
      </c>
    </row>
    <row r="1176" spans="2:5" x14ac:dyDescent="0.25">
      <c r="B1176" s="14" t="str">
        <f>IFERROR(VLOOKUP($A1176,'Paste CDR'!$E:$I,2,0), "Not found")</f>
        <v>Not found</v>
      </c>
      <c r="C1176" s="14" t="str">
        <f>IFERROR(VLOOKUP($A1176,'Paste CDR'!$E:$I,3,0), "Not found")</f>
        <v>Not found</v>
      </c>
      <c r="D1176" s="14" t="str">
        <f>IFERROR(VLOOKUP($A1176,'Paste CDR'!$E:$I,4,0), "Not found")</f>
        <v>Not found</v>
      </c>
      <c r="E1176" s="14" t="str">
        <f>IFERROR(VLOOKUP($A1176,'Paste CDR'!$E:$I,5,0), "Not found")</f>
        <v>Not found</v>
      </c>
    </row>
    <row r="1177" spans="2:5" x14ac:dyDescent="0.25">
      <c r="B1177" s="14" t="str">
        <f>IFERROR(VLOOKUP($A1177,'Paste CDR'!$E:$I,2,0), "Not found")</f>
        <v>Not found</v>
      </c>
      <c r="C1177" s="14" t="str">
        <f>IFERROR(VLOOKUP($A1177,'Paste CDR'!$E:$I,3,0), "Not found")</f>
        <v>Not found</v>
      </c>
      <c r="D1177" s="14" t="str">
        <f>IFERROR(VLOOKUP($A1177,'Paste CDR'!$E:$I,4,0), "Not found")</f>
        <v>Not found</v>
      </c>
      <c r="E1177" s="14" t="str">
        <f>IFERROR(VLOOKUP($A1177,'Paste CDR'!$E:$I,5,0), "Not found")</f>
        <v>Not found</v>
      </c>
    </row>
    <row r="1178" spans="2:5" x14ac:dyDescent="0.25">
      <c r="B1178" s="14" t="str">
        <f>IFERROR(VLOOKUP($A1178,'Paste CDR'!$E:$I,2,0), "Not found")</f>
        <v>Not found</v>
      </c>
      <c r="C1178" s="14" t="str">
        <f>IFERROR(VLOOKUP($A1178,'Paste CDR'!$E:$I,3,0), "Not found")</f>
        <v>Not found</v>
      </c>
      <c r="D1178" s="14" t="str">
        <f>IFERROR(VLOOKUP($A1178,'Paste CDR'!$E:$I,4,0), "Not found")</f>
        <v>Not found</v>
      </c>
      <c r="E1178" s="14" t="str">
        <f>IFERROR(VLOOKUP($A1178,'Paste CDR'!$E:$I,5,0), "Not found")</f>
        <v>Not found</v>
      </c>
    </row>
    <row r="1179" spans="2:5" x14ac:dyDescent="0.25">
      <c r="B1179" s="14" t="str">
        <f>IFERROR(VLOOKUP($A1179,'Paste CDR'!$E:$I,2,0), "Not found")</f>
        <v>Not found</v>
      </c>
      <c r="C1179" s="14" t="str">
        <f>IFERROR(VLOOKUP($A1179,'Paste CDR'!$E:$I,3,0), "Not found")</f>
        <v>Not found</v>
      </c>
      <c r="D1179" s="14" t="str">
        <f>IFERROR(VLOOKUP($A1179,'Paste CDR'!$E:$I,4,0), "Not found")</f>
        <v>Not found</v>
      </c>
      <c r="E1179" s="14" t="str">
        <f>IFERROR(VLOOKUP($A1179,'Paste CDR'!$E:$I,5,0), "Not found")</f>
        <v>Not found</v>
      </c>
    </row>
    <row r="1180" spans="2:5" x14ac:dyDescent="0.25">
      <c r="B1180" s="14" t="str">
        <f>IFERROR(VLOOKUP($A1180,'Paste CDR'!$E:$I,2,0), "Not found")</f>
        <v>Not found</v>
      </c>
      <c r="C1180" s="14" t="str">
        <f>IFERROR(VLOOKUP($A1180,'Paste CDR'!$E:$I,3,0), "Not found")</f>
        <v>Not found</v>
      </c>
      <c r="D1180" s="14" t="str">
        <f>IFERROR(VLOOKUP($A1180,'Paste CDR'!$E:$I,4,0), "Not found")</f>
        <v>Not found</v>
      </c>
      <c r="E1180" s="14" t="str">
        <f>IFERROR(VLOOKUP($A1180,'Paste CDR'!$E:$I,5,0), "Not found")</f>
        <v>Not found</v>
      </c>
    </row>
    <row r="1181" spans="2:5" x14ac:dyDescent="0.25">
      <c r="B1181" s="14" t="str">
        <f>IFERROR(VLOOKUP($A1181,'Paste CDR'!$E:$I,2,0), "Not found")</f>
        <v>Not found</v>
      </c>
      <c r="C1181" s="14" t="str">
        <f>IFERROR(VLOOKUP($A1181,'Paste CDR'!$E:$I,3,0), "Not found")</f>
        <v>Not found</v>
      </c>
      <c r="D1181" s="14" t="str">
        <f>IFERROR(VLOOKUP($A1181,'Paste CDR'!$E:$I,4,0), "Not found")</f>
        <v>Not found</v>
      </c>
      <c r="E1181" s="14" t="str">
        <f>IFERROR(VLOOKUP($A1181,'Paste CDR'!$E:$I,5,0), "Not found")</f>
        <v>Not found</v>
      </c>
    </row>
    <row r="1182" spans="2:5" x14ac:dyDescent="0.25">
      <c r="B1182" s="14" t="str">
        <f>IFERROR(VLOOKUP($A1182,'Paste CDR'!$E:$I,2,0), "Not found")</f>
        <v>Not found</v>
      </c>
      <c r="C1182" s="14" t="str">
        <f>IFERROR(VLOOKUP($A1182,'Paste CDR'!$E:$I,3,0), "Not found")</f>
        <v>Not found</v>
      </c>
      <c r="D1182" s="14" t="str">
        <f>IFERROR(VLOOKUP($A1182,'Paste CDR'!$E:$I,4,0), "Not found")</f>
        <v>Not found</v>
      </c>
      <c r="E1182" s="14" t="str">
        <f>IFERROR(VLOOKUP($A1182,'Paste CDR'!$E:$I,5,0), "Not found")</f>
        <v>Not found</v>
      </c>
    </row>
    <row r="1183" spans="2:5" x14ac:dyDescent="0.25">
      <c r="B1183" s="14" t="str">
        <f>IFERROR(VLOOKUP($A1183,'Paste CDR'!$E:$I,2,0), "Not found")</f>
        <v>Not found</v>
      </c>
      <c r="C1183" s="14" t="str">
        <f>IFERROR(VLOOKUP($A1183,'Paste CDR'!$E:$I,3,0), "Not found")</f>
        <v>Not found</v>
      </c>
      <c r="D1183" s="14" t="str">
        <f>IFERROR(VLOOKUP($A1183,'Paste CDR'!$E:$I,4,0), "Not found")</f>
        <v>Not found</v>
      </c>
      <c r="E1183" s="14" t="str">
        <f>IFERROR(VLOOKUP($A1183,'Paste CDR'!$E:$I,5,0), "Not found")</f>
        <v>Not found</v>
      </c>
    </row>
    <row r="1184" spans="2:5" x14ac:dyDescent="0.25">
      <c r="B1184" s="14" t="str">
        <f>IFERROR(VLOOKUP($A1184,'Paste CDR'!$E:$I,2,0), "Not found")</f>
        <v>Not found</v>
      </c>
      <c r="C1184" s="14" t="str">
        <f>IFERROR(VLOOKUP($A1184,'Paste CDR'!$E:$I,3,0), "Not found")</f>
        <v>Not found</v>
      </c>
      <c r="D1184" s="14" t="str">
        <f>IFERROR(VLOOKUP($A1184,'Paste CDR'!$E:$I,4,0), "Not found")</f>
        <v>Not found</v>
      </c>
      <c r="E1184" s="14" t="str">
        <f>IFERROR(VLOOKUP($A1184,'Paste CDR'!$E:$I,5,0), "Not found")</f>
        <v>Not found</v>
      </c>
    </row>
    <row r="1185" spans="2:5" x14ac:dyDescent="0.25">
      <c r="B1185" s="14" t="str">
        <f>IFERROR(VLOOKUP($A1185,'Paste CDR'!$E:$I,2,0), "Not found")</f>
        <v>Not found</v>
      </c>
      <c r="C1185" s="14" t="str">
        <f>IFERROR(VLOOKUP($A1185,'Paste CDR'!$E:$I,3,0), "Not found")</f>
        <v>Not found</v>
      </c>
      <c r="D1185" s="14" t="str">
        <f>IFERROR(VLOOKUP($A1185,'Paste CDR'!$E:$I,4,0), "Not found")</f>
        <v>Not found</v>
      </c>
      <c r="E1185" s="14" t="str">
        <f>IFERROR(VLOOKUP($A1185,'Paste CDR'!$E:$I,5,0), "Not found")</f>
        <v>Not found</v>
      </c>
    </row>
    <row r="1186" spans="2:5" x14ac:dyDescent="0.25">
      <c r="B1186" s="14" t="str">
        <f>IFERROR(VLOOKUP($A1186,'Paste CDR'!$E:$I,2,0), "Not found")</f>
        <v>Not found</v>
      </c>
      <c r="C1186" s="14" t="str">
        <f>IFERROR(VLOOKUP($A1186,'Paste CDR'!$E:$I,3,0), "Not found")</f>
        <v>Not found</v>
      </c>
      <c r="D1186" s="14" t="str">
        <f>IFERROR(VLOOKUP($A1186,'Paste CDR'!$E:$I,4,0), "Not found")</f>
        <v>Not found</v>
      </c>
      <c r="E1186" s="14" t="str">
        <f>IFERROR(VLOOKUP($A1186,'Paste CDR'!$E:$I,5,0), "Not found")</f>
        <v>Not found</v>
      </c>
    </row>
    <row r="1187" spans="2:5" x14ac:dyDescent="0.25">
      <c r="B1187" s="14" t="str">
        <f>IFERROR(VLOOKUP($A1187,'Paste CDR'!$E:$I,2,0), "Not found")</f>
        <v>Not found</v>
      </c>
      <c r="C1187" s="14" t="str">
        <f>IFERROR(VLOOKUP($A1187,'Paste CDR'!$E:$I,3,0), "Not found")</f>
        <v>Not found</v>
      </c>
      <c r="D1187" s="14" t="str">
        <f>IFERROR(VLOOKUP($A1187,'Paste CDR'!$E:$I,4,0), "Not found")</f>
        <v>Not found</v>
      </c>
      <c r="E1187" s="14" t="str">
        <f>IFERROR(VLOOKUP($A1187,'Paste CDR'!$E:$I,5,0), "Not found")</f>
        <v>Not found</v>
      </c>
    </row>
    <row r="1188" spans="2:5" x14ac:dyDescent="0.25">
      <c r="B1188" s="14" t="str">
        <f>IFERROR(VLOOKUP($A1188,'Paste CDR'!$E:$I,2,0), "Not found")</f>
        <v>Not found</v>
      </c>
      <c r="C1188" s="14" t="str">
        <f>IFERROR(VLOOKUP($A1188,'Paste CDR'!$E:$I,3,0), "Not found")</f>
        <v>Not found</v>
      </c>
      <c r="D1188" s="14" t="str">
        <f>IFERROR(VLOOKUP($A1188,'Paste CDR'!$E:$I,4,0), "Not found")</f>
        <v>Not found</v>
      </c>
      <c r="E1188" s="14" t="str">
        <f>IFERROR(VLOOKUP($A1188,'Paste CDR'!$E:$I,5,0), "Not found")</f>
        <v>Not found</v>
      </c>
    </row>
    <row r="1189" spans="2:5" x14ac:dyDescent="0.25">
      <c r="B1189" s="14" t="str">
        <f>IFERROR(VLOOKUP($A1189,'Paste CDR'!$E:$I,2,0), "Not found")</f>
        <v>Not found</v>
      </c>
      <c r="C1189" s="14" t="str">
        <f>IFERROR(VLOOKUP($A1189,'Paste CDR'!$E:$I,3,0), "Not found")</f>
        <v>Not found</v>
      </c>
      <c r="D1189" s="14" t="str">
        <f>IFERROR(VLOOKUP($A1189,'Paste CDR'!$E:$I,4,0), "Not found")</f>
        <v>Not found</v>
      </c>
      <c r="E1189" s="14" t="str">
        <f>IFERROR(VLOOKUP($A1189,'Paste CDR'!$E:$I,5,0), "Not found")</f>
        <v>Not found</v>
      </c>
    </row>
    <row r="1190" spans="2:5" x14ac:dyDescent="0.25">
      <c r="B1190" s="14" t="str">
        <f>IFERROR(VLOOKUP($A1190,'Paste CDR'!$E:$I,2,0), "Not found")</f>
        <v>Not found</v>
      </c>
      <c r="C1190" s="14" t="str">
        <f>IFERROR(VLOOKUP($A1190,'Paste CDR'!$E:$I,3,0), "Not found")</f>
        <v>Not found</v>
      </c>
      <c r="D1190" s="14" t="str">
        <f>IFERROR(VLOOKUP($A1190,'Paste CDR'!$E:$I,4,0), "Not found")</f>
        <v>Not found</v>
      </c>
      <c r="E1190" s="14" t="str">
        <f>IFERROR(VLOOKUP($A1190,'Paste CDR'!$E:$I,5,0), "Not found")</f>
        <v>Not found</v>
      </c>
    </row>
    <row r="1191" spans="2:5" x14ac:dyDescent="0.25">
      <c r="B1191" s="14" t="str">
        <f>IFERROR(VLOOKUP($A1191,'Paste CDR'!$E:$I,2,0), "Not found")</f>
        <v>Not found</v>
      </c>
      <c r="C1191" s="14" t="str">
        <f>IFERROR(VLOOKUP($A1191,'Paste CDR'!$E:$I,3,0), "Not found")</f>
        <v>Not found</v>
      </c>
      <c r="D1191" s="14" t="str">
        <f>IFERROR(VLOOKUP($A1191,'Paste CDR'!$E:$I,4,0), "Not found")</f>
        <v>Not found</v>
      </c>
      <c r="E1191" s="14" t="str">
        <f>IFERROR(VLOOKUP($A1191,'Paste CDR'!$E:$I,5,0), "Not found")</f>
        <v>Not found</v>
      </c>
    </row>
    <row r="1192" spans="2:5" x14ac:dyDescent="0.25">
      <c r="B1192" s="14" t="str">
        <f>IFERROR(VLOOKUP($A1192,'Paste CDR'!$E:$I,2,0), "Not found")</f>
        <v>Not found</v>
      </c>
      <c r="C1192" s="14" t="str">
        <f>IFERROR(VLOOKUP($A1192,'Paste CDR'!$E:$I,3,0), "Not found")</f>
        <v>Not found</v>
      </c>
      <c r="D1192" s="14" t="str">
        <f>IFERROR(VLOOKUP($A1192,'Paste CDR'!$E:$I,4,0), "Not found")</f>
        <v>Not found</v>
      </c>
      <c r="E1192" s="14" t="str">
        <f>IFERROR(VLOOKUP($A1192,'Paste CDR'!$E:$I,5,0), "Not found")</f>
        <v>Not found</v>
      </c>
    </row>
    <row r="1193" spans="2:5" x14ac:dyDescent="0.25">
      <c r="B1193" s="14" t="str">
        <f>IFERROR(VLOOKUP($A1193,'Paste CDR'!$E:$I,2,0), "Not found")</f>
        <v>Not found</v>
      </c>
      <c r="C1193" s="14" t="str">
        <f>IFERROR(VLOOKUP($A1193,'Paste CDR'!$E:$I,3,0), "Not found")</f>
        <v>Not found</v>
      </c>
      <c r="D1193" s="14" t="str">
        <f>IFERROR(VLOOKUP($A1193,'Paste CDR'!$E:$I,4,0), "Not found")</f>
        <v>Not found</v>
      </c>
      <c r="E1193" s="14" t="str">
        <f>IFERROR(VLOOKUP($A1193,'Paste CDR'!$E:$I,5,0), "Not found")</f>
        <v>Not found</v>
      </c>
    </row>
    <row r="1194" spans="2:5" x14ac:dyDescent="0.25">
      <c r="B1194" s="14" t="str">
        <f>IFERROR(VLOOKUP($A1194,'Paste CDR'!$E:$I,2,0), "Not found")</f>
        <v>Not found</v>
      </c>
      <c r="C1194" s="14" t="str">
        <f>IFERROR(VLOOKUP($A1194,'Paste CDR'!$E:$I,3,0), "Not found")</f>
        <v>Not found</v>
      </c>
      <c r="D1194" s="14" t="str">
        <f>IFERROR(VLOOKUP($A1194,'Paste CDR'!$E:$I,4,0), "Not found")</f>
        <v>Not found</v>
      </c>
      <c r="E1194" s="14" t="str">
        <f>IFERROR(VLOOKUP($A1194,'Paste CDR'!$E:$I,5,0), "Not found")</f>
        <v>Not found</v>
      </c>
    </row>
    <row r="1195" spans="2:5" x14ac:dyDescent="0.25">
      <c r="B1195" s="14" t="str">
        <f>IFERROR(VLOOKUP($A1195,'Paste CDR'!$E:$I,2,0), "Not found")</f>
        <v>Not found</v>
      </c>
      <c r="C1195" s="14" t="str">
        <f>IFERROR(VLOOKUP($A1195,'Paste CDR'!$E:$I,3,0), "Not found")</f>
        <v>Not found</v>
      </c>
      <c r="D1195" s="14" t="str">
        <f>IFERROR(VLOOKUP($A1195,'Paste CDR'!$E:$I,4,0), "Not found")</f>
        <v>Not found</v>
      </c>
      <c r="E1195" s="14" t="str">
        <f>IFERROR(VLOOKUP($A1195,'Paste CDR'!$E:$I,5,0), "Not found")</f>
        <v>Not found</v>
      </c>
    </row>
    <row r="1196" spans="2:5" x14ac:dyDescent="0.25">
      <c r="B1196" s="14" t="str">
        <f>IFERROR(VLOOKUP($A1196,'Paste CDR'!$E:$I,2,0), "Not found")</f>
        <v>Not found</v>
      </c>
      <c r="C1196" s="14" t="str">
        <f>IFERROR(VLOOKUP($A1196,'Paste CDR'!$E:$I,3,0), "Not found")</f>
        <v>Not found</v>
      </c>
      <c r="D1196" s="14" t="str">
        <f>IFERROR(VLOOKUP($A1196,'Paste CDR'!$E:$I,4,0), "Not found")</f>
        <v>Not found</v>
      </c>
      <c r="E1196" s="14" t="str">
        <f>IFERROR(VLOOKUP($A1196,'Paste CDR'!$E:$I,5,0), "Not found")</f>
        <v>Not found</v>
      </c>
    </row>
    <row r="1197" spans="2:5" x14ac:dyDescent="0.25">
      <c r="B1197" s="14" t="str">
        <f>IFERROR(VLOOKUP($A1197,'Paste CDR'!$E:$I,2,0), "Not found")</f>
        <v>Not found</v>
      </c>
      <c r="C1197" s="14" t="str">
        <f>IFERROR(VLOOKUP($A1197,'Paste CDR'!$E:$I,3,0), "Not found")</f>
        <v>Not found</v>
      </c>
      <c r="D1197" s="14" t="str">
        <f>IFERROR(VLOOKUP($A1197,'Paste CDR'!$E:$I,4,0), "Not found")</f>
        <v>Not found</v>
      </c>
      <c r="E1197" s="14" t="str">
        <f>IFERROR(VLOOKUP($A1197,'Paste CDR'!$E:$I,5,0), "Not found")</f>
        <v>Not found</v>
      </c>
    </row>
    <row r="1198" spans="2:5" x14ac:dyDescent="0.25">
      <c r="B1198" s="14" t="str">
        <f>IFERROR(VLOOKUP($A1198,'Paste CDR'!$E:$I,2,0), "Not found")</f>
        <v>Not found</v>
      </c>
      <c r="C1198" s="14" t="str">
        <f>IFERROR(VLOOKUP($A1198,'Paste CDR'!$E:$I,3,0), "Not found")</f>
        <v>Not found</v>
      </c>
      <c r="D1198" s="14" t="str">
        <f>IFERROR(VLOOKUP($A1198,'Paste CDR'!$E:$I,4,0), "Not found")</f>
        <v>Not found</v>
      </c>
      <c r="E1198" s="14" t="str">
        <f>IFERROR(VLOOKUP($A1198,'Paste CDR'!$E:$I,5,0), "Not found")</f>
        <v>Not found</v>
      </c>
    </row>
    <row r="1199" spans="2:5" x14ac:dyDescent="0.25">
      <c r="B1199" s="14" t="str">
        <f>IFERROR(VLOOKUP($A1199,'Paste CDR'!$E:$I,2,0), "Not found")</f>
        <v>Not found</v>
      </c>
      <c r="C1199" s="14" t="str">
        <f>IFERROR(VLOOKUP($A1199,'Paste CDR'!$E:$I,3,0), "Not found")</f>
        <v>Not found</v>
      </c>
      <c r="D1199" s="14" t="str">
        <f>IFERROR(VLOOKUP($A1199,'Paste CDR'!$E:$I,4,0), "Not found")</f>
        <v>Not found</v>
      </c>
      <c r="E1199" s="14" t="str">
        <f>IFERROR(VLOOKUP($A1199,'Paste CDR'!$E:$I,5,0), "Not found")</f>
        <v>Not found</v>
      </c>
    </row>
    <row r="1200" spans="2:5" x14ac:dyDescent="0.25">
      <c r="B1200" s="14" t="str">
        <f>IFERROR(VLOOKUP($A1200,'Paste CDR'!$E:$I,2,0), "Not found")</f>
        <v>Not found</v>
      </c>
      <c r="C1200" s="14" t="str">
        <f>IFERROR(VLOOKUP($A1200,'Paste CDR'!$E:$I,3,0), "Not found")</f>
        <v>Not found</v>
      </c>
      <c r="D1200" s="14" t="str">
        <f>IFERROR(VLOOKUP($A1200,'Paste CDR'!$E:$I,4,0), "Not found")</f>
        <v>Not found</v>
      </c>
      <c r="E1200" s="14" t="str">
        <f>IFERROR(VLOOKUP($A1200,'Paste CDR'!$E:$I,5,0), "Not found")</f>
        <v>Not found</v>
      </c>
    </row>
    <row r="1201" spans="2:5" x14ac:dyDescent="0.25">
      <c r="B1201" s="14" t="str">
        <f>IFERROR(VLOOKUP($A1201,'Paste CDR'!$E:$I,2,0), "Not found")</f>
        <v>Not found</v>
      </c>
      <c r="C1201" s="14" t="str">
        <f>IFERROR(VLOOKUP($A1201,'Paste CDR'!$E:$I,3,0), "Not found")</f>
        <v>Not found</v>
      </c>
      <c r="D1201" s="14" t="str">
        <f>IFERROR(VLOOKUP($A1201,'Paste CDR'!$E:$I,4,0), "Not found")</f>
        <v>Not found</v>
      </c>
      <c r="E1201" s="14" t="str">
        <f>IFERROR(VLOOKUP($A1201,'Paste CDR'!$E:$I,5,0), "Not found")</f>
        <v>Not found</v>
      </c>
    </row>
    <row r="1202" spans="2:5" x14ac:dyDescent="0.25">
      <c r="B1202" s="14" t="str">
        <f>IFERROR(VLOOKUP($A1202,'Paste CDR'!$E:$I,2,0), "Not found")</f>
        <v>Not found</v>
      </c>
      <c r="C1202" s="14" t="str">
        <f>IFERROR(VLOOKUP($A1202,'Paste CDR'!$E:$I,3,0), "Not found")</f>
        <v>Not found</v>
      </c>
      <c r="D1202" s="14" t="str">
        <f>IFERROR(VLOOKUP($A1202,'Paste CDR'!$E:$I,4,0), "Not found")</f>
        <v>Not found</v>
      </c>
      <c r="E1202" s="14" t="str">
        <f>IFERROR(VLOOKUP($A1202,'Paste CDR'!$E:$I,5,0), "Not found")</f>
        <v>Not found</v>
      </c>
    </row>
    <row r="1203" spans="2:5" x14ac:dyDescent="0.25">
      <c r="B1203" s="14" t="str">
        <f>IFERROR(VLOOKUP($A1203,'Paste CDR'!$E:$I,2,0), "Not found")</f>
        <v>Not found</v>
      </c>
      <c r="C1203" s="14" t="str">
        <f>IFERROR(VLOOKUP($A1203,'Paste CDR'!$E:$I,3,0), "Not found")</f>
        <v>Not found</v>
      </c>
      <c r="D1203" s="14" t="str">
        <f>IFERROR(VLOOKUP($A1203,'Paste CDR'!$E:$I,4,0), "Not found")</f>
        <v>Not found</v>
      </c>
      <c r="E1203" s="14" t="str">
        <f>IFERROR(VLOOKUP($A1203,'Paste CDR'!$E:$I,5,0), "Not found")</f>
        <v>Not found</v>
      </c>
    </row>
    <row r="1204" spans="2:5" x14ac:dyDescent="0.25">
      <c r="B1204" s="14" t="str">
        <f>IFERROR(VLOOKUP($A1204,'Paste CDR'!$E:$I,2,0), "Not found")</f>
        <v>Not found</v>
      </c>
      <c r="C1204" s="14" t="str">
        <f>IFERROR(VLOOKUP($A1204,'Paste CDR'!$E:$I,3,0), "Not found")</f>
        <v>Not found</v>
      </c>
      <c r="D1204" s="14" t="str">
        <f>IFERROR(VLOOKUP($A1204,'Paste CDR'!$E:$I,4,0), "Not found")</f>
        <v>Not found</v>
      </c>
      <c r="E1204" s="14" t="str">
        <f>IFERROR(VLOOKUP($A1204,'Paste CDR'!$E:$I,5,0), "Not found")</f>
        <v>Not found</v>
      </c>
    </row>
    <row r="1205" spans="2:5" x14ac:dyDescent="0.25">
      <c r="B1205" s="14" t="str">
        <f>IFERROR(VLOOKUP($A1205,'Paste CDR'!$E:$I,2,0), "Not found")</f>
        <v>Not found</v>
      </c>
      <c r="C1205" s="14" t="str">
        <f>IFERROR(VLOOKUP($A1205,'Paste CDR'!$E:$I,3,0), "Not found")</f>
        <v>Not found</v>
      </c>
      <c r="D1205" s="14" t="str">
        <f>IFERROR(VLOOKUP($A1205,'Paste CDR'!$E:$I,4,0), "Not found")</f>
        <v>Not found</v>
      </c>
      <c r="E1205" s="14" t="str">
        <f>IFERROR(VLOOKUP($A1205,'Paste CDR'!$E:$I,5,0), "Not found")</f>
        <v>Not found</v>
      </c>
    </row>
    <row r="1206" spans="2:5" x14ac:dyDescent="0.25">
      <c r="B1206" s="14" t="str">
        <f>IFERROR(VLOOKUP($A1206,'Paste CDR'!$E:$I,2,0), "Not found")</f>
        <v>Not found</v>
      </c>
      <c r="C1206" s="14" t="str">
        <f>IFERROR(VLOOKUP($A1206,'Paste CDR'!$E:$I,3,0), "Not found")</f>
        <v>Not found</v>
      </c>
      <c r="D1206" s="14" t="str">
        <f>IFERROR(VLOOKUP($A1206,'Paste CDR'!$E:$I,4,0), "Not found")</f>
        <v>Not found</v>
      </c>
      <c r="E1206" s="14" t="str">
        <f>IFERROR(VLOOKUP($A1206,'Paste CDR'!$E:$I,5,0), "Not found")</f>
        <v>Not found</v>
      </c>
    </row>
    <row r="1207" spans="2:5" x14ac:dyDescent="0.25">
      <c r="B1207" s="14" t="str">
        <f>IFERROR(VLOOKUP($A1207,'Paste CDR'!$E:$I,2,0), "Not found")</f>
        <v>Not found</v>
      </c>
      <c r="C1207" s="14" t="str">
        <f>IFERROR(VLOOKUP($A1207,'Paste CDR'!$E:$I,3,0), "Not found")</f>
        <v>Not found</v>
      </c>
      <c r="D1207" s="14" t="str">
        <f>IFERROR(VLOOKUP($A1207,'Paste CDR'!$E:$I,4,0), "Not found")</f>
        <v>Not found</v>
      </c>
      <c r="E1207" s="14" t="str">
        <f>IFERROR(VLOOKUP($A1207,'Paste CDR'!$E:$I,5,0), "Not found")</f>
        <v>Not found</v>
      </c>
    </row>
    <row r="1208" spans="2:5" x14ac:dyDescent="0.25">
      <c r="B1208" s="14" t="str">
        <f>IFERROR(VLOOKUP($A1208,'Paste CDR'!$E:$I,2,0), "Not found")</f>
        <v>Not found</v>
      </c>
      <c r="C1208" s="14" t="str">
        <f>IFERROR(VLOOKUP($A1208,'Paste CDR'!$E:$I,3,0), "Not found")</f>
        <v>Not found</v>
      </c>
      <c r="D1208" s="14" t="str">
        <f>IFERROR(VLOOKUP($A1208,'Paste CDR'!$E:$I,4,0), "Not found")</f>
        <v>Not found</v>
      </c>
      <c r="E1208" s="14" t="str">
        <f>IFERROR(VLOOKUP($A1208,'Paste CDR'!$E:$I,5,0), "Not found")</f>
        <v>Not found</v>
      </c>
    </row>
    <row r="1209" spans="2:5" x14ac:dyDescent="0.25">
      <c r="B1209" s="14" t="str">
        <f>IFERROR(VLOOKUP($A1209,'Paste CDR'!$E:$I,2,0), "Not found")</f>
        <v>Not found</v>
      </c>
      <c r="C1209" s="14" t="str">
        <f>IFERROR(VLOOKUP($A1209,'Paste CDR'!$E:$I,3,0), "Not found")</f>
        <v>Not found</v>
      </c>
      <c r="D1209" s="14" t="str">
        <f>IFERROR(VLOOKUP($A1209,'Paste CDR'!$E:$I,4,0), "Not found")</f>
        <v>Not found</v>
      </c>
      <c r="E1209" s="14" t="str">
        <f>IFERROR(VLOOKUP($A1209,'Paste CDR'!$E:$I,5,0), "Not found")</f>
        <v>Not found</v>
      </c>
    </row>
    <row r="1210" spans="2:5" x14ac:dyDescent="0.25">
      <c r="B1210" s="14" t="str">
        <f>IFERROR(VLOOKUP($A1210,'Paste CDR'!$E:$I,2,0), "Not found")</f>
        <v>Not found</v>
      </c>
      <c r="C1210" s="14" t="str">
        <f>IFERROR(VLOOKUP($A1210,'Paste CDR'!$E:$I,3,0), "Not found")</f>
        <v>Not found</v>
      </c>
      <c r="D1210" s="14" t="str">
        <f>IFERROR(VLOOKUP($A1210,'Paste CDR'!$E:$I,4,0), "Not found")</f>
        <v>Not found</v>
      </c>
      <c r="E1210" s="14" t="str">
        <f>IFERROR(VLOOKUP($A1210,'Paste CDR'!$E:$I,5,0), "Not found")</f>
        <v>Not found</v>
      </c>
    </row>
    <row r="1211" spans="2:5" x14ac:dyDescent="0.25">
      <c r="B1211" s="14" t="str">
        <f>IFERROR(VLOOKUP($A1211,'Paste CDR'!$E:$I,2,0), "Not found")</f>
        <v>Not found</v>
      </c>
      <c r="C1211" s="14" t="str">
        <f>IFERROR(VLOOKUP($A1211,'Paste CDR'!$E:$I,3,0), "Not found")</f>
        <v>Not found</v>
      </c>
      <c r="D1211" s="14" t="str">
        <f>IFERROR(VLOOKUP($A1211,'Paste CDR'!$E:$I,4,0), "Not found")</f>
        <v>Not found</v>
      </c>
      <c r="E1211" s="14" t="str">
        <f>IFERROR(VLOOKUP($A1211,'Paste CDR'!$E:$I,5,0), "Not found")</f>
        <v>Not found</v>
      </c>
    </row>
    <row r="1212" spans="2:5" x14ac:dyDescent="0.25">
      <c r="B1212" s="14" t="str">
        <f>IFERROR(VLOOKUP($A1212,'Paste CDR'!$E:$I,2,0), "Not found")</f>
        <v>Not found</v>
      </c>
      <c r="C1212" s="14" t="str">
        <f>IFERROR(VLOOKUP($A1212,'Paste CDR'!$E:$I,3,0), "Not found")</f>
        <v>Not found</v>
      </c>
      <c r="D1212" s="14" t="str">
        <f>IFERROR(VLOOKUP($A1212,'Paste CDR'!$E:$I,4,0), "Not found")</f>
        <v>Not found</v>
      </c>
      <c r="E1212" s="14" t="str">
        <f>IFERROR(VLOOKUP($A1212,'Paste CDR'!$E:$I,5,0), "Not found")</f>
        <v>Not found</v>
      </c>
    </row>
    <row r="1213" spans="2:5" x14ac:dyDescent="0.25">
      <c r="B1213" s="14" t="str">
        <f>IFERROR(VLOOKUP($A1213,'Paste CDR'!$E:$I,2,0), "Not found")</f>
        <v>Not found</v>
      </c>
      <c r="C1213" s="14" t="str">
        <f>IFERROR(VLOOKUP($A1213,'Paste CDR'!$E:$I,3,0), "Not found")</f>
        <v>Not found</v>
      </c>
      <c r="D1213" s="14" t="str">
        <f>IFERROR(VLOOKUP($A1213,'Paste CDR'!$E:$I,4,0), "Not found")</f>
        <v>Not found</v>
      </c>
      <c r="E1213" s="14" t="str">
        <f>IFERROR(VLOOKUP($A1213,'Paste CDR'!$E:$I,5,0), "Not found")</f>
        <v>Not found</v>
      </c>
    </row>
    <row r="1214" spans="2:5" x14ac:dyDescent="0.25">
      <c r="B1214" s="14" t="str">
        <f>IFERROR(VLOOKUP($A1214,'Paste CDR'!$E:$I,2,0), "Not found")</f>
        <v>Not found</v>
      </c>
      <c r="C1214" s="14" t="str">
        <f>IFERROR(VLOOKUP($A1214,'Paste CDR'!$E:$I,3,0), "Not found")</f>
        <v>Not found</v>
      </c>
      <c r="D1214" s="14" t="str">
        <f>IFERROR(VLOOKUP($A1214,'Paste CDR'!$E:$I,4,0), "Not found")</f>
        <v>Not found</v>
      </c>
      <c r="E1214" s="14" t="str">
        <f>IFERROR(VLOOKUP($A1214,'Paste CDR'!$E:$I,5,0), "Not found")</f>
        <v>Not found</v>
      </c>
    </row>
    <row r="1215" spans="2:5" x14ac:dyDescent="0.25">
      <c r="B1215" s="14" t="str">
        <f>IFERROR(VLOOKUP($A1215,'Paste CDR'!$E:$I,2,0), "Not found")</f>
        <v>Not found</v>
      </c>
      <c r="C1215" s="14" t="str">
        <f>IFERROR(VLOOKUP($A1215,'Paste CDR'!$E:$I,3,0), "Not found")</f>
        <v>Not found</v>
      </c>
      <c r="D1215" s="14" t="str">
        <f>IFERROR(VLOOKUP($A1215,'Paste CDR'!$E:$I,4,0), "Not found")</f>
        <v>Not found</v>
      </c>
      <c r="E1215" s="14" t="str">
        <f>IFERROR(VLOOKUP($A1215,'Paste CDR'!$E:$I,5,0), "Not found")</f>
        <v>Not found</v>
      </c>
    </row>
    <row r="1216" spans="2:5" x14ac:dyDescent="0.25">
      <c r="B1216" s="14" t="str">
        <f>IFERROR(VLOOKUP($A1216,'Paste CDR'!$E:$I,2,0), "Not found")</f>
        <v>Not found</v>
      </c>
      <c r="C1216" s="14" t="str">
        <f>IFERROR(VLOOKUP($A1216,'Paste CDR'!$E:$I,3,0), "Not found")</f>
        <v>Not found</v>
      </c>
      <c r="D1216" s="14" t="str">
        <f>IFERROR(VLOOKUP($A1216,'Paste CDR'!$E:$I,4,0), "Not found")</f>
        <v>Not found</v>
      </c>
      <c r="E1216" s="14" t="str">
        <f>IFERROR(VLOOKUP($A1216,'Paste CDR'!$E:$I,5,0), "Not found")</f>
        <v>Not found</v>
      </c>
    </row>
    <row r="1217" spans="2:5" x14ac:dyDescent="0.25">
      <c r="B1217" s="14" t="str">
        <f>IFERROR(VLOOKUP($A1217,'Paste CDR'!$E:$I,2,0), "Not found")</f>
        <v>Not found</v>
      </c>
      <c r="C1217" s="14" t="str">
        <f>IFERROR(VLOOKUP($A1217,'Paste CDR'!$E:$I,3,0), "Not found")</f>
        <v>Not found</v>
      </c>
      <c r="D1217" s="14" t="str">
        <f>IFERROR(VLOOKUP($A1217,'Paste CDR'!$E:$I,4,0), "Not found")</f>
        <v>Not found</v>
      </c>
      <c r="E1217" s="14" t="str">
        <f>IFERROR(VLOOKUP($A1217,'Paste CDR'!$E:$I,5,0), "Not found")</f>
        <v>Not found</v>
      </c>
    </row>
    <row r="1218" spans="2:5" x14ac:dyDescent="0.25">
      <c r="B1218" s="14" t="str">
        <f>IFERROR(VLOOKUP($A1218,'Paste CDR'!$E:$I,2,0), "Not found")</f>
        <v>Not found</v>
      </c>
      <c r="C1218" s="14" t="str">
        <f>IFERROR(VLOOKUP($A1218,'Paste CDR'!$E:$I,3,0), "Not found")</f>
        <v>Not found</v>
      </c>
      <c r="D1218" s="14" t="str">
        <f>IFERROR(VLOOKUP($A1218,'Paste CDR'!$E:$I,4,0), "Not found")</f>
        <v>Not found</v>
      </c>
      <c r="E1218" s="14" t="str">
        <f>IFERROR(VLOOKUP($A1218,'Paste CDR'!$E:$I,5,0), "Not found")</f>
        <v>Not found</v>
      </c>
    </row>
    <row r="1219" spans="2:5" x14ac:dyDescent="0.25">
      <c r="B1219" s="14" t="str">
        <f>IFERROR(VLOOKUP($A1219,'Paste CDR'!$E:$I,2,0), "Not found")</f>
        <v>Not found</v>
      </c>
      <c r="C1219" s="14" t="str">
        <f>IFERROR(VLOOKUP($A1219,'Paste CDR'!$E:$I,3,0), "Not found")</f>
        <v>Not found</v>
      </c>
      <c r="D1219" s="14" t="str">
        <f>IFERROR(VLOOKUP($A1219,'Paste CDR'!$E:$I,4,0), "Not found")</f>
        <v>Not found</v>
      </c>
      <c r="E1219" s="14" t="str">
        <f>IFERROR(VLOOKUP($A1219,'Paste CDR'!$E:$I,5,0), "Not found")</f>
        <v>Not found</v>
      </c>
    </row>
    <row r="1220" spans="2:5" x14ac:dyDescent="0.25">
      <c r="B1220" s="14" t="str">
        <f>IFERROR(VLOOKUP($A1220,'Paste CDR'!$E:$I,2,0), "Not found")</f>
        <v>Not found</v>
      </c>
      <c r="C1220" s="14" t="str">
        <f>IFERROR(VLOOKUP($A1220,'Paste CDR'!$E:$I,3,0), "Not found")</f>
        <v>Not found</v>
      </c>
      <c r="D1220" s="14" t="str">
        <f>IFERROR(VLOOKUP($A1220,'Paste CDR'!$E:$I,4,0), "Not found")</f>
        <v>Not found</v>
      </c>
      <c r="E1220" s="14" t="str">
        <f>IFERROR(VLOOKUP($A1220,'Paste CDR'!$E:$I,5,0), "Not found")</f>
        <v>Not found</v>
      </c>
    </row>
    <row r="1221" spans="2:5" x14ac:dyDescent="0.25">
      <c r="B1221" s="14" t="str">
        <f>IFERROR(VLOOKUP($A1221,'Paste CDR'!$E:$I,2,0), "Not found")</f>
        <v>Not found</v>
      </c>
      <c r="C1221" s="14" t="str">
        <f>IFERROR(VLOOKUP($A1221,'Paste CDR'!$E:$I,3,0), "Not found")</f>
        <v>Not found</v>
      </c>
      <c r="D1221" s="14" t="str">
        <f>IFERROR(VLOOKUP($A1221,'Paste CDR'!$E:$I,4,0), "Not found")</f>
        <v>Not found</v>
      </c>
      <c r="E1221" s="14" t="str">
        <f>IFERROR(VLOOKUP($A1221,'Paste CDR'!$E:$I,5,0), "Not found")</f>
        <v>Not found</v>
      </c>
    </row>
    <row r="1222" spans="2:5" x14ac:dyDescent="0.25">
      <c r="B1222" s="14" t="str">
        <f>IFERROR(VLOOKUP($A1222,'Paste CDR'!$E:$I,2,0), "Not found")</f>
        <v>Not found</v>
      </c>
      <c r="C1222" s="14" t="str">
        <f>IFERROR(VLOOKUP($A1222,'Paste CDR'!$E:$I,3,0), "Not found")</f>
        <v>Not found</v>
      </c>
      <c r="D1222" s="14" t="str">
        <f>IFERROR(VLOOKUP($A1222,'Paste CDR'!$E:$I,4,0), "Not found")</f>
        <v>Not found</v>
      </c>
      <c r="E1222" s="14" t="str">
        <f>IFERROR(VLOOKUP($A1222,'Paste CDR'!$E:$I,5,0), "Not found")</f>
        <v>Not found</v>
      </c>
    </row>
    <row r="1223" spans="2:5" x14ac:dyDescent="0.25">
      <c r="B1223" s="14" t="str">
        <f>IFERROR(VLOOKUP($A1223,'Paste CDR'!$E:$I,2,0), "Not found")</f>
        <v>Not found</v>
      </c>
      <c r="C1223" s="14" t="str">
        <f>IFERROR(VLOOKUP($A1223,'Paste CDR'!$E:$I,3,0), "Not found")</f>
        <v>Not found</v>
      </c>
      <c r="D1223" s="14" t="str">
        <f>IFERROR(VLOOKUP($A1223,'Paste CDR'!$E:$I,4,0), "Not found")</f>
        <v>Not found</v>
      </c>
      <c r="E1223" s="14" t="str">
        <f>IFERROR(VLOOKUP($A1223,'Paste CDR'!$E:$I,5,0), "Not found")</f>
        <v>Not found</v>
      </c>
    </row>
    <row r="1224" spans="2:5" x14ac:dyDescent="0.25">
      <c r="B1224" s="14" t="str">
        <f>IFERROR(VLOOKUP($A1224,'Paste CDR'!$E:$I,2,0), "Not found")</f>
        <v>Not found</v>
      </c>
      <c r="C1224" s="14" t="str">
        <f>IFERROR(VLOOKUP($A1224,'Paste CDR'!$E:$I,3,0), "Not found")</f>
        <v>Not found</v>
      </c>
      <c r="D1224" s="14" t="str">
        <f>IFERROR(VLOOKUP($A1224,'Paste CDR'!$E:$I,4,0), "Not found")</f>
        <v>Not found</v>
      </c>
      <c r="E1224" s="14" t="str">
        <f>IFERROR(VLOOKUP($A1224,'Paste CDR'!$E:$I,5,0), "Not found")</f>
        <v>Not found</v>
      </c>
    </row>
    <row r="1225" spans="2:5" x14ac:dyDescent="0.25">
      <c r="B1225" s="14" t="str">
        <f>IFERROR(VLOOKUP($A1225,'Paste CDR'!$E:$I,2,0), "Not found")</f>
        <v>Not found</v>
      </c>
      <c r="C1225" s="14" t="str">
        <f>IFERROR(VLOOKUP($A1225,'Paste CDR'!$E:$I,3,0), "Not found")</f>
        <v>Not found</v>
      </c>
      <c r="D1225" s="14" t="str">
        <f>IFERROR(VLOOKUP($A1225,'Paste CDR'!$E:$I,4,0), "Not found")</f>
        <v>Not found</v>
      </c>
      <c r="E1225" s="14" t="str">
        <f>IFERROR(VLOOKUP($A1225,'Paste CDR'!$E:$I,5,0), "Not found")</f>
        <v>Not found</v>
      </c>
    </row>
    <row r="1226" spans="2:5" x14ac:dyDescent="0.25">
      <c r="B1226" s="14" t="str">
        <f>IFERROR(VLOOKUP($A1226,'Paste CDR'!$E:$I,2,0), "Not found")</f>
        <v>Not found</v>
      </c>
      <c r="C1226" s="14" t="str">
        <f>IFERROR(VLOOKUP($A1226,'Paste CDR'!$E:$I,3,0), "Not found")</f>
        <v>Not found</v>
      </c>
      <c r="D1226" s="14" t="str">
        <f>IFERROR(VLOOKUP($A1226,'Paste CDR'!$E:$I,4,0), "Not found")</f>
        <v>Not found</v>
      </c>
      <c r="E1226" s="14" t="str">
        <f>IFERROR(VLOOKUP($A1226,'Paste CDR'!$E:$I,5,0), "Not found")</f>
        <v>Not found</v>
      </c>
    </row>
    <row r="1227" spans="2:5" x14ac:dyDescent="0.25">
      <c r="B1227" s="14" t="str">
        <f>IFERROR(VLOOKUP($A1227,'Paste CDR'!$E:$I,2,0), "Not found")</f>
        <v>Not found</v>
      </c>
      <c r="C1227" s="14" t="str">
        <f>IFERROR(VLOOKUP($A1227,'Paste CDR'!$E:$I,3,0), "Not found")</f>
        <v>Not found</v>
      </c>
      <c r="D1227" s="14" t="str">
        <f>IFERROR(VLOOKUP($A1227,'Paste CDR'!$E:$I,4,0), "Not found")</f>
        <v>Not found</v>
      </c>
      <c r="E1227" s="14" t="str">
        <f>IFERROR(VLOOKUP($A1227,'Paste CDR'!$E:$I,5,0), "Not found")</f>
        <v>Not found</v>
      </c>
    </row>
    <row r="1228" spans="2:5" x14ac:dyDescent="0.25">
      <c r="B1228" s="14" t="str">
        <f>IFERROR(VLOOKUP($A1228,'Paste CDR'!$E:$I,2,0), "Not found")</f>
        <v>Not found</v>
      </c>
      <c r="C1228" s="14" t="str">
        <f>IFERROR(VLOOKUP($A1228,'Paste CDR'!$E:$I,3,0), "Not found")</f>
        <v>Not found</v>
      </c>
      <c r="D1228" s="14" t="str">
        <f>IFERROR(VLOOKUP($A1228,'Paste CDR'!$E:$I,4,0), "Not found")</f>
        <v>Not found</v>
      </c>
      <c r="E1228" s="14" t="str">
        <f>IFERROR(VLOOKUP($A1228,'Paste CDR'!$E:$I,5,0), "Not found")</f>
        <v>Not found</v>
      </c>
    </row>
    <row r="1229" spans="2:5" x14ac:dyDescent="0.25">
      <c r="B1229" s="14" t="str">
        <f>IFERROR(VLOOKUP($A1229,'Paste CDR'!$E:$I,2,0), "Not found")</f>
        <v>Not found</v>
      </c>
      <c r="C1229" s="14" t="str">
        <f>IFERROR(VLOOKUP($A1229,'Paste CDR'!$E:$I,3,0), "Not found")</f>
        <v>Not found</v>
      </c>
      <c r="D1229" s="14" t="str">
        <f>IFERROR(VLOOKUP($A1229,'Paste CDR'!$E:$I,4,0), "Not found")</f>
        <v>Not found</v>
      </c>
      <c r="E1229" s="14" t="str">
        <f>IFERROR(VLOOKUP($A1229,'Paste CDR'!$E:$I,5,0), "Not found")</f>
        <v>Not found</v>
      </c>
    </row>
    <row r="1230" spans="2:5" x14ac:dyDescent="0.25">
      <c r="B1230" s="14" t="str">
        <f>IFERROR(VLOOKUP($A1230,'Paste CDR'!$E:$I,2,0), "Not found")</f>
        <v>Not found</v>
      </c>
      <c r="C1230" s="14" t="str">
        <f>IFERROR(VLOOKUP($A1230,'Paste CDR'!$E:$I,3,0), "Not found")</f>
        <v>Not found</v>
      </c>
      <c r="D1230" s="14" t="str">
        <f>IFERROR(VLOOKUP($A1230,'Paste CDR'!$E:$I,4,0), "Not found")</f>
        <v>Not found</v>
      </c>
      <c r="E1230" s="14" t="str">
        <f>IFERROR(VLOOKUP($A1230,'Paste CDR'!$E:$I,5,0), "Not found")</f>
        <v>Not found</v>
      </c>
    </row>
    <row r="1231" spans="2:5" x14ac:dyDescent="0.25">
      <c r="B1231" s="14" t="str">
        <f>IFERROR(VLOOKUP($A1231,'Paste CDR'!$E:$I,2,0), "Not found")</f>
        <v>Not found</v>
      </c>
      <c r="C1231" s="14" t="str">
        <f>IFERROR(VLOOKUP($A1231,'Paste CDR'!$E:$I,3,0), "Not found")</f>
        <v>Not found</v>
      </c>
      <c r="D1231" s="14" t="str">
        <f>IFERROR(VLOOKUP($A1231,'Paste CDR'!$E:$I,4,0), "Not found")</f>
        <v>Not found</v>
      </c>
      <c r="E1231" s="14" t="str">
        <f>IFERROR(VLOOKUP($A1231,'Paste CDR'!$E:$I,5,0), "Not found")</f>
        <v>Not found</v>
      </c>
    </row>
    <row r="1232" spans="2:5" x14ac:dyDescent="0.25">
      <c r="B1232" s="14" t="str">
        <f>IFERROR(VLOOKUP($A1232,'Paste CDR'!$E:$I,2,0), "Not found")</f>
        <v>Not found</v>
      </c>
      <c r="C1232" s="14" t="str">
        <f>IFERROR(VLOOKUP($A1232,'Paste CDR'!$E:$I,3,0), "Not found")</f>
        <v>Not found</v>
      </c>
      <c r="D1232" s="14" t="str">
        <f>IFERROR(VLOOKUP($A1232,'Paste CDR'!$E:$I,4,0), "Not found")</f>
        <v>Not found</v>
      </c>
      <c r="E1232" s="14" t="str">
        <f>IFERROR(VLOOKUP($A1232,'Paste CDR'!$E:$I,5,0), "Not found")</f>
        <v>Not found</v>
      </c>
    </row>
    <row r="1233" spans="2:5" x14ac:dyDescent="0.25">
      <c r="B1233" s="14" t="str">
        <f>IFERROR(VLOOKUP($A1233,'Paste CDR'!$E:$I,2,0), "Not found")</f>
        <v>Not found</v>
      </c>
      <c r="C1233" s="14" t="str">
        <f>IFERROR(VLOOKUP($A1233,'Paste CDR'!$E:$I,3,0), "Not found")</f>
        <v>Not found</v>
      </c>
      <c r="D1233" s="14" t="str">
        <f>IFERROR(VLOOKUP($A1233,'Paste CDR'!$E:$I,4,0), "Not found")</f>
        <v>Not found</v>
      </c>
      <c r="E1233" s="14" t="str">
        <f>IFERROR(VLOOKUP($A1233,'Paste CDR'!$E:$I,5,0), "Not found")</f>
        <v>Not found</v>
      </c>
    </row>
    <row r="1234" spans="2:5" x14ac:dyDescent="0.25">
      <c r="B1234" s="14" t="str">
        <f>IFERROR(VLOOKUP($A1234,'Paste CDR'!$E:$I,2,0), "Not found")</f>
        <v>Not found</v>
      </c>
      <c r="C1234" s="14" t="str">
        <f>IFERROR(VLOOKUP($A1234,'Paste CDR'!$E:$I,3,0), "Not found")</f>
        <v>Not found</v>
      </c>
      <c r="D1234" s="14" t="str">
        <f>IFERROR(VLOOKUP($A1234,'Paste CDR'!$E:$I,4,0), "Not found")</f>
        <v>Not found</v>
      </c>
      <c r="E1234" s="14" t="str">
        <f>IFERROR(VLOOKUP($A1234,'Paste CDR'!$E:$I,5,0), "Not found")</f>
        <v>Not found</v>
      </c>
    </row>
    <row r="1235" spans="2:5" x14ac:dyDescent="0.25">
      <c r="B1235" s="14" t="str">
        <f>IFERROR(VLOOKUP($A1235,'Paste CDR'!$E:$I,2,0), "Not found")</f>
        <v>Not found</v>
      </c>
      <c r="C1235" s="14" t="str">
        <f>IFERROR(VLOOKUP($A1235,'Paste CDR'!$E:$I,3,0), "Not found")</f>
        <v>Not found</v>
      </c>
      <c r="D1235" s="14" t="str">
        <f>IFERROR(VLOOKUP($A1235,'Paste CDR'!$E:$I,4,0), "Not found")</f>
        <v>Not found</v>
      </c>
      <c r="E1235" s="14" t="str">
        <f>IFERROR(VLOOKUP($A1235,'Paste CDR'!$E:$I,5,0), "Not found")</f>
        <v>Not found</v>
      </c>
    </row>
    <row r="1236" spans="2:5" x14ac:dyDescent="0.25">
      <c r="B1236" s="14" t="str">
        <f>IFERROR(VLOOKUP($A1236,'Paste CDR'!$E:$I,2,0), "Not found")</f>
        <v>Not found</v>
      </c>
      <c r="C1236" s="14" t="str">
        <f>IFERROR(VLOOKUP($A1236,'Paste CDR'!$E:$I,3,0), "Not found")</f>
        <v>Not found</v>
      </c>
      <c r="D1236" s="14" t="str">
        <f>IFERROR(VLOOKUP($A1236,'Paste CDR'!$E:$I,4,0), "Not found")</f>
        <v>Not found</v>
      </c>
      <c r="E1236" s="14" t="str">
        <f>IFERROR(VLOOKUP($A1236,'Paste CDR'!$E:$I,5,0), "Not found")</f>
        <v>Not found</v>
      </c>
    </row>
    <row r="1237" spans="2:5" x14ac:dyDescent="0.25">
      <c r="B1237" s="14" t="str">
        <f>IFERROR(VLOOKUP($A1237,'Paste CDR'!$E:$I,2,0), "Not found")</f>
        <v>Not found</v>
      </c>
      <c r="C1237" s="14" t="str">
        <f>IFERROR(VLOOKUP($A1237,'Paste CDR'!$E:$I,3,0), "Not found")</f>
        <v>Not found</v>
      </c>
      <c r="D1237" s="14" t="str">
        <f>IFERROR(VLOOKUP($A1237,'Paste CDR'!$E:$I,4,0), "Not found")</f>
        <v>Not found</v>
      </c>
      <c r="E1237" s="14" t="str">
        <f>IFERROR(VLOOKUP($A1237,'Paste CDR'!$E:$I,5,0), "Not found")</f>
        <v>Not found</v>
      </c>
    </row>
    <row r="1238" spans="2:5" x14ac:dyDescent="0.25">
      <c r="B1238" s="14" t="str">
        <f>IFERROR(VLOOKUP($A1238,'Paste CDR'!$E:$I,2,0), "Not found")</f>
        <v>Not found</v>
      </c>
      <c r="C1238" s="14" t="str">
        <f>IFERROR(VLOOKUP($A1238,'Paste CDR'!$E:$I,3,0), "Not found")</f>
        <v>Not found</v>
      </c>
      <c r="D1238" s="14" t="str">
        <f>IFERROR(VLOOKUP($A1238,'Paste CDR'!$E:$I,4,0), "Not found")</f>
        <v>Not found</v>
      </c>
      <c r="E1238" s="14" t="str">
        <f>IFERROR(VLOOKUP($A1238,'Paste CDR'!$E:$I,5,0), "Not found")</f>
        <v>Not found</v>
      </c>
    </row>
    <row r="1239" spans="2:5" x14ac:dyDescent="0.25">
      <c r="B1239" s="14" t="str">
        <f>IFERROR(VLOOKUP($A1239,'Paste CDR'!$E:$I,2,0), "Not found")</f>
        <v>Not found</v>
      </c>
      <c r="C1239" s="14" t="str">
        <f>IFERROR(VLOOKUP($A1239,'Paste CDR'!$E:$I,3,0), "Not found")</f>
        <v>Not found</v>
      </c>
      <c r="D1239" s="14" t="str">
        <f>IFERROR(VLOOKUP($A1239,'Paste CDR'!$E:$I,4,0), "Not found")</f>
        <v>Not found</v>
      </c>
      <c r="E1239" s="14" t="str">
        <f>IFERROR(VLOOKUP($A1239,'Paste CDR'!$E:$I,5,0), "Not found")</f>
        <v>Not found</v>
      </c>
    </row>
    <row r="1240" spans="2:5" x14ac:dyDescent="0.25">
      <c r="B1240" s="14" t="str">
        <f>IFERROR(VLOOKUP($A1240,'Paste CDR'!$E:$I,2,0), "Not found")</f>
        <v>Not found</v>
      </c>
      <c r="C1240" s="14" t="str">
        <f>IFERROR(VLOOKUP($A1240,'Paste CDR'!$E:$I,3,0), "Not found")</f>
        <v>Not found</v>
      </c>
      <c r="D1240" s="14" t="str">
        <f>IFERROR(VLOOKUP($A1240,'Paste CDR'!$E:$I,4,0), "Not found")</f>
        <v>Not found</v>
      </c>
      <c r="E1240" s="14" t="str">
        <f>IFERROR(VLOOKUP($A1240,'Paste CDR'!$E:$I,5,0), "Not found")</f>
        <v>Not found</v>
      </c>
    </row>
    <row r="1241" spans="2:5" x14ac:dyDescent="0.25">
      <c r="B1241" s="14" t="str">
        <f>IFERROR(VLOOKUP($A1241,'Paste CDR'!$E:$I,2,0), "Not found")</f>
        <v>Not found</v>
      </c>
      <c r="C1241" s="14" t="str">
        <f>IFERROR(VLOOKUP($A1241,'Paste CDR'!$E:$I,3,0), "Not found")</f>
        <v>Not found</v>
      </c>
      <c r="D1241" s="14" t="str">
        <f>IFERROR(VLOOKUP($A1241,'Paste CDR'!$E:$I,4,0), "Not found")</f>
        <v>Not found</v>
      </c>
      <c r="E1241" s="14" t="str">
        <f>IFERROR(VLOOKUP($A1241,'Paste CDR'!$E:$I,5,0), "Not found")</f>
        <v>Not found</v>
      </c>
    </row>
    <row r="1242" spans="2:5" x14ac:dyDescent="0.25">
      <c r="B1242" s="14" t="str">
        <f>IFERROR(VLOOKUP($A1242,'Paste CDR'!$E:$I,2,0), "Not found")</f>
        <v>Not found</v>
      </c>
      <c r="C1242" s="14" t="str">
        <f>IFERROR(VLOOKUP($A1242,'Paste CDR'!$E:$I,3,0), "Not found")</f>
        <v>Not found</v>
      </c>
      <c r="D1242" s="14" t="str">
        <f>IFERROR(VLOOKUP($A1242,'Paste CDR'!$E:$I,4,0), "Not found")</f>
        <v>Not found</v>
      </c>
      <c r="E1242" s="14" t="str">
        <f>IFERROR(VLOOKUP($A1242,'Paste CDR'!$E:$I,5,0), "Not found")</f>
        <v>Not found</v>
      </c>
    </row>
    <row r="1243" spans="2:5" x14ac:dyDescent="0.25">
      <c r="B1243" s="14" t="str">
        <f>IFERROR(VLOOKUP($A1243,'Paste CDR'!$E:$I,2,0), "Not found")</f>
        <v>Not found</v>
      </c>
      <c r="C1243" s="14" t="str">
        <f>IFERROR(VLOOKUP($A1243,'Paste CDR'!$E:$I,3,0), "Not found")</f>
        <v>Not found</v>
      </c>
      <c r="D1243" s="14" t="str">
        <f>IFERROR(VLOOKUP($A1243,'Paste CDR'!$E:$I,4,0), "Not found")</f>
        <v>Not found</v>
      </c>
      <c r="E1243" s="14" t="str">
        <f>IFERROR(VLOOKUP($A1243,'Paste CDR'!$E:$I,5,0), "Not found")</f>
        <v>Not found</v>
      </c>
    </row>
    <row r="1244" spans="2:5" x14ac:dyDescent="0.25">
      <c r="B1244" s="14" t="str">
        <f>IFERROR(VLOOKUP($A1244,'Paste CDR'!$E:$I,2,0), "Not found")</f>
        <v>Not found</v>
      </c>
      <c r="C1244" s="14" t="str">
        <f>IFERROR(VLOOKUP($A1244,'Paste CDR'!$E:$I,3,0), "Not found")</f>
        <v>Not found</v>
      </c>
      <c r="D1244" s="14" t="str">
        <f>IFERROR(VLOOKUP($A1244,'Paste CDR'!$E:$I,4,0), "Not found")</f>
        <v>Not found</v>
      </c>
      <c r="E1244" s="14" t="str">
        <f>IFERROR(VLOOKUP($A1244,'Paste CDR'!$E:$I,5,0), "Not found")</f>
        <v>Not found</v>
      </c>
    </row>
    <row r="1245" spans="2:5" x14ac:dyDescent="0.25">
      <c r="B1245" s="14" t="str">
        <f>IFERROR(VLOOKUP($A1245,'Paste CDR'!$E:$I,2,0), "Not found")</f>
        <v>Not found</v>
      </c>
      <c r="C1245" s="14" t="str">
        <f>IFERROR(VLOOKUP($A1245,'Paste CDR'!$E:$I,3,0), "Not found")</f>
        <v>Not found</v>
      </c>
      <c r="D1245" s="14" t="str">
        <f>IFERROR(VLOOKUP($A1245,'Paste CDR'!$E:$I,4,0), "Not found")</f>
        <v>Not found</v>
      </c>
      <c r="E1245" s="14" t="str">
        <f>IFERROR(VLOOKUP($A1245,'Paste CDR'!$E:$I,5,0), "Not found")</f>
        <v>Not found</v>
      </c>
    </row>
    <row r="1246" spans="2:5" x14ac:dyDescent="0.25">
      <c r="B1246" s="14" t="str">
        <f>IFERROR(VLOOKUP($A1246,'Paste CDR'!$E:$I,2,0), "Not found")</f>
        <v>Not found</v>
      </c>
      <c r="C1246" s="14" t="str">
        <f>IFERROR(VLOOKUP($A1246,'Paste CDR'!$E:$I,3,0), "Not found")</f>
        <v>Not found</v>
      </c>
      <c r="D1246" s="14" t="str">
        <f>IFERROR(VLOOKUP($A1246,'Paste CDR'!$E:$I,4,0), "Not found")</f>
        <v>Not found</v>
      </c>
      <c r="E1246" s="14" t="str">
        <f>IFERROR(VLOOKUP($A1246,'Paste CDR'!$E:$I,5,0), "Not found")</f>
        <v>Not found</v>
      </c>
    </row>
    <row r="1247" spans="2:5" x14ac:dyDescent="0.25">
      <c r="B1247" s="14" t="str">
        <f>IFERROR(VLOOKUP($A1247,'Paste CDR'!$E:$I,2,0), "Not found")</f>
        <v>Not found</v>
      </c>
      <c r="C1247" s="14" t="str">
        <f>IFERROR(VLOOKUP($A1247,'Paste CDR'!$E:$I,3,0), "Not found")</f>
        <v>Not found</v>
      </c>
      <c r="D1247" s="14" t="str">
        <f>IFERROR(VLOOKUP($A1247,'Paste CDR'!$E:$I,4,0), "Not found")</f>
        <v>Not found</v>
      </c>
      <c r="E1247" s="14" t="str">
        <f>IFERROR(VLOOKUP($A1247,'Paste CDR'!$E:$I,5,0), "Not found")</f>
        <v>Not found</v>
      </c>
    </row>
    <row r="1248" spans="2:5" x14ac:dyDescent="0.25">
      <c r="B1248" s="14" t="str">
        <f>IFERROR(VLOOKUP($A1248,'Paste CDR'!$E:$I,2,0), "Not found")</f>
        <v>Not found</v>
      </c>
      <c r="C1248" s="14" t="str">
        <f>IFERROR(VLOOKUP($A1248,'Paste CDR'!$E:$I,3,0), "Not found")</f>
        <v>Not found</v>
      </c>
      <c r="D1248" s="14" t="str">
        <f>IFERROR(VLOOKUP($A1248,'Paste CDR'!$E:$I,4,0), "Not found")</f>
        <v>Not found</v>
      </c>
      <c r="E1248" s="14" t="str">
        <f>IFERROR(VLOOKUP($A1248,'Paste CDR'!$E:$I,5,0), "Not found")</f>
        <v>Not found</v>
      </c>
    </row>
    <row r="1249" spans="2:5" x14ac:dyDescent="0.25">
      <c r="B1249" s="14" t="str">
        <f>IFERROR(VLOOKUP($A1249,'Paste CDR'!$E:$I,2,0), "Not found")</f>
        <v>Not found</v>
      </c>
      <c r="C1249" s="14" t="str">
        <f>IFERROR(VLOOKUP($A1249,'Paste CDR'!$E:$I,3,0), "Not found")</f>
        <v>Not found</v>
      </c>
      <c r="D1249" s="14" t="str">
        <f>IFERROR(VLOOKUP($A1249,'Paste CDR'!$E:$I,4,0), "Not found")</f>
        <v>Not found</v>
      </c>
      <c r="E1249" s="14" t="str">
        <f>IFERROR(VLOOKUP($A1249,'Paste CDR'!$E:$I,5,0), "Not found")</f>
        <v>Not found</v>
      </c>
    </row>
    <row r="1250" spans="2:5" x14ac:dyDescent="0.25">
      <c r="B1250" s="14" t="str">
        <f>IFERROR(VLOOKUP($A1250,'Paste CDR'!$E:$I,2,0), "Not found")</f>
        <v>Not found</v>
      </c>
      <c r="C1250" s="14" t="str">
        <f>IFERROR(VLOOKUP($A1250,'Paste CDR'!$E:$I,3,0), "Not found")</f>
        <v>Not found</v>
      </c>
      <c r="D1250" s="14" t="str">
        <f>IFERROR(VLOOKUP($A1250,'Paste CDR'!$E:$I,4,0), "Not found")</f>
        <v>Not found</v>
      </c>
      <c r="E1250" s="14" t="str">
        <f>IFERROR(VLOOKUP($A1250,'Paste CDR'!$E:$I,5,0), "Not found")</f>
        <v>Not found</v>
      </c>
    </row>
    <row r="1251" spans="2:5" x14ac:dyDescent="0.25">
      <c r="B1251" s="14" t="str">
        <f>IFERROR(VLOOKUP($A1251,'Paste CDR'!$E:$I,2,0), "Not found")</f>
        <v>Not found</v>
      </c>
      <c r="C1251" s="14" t="str">
        <f>IFERROR(VLOOKUP($A1251,'Paste CDR'!$E:$I,3,0), "Not found")</f>
        <v>Not found</v>
      </c>
      <c r="D1251" s="14" t="str">
        <f>IFERROR(VLOOKUP($A1251,'Paste CDR'!$E:$I,4,0), "Not found")</f>
        <v>Not found</v>
      </c>
      <c r="E1251" s="14" t="str">
        <f>IFERROR(VLOOKUP($A1251,'Paste CDR'!$E:$I,5,0), "Not found")</f>
        <v>Not found</v>
      </c>
    </row>
    <row r="1252" spans="2:5" x14ac:dyDescent="0.25">
      <c r="B1252" s="14" t="str">
        <f>IFERROR(VLOOKUP($A1252,'Paste CDR'!$E:$I,2,0), "Not found")</f>
        <v>Not found</v>
      </c>
      <c r="C1252" s="14" t="str">
        <f>IFERROR(VLOOKUP($A1252,'Paste CDR'!$E:$I,3,0), "Not found")</f>
        <v>Not found</v>
      </c>
      <c r="D1252" s="14" t="str">
        <f>IFERROR(VLOOKUP($A1252,'Paste CDR'!$E:$I,4,0), "Not found")</f>
        <v>Not found</v>
      </c>
      <c r="E1252" s="14" t="str">
        <f>IFERROR(VLOOKUP($A1252,'Paste CDR'!$E:$I,5,0), "Not found")</f>
        <v>Not found</v>
      </c>
    </row>
    <row r="1253" spans="2:5" x14ac:dyDescent="0.25">
      <c r="B1253" s="14" t="str">
        <f>IFERROR(VLOOKUP($A1253,'Paste CDR'!$E:$I,2,0), "Not found")</f>
        <v>Not found</v>
      </c>
      <c r="C1253" s="14" t="str">
        <f>IFERROR(VLOOKUP($A1253,'Paste CDR'!$E:$I,3,0), "Not found")</f>
        <v>Not found</v>
      </c>
      <c r="D1253" s="14" t="str">
        <f>IFERROR(VLOOKUP($A1253,'Paste CDR'!$E:$I,4,0), "Not found")</f>
        <v>Not found</v>
      </c>
      <c r="E1253" s="14" t="str">
        <f>IFERROR(VLOOKUP($A1253,'Paste CDR'!$E:$I,5,0), "Not found")</f>
        <v>Not found</v>
      </c>
    </row>
    <row r="1254" spans="2:5" x14ac:dyDescent="0.25">
      <c r="B1254" s="14" t="str">
        <f>IFERROR(VLOOKUP($A1254,'Paste CDR'!$E:$I,2,0), "Not found")</f>
        <v>Not found</v>
      </c>
      <c r="C1254" s="14" t="str">
        <f>IFERROR(VLOOKUP($A1254,'Paste CDR'!$E:$I,3,0), "Not found")</f>
        <v>Not found</v>
      </c>
      <c r="D1254" s="14" t="str">
        <f>IFERROR(VLOOKUP($A1254,'Paste CDR'!$E:$I,4,0), "Not found")</f>
        <v>Not found</v>
      </c>
      <c r="E1254" s="14" t="str">
        <f>IFERROR(VLOOKUP($A1254,'Paste CDR'!$E:$I,5,0), "Not found")</f>
        <v>Not found</v>
      </c>
    </row>
    <row r="1255" spans="2:5" x14ac:dyDescent="0.25">
      <c r="B1255" s="14" t="str">
        <f>IFERROR(VLOOKUP($A1255,'Paste CDR'!$E:$I,2,0), "Not found")</f>
        <v>Not found</v>
      </c>
      <c r="C1255" s="14" t="str">
        <f>IFERROR(VLOOKUP($A1255,'Paste CDR'!$E:$I,3,0), "Not found")</f>
        <v>Not found</v>
      </c>
      <c r="D1255" s="14" t="str">
        <f>IFERROR(VLOOKUP($A1255,'Paste CDR'!$E:$I,4,0), "Not found")</f>
        <v>Not found</v>
      </c>
      <c r="E1255" s="14" t="str">
        <f>IFERROR(VLOOKUP($A1255,'Paste CDR'!$E:$I,5,0), "Not found")</f>
        <v>Not found</v>
      </c>
    </row>
    <row r="1256" spans="2:5" x14ac:dyDescent="0.25">
      <c r="B1256" s="14" t="str">
        <f>IFERROR(VLOOKUP($A1256,'Paste CDR'!$E:$I,2,0), "Not found")</f>
        <v>Not found</v>
      </c>
      <c r="C1256" s="14" t="str">
        <f>IFERROR(VLOOKUP($A1256,'Paste CDR'!$E:$I,3,0), "Not found")</f>
        <v>Not found</v>
      </c>
      <c r="D1256" s="14" t="str">
        <f>IFERROR(VLOOKUP($A1256,'Paste CDR'!$E:$I,4,0), "Not found")</f>
        <v>Not found</v>
      </c>
      <c r="E1256" s="14" t="str">
        <f>IFERROR(VLOOKUP($A1256,'Paste CDR'!$E:$I,5,0), "Not found")</f>
        <v>Not found</v>
      </c>
    </row>
    <row r="1257" spans="2:5" x14ac:dyDescent="0.25">
      <c r="B1257" s="14" t="str">
        <f>IFERROR(VLOOKUP($A1257,'Paste CDR'!$E:$I,2,0), "Not found")</f>
        <v>Not found</v>
      </c>
      <c r="C1257" s="14" t="str">
        <f>IFERROR(VLOOKUP($A1257,'Paste CDR'!$E:$I,3,0), "Not found")</f>
        <v>Not found</v>
      </c>
      <c r="D1257" s="14" t="str">
        <f>IFERROR(VLOOKUP($A1257,'Paste CDR'!$E:$I,4,0), "Not found")</f>
        <v>Not found</v>
      </c>
      <c r="E1257" s="14" t="str">
        <f>IFERROR(VLOOKUP($A1257,'Paste CDR'!$E:$I,5,0), "Not found")</f>
        <v>Not found</v>
      </c>
    </row>
    <row r="1258" spans="2:5" x14ac:dyDescent="0.25">
      <c r="B1258" s="14" t="str">
        <f>IFERROR(VLOOKUP($A1258,'Paste CDR'!$E:$I,2,0), "Not found")</f>
        <v>Not found</v>
      </c>
      <c r="C1258" s="14" t="str">
        <f>IFERROR(VLOOKUP($A1258,'Paste CDR'!$E:$I,3,0), "Not found")</f>
        <v>Not found</v>
      </c>
      <c r="D1258" s="14" t="str">
        <f>IFERROR(VLOOKUP($A1258,'Paste CDR'!$E:$I,4,0), "Not found")</f>
        <v>Not found</v>
      </c>
      <c r="E1258" s="14" t="str">
        <f>IFERROR(VLOOKUP($A1258,'Paste CDR'!$E:$I,5,0), "Not found")</f>
        <v>Not found</v>
      </c>
    </row>
    <row r="1259" spans="2:5" x14ac:dyDescent="0.25">
      <c r="B1259" s="14" t="str">
        <f>IFERROR(VLOOKUP($A1259,'Paste CDR'!$E:$I,2,0), "Not found")</f>
        <v>Not found</v>
      </c>
      <c r="C1259" s="14" t="str">
        <f>IFERROR(VLOOKUP($A1259,'Paste CDR'!$E:$I,3,0), "Not found")</f>
        <v>Not found</v>
      </c>
      <c r="D1259" s="14" t="str">
        <f>IFERROR(VLOOKUP($A1259,'Paste CDR'!$E:$I,4,0), "Not found")</f>
        <v>Not found</v>
      </c>
      <c r="E1259" s="14" t="str">
        <f>IFERROR(VLOOKUP($A1259,'Paste CDR'!$E:$I,5,0), "Not found")</f>
        <v>Not found</v>
      </c>
    </row>
    <row r="1260" spans="2:5" x14ac:dyDescent="0.25">
      <c r="B1260" s="14" t="str">
        <f>IFERROR(VLOOKUP($A1260,'Paste CDR'!$E:$I,2,0), "Not found")</f>
        <v>Not found</v>
      </c>
      <c r="C1260" s="14" t="str">
        <f>IFERROR(VLOOKUP($A1260,'Paste CDR'!$E:$I,3,0), "Not found")</f>
        <v>Not found</v>
      </c>
      <c r="D1260" s="14" t="str">
        <f>IFERROR(VLOOKUP($A1260,'Paste CDR'!$E:$I,4,0), "Not found")</f>
        <v>Not found</v>
      </c>
      <c r="E1260" s="14" t="str">
        <f>IFERROR(VLOOKUP($A1260,'Paste CDR'!$E:$I,5,0), "Not found")</f>
        <v>Not found</v>
      </c>
    </row>
    <row r="1261" spans="2:5" x14ac:dyDescent="0.25">
      <c r="B1261" s="14" t="str">
        <f>IFERROR(VLOOKUP($A1261,'Paste CDR'!$E:$I,2,0), "Not found")</f>
        <v>Not found</v>
      </c>
      <c r="C1261" s="14" t="str">
        <f>IFERROR(VLOOKUP($A1261,'Paste CDR'!$E:$I,3,0), "Not found")</f>
        <v>Not found</v>
      </c>
      <c r="D1261" s="14" t="str">
        <f>IFERROR(VLOOKUP($A1261,'Paste CDR'!$E:$I,4,0), "Not found")</f>
        <v>Not found</v>
      </c>
      <c r="E1261" s="14" t="str">
        <f>IFERROR(VLOOKUP($A1261,'Paste CDR'!$E:$I,5,0), "Not found")</f>
        <v>Not found</v>
      </c>
    </row>
    <row r="1262" spans="2:5" x14ac:dyDescent="0.25">
      <c r="B1262" s="14" t="str">
        <f>IFERROR(VLOOKUP($A1262,'Paste CDR'!$E:$I,2,0), "Not found")</f>
        <v>Not found</v>
      </c>
      <c r="C1262" s="14" t="str">
        <f>IFERROR(VLOOKUP($A1262,'Paste CDR'!$E:$I,3,0), "Not found")</f>
        <v>Not found</v>
      </c>
      <c r="D1262" s="14" t="str">
        <f>IFERROR(VLOOKUP($A1262,'Paste CDR'!$E:$I,4,0), "Not found")</f>
        <v>Not found</v>
      </c>
      <c r="E1262" s="14" t="str">
        <f>IFERROR(VLOOKUP($A1262,'Paste CDR'!$E:$I,5,0), "Not found")</f>
        <v>Not found</v>
      </c>
    </row>
    <row r="1263" spans="2:5" x14ac:dyDescent="0.25">
      <c r="B1263" s="14" t="str">
        <f>IFERROR(VLOOKUP($A1263,'Paste CDR'!$E:$I,2,0), "Not found")</f>
        <v>Not found</v>
      </c>
      <c r="C1263" s="14" t="str">
        <f>IFERROR(VLOOKUP($A1263,'Paste CDR'!$E:$I,3,0), "Not found")</f>
        <v>Not found</v>
      </c>
      <c r="D1263" s="14" t="str">
        <f>IFERROR(VLOOKUP($A1263,'Paste CDR'!$E:$I,4,0), "Not found")</f>
        <v>Not found</v>
      </c>
      <c r="E1263" s="14" t="str">
        <f>IFERROR(VLOOKUP($A1263,'Paste CDR'!$E:$I,5,0), "Not found")</f>
        <v>Not found</v>
      </c>
    </row>
    <row r="1264" spans="2:5" x14ac:dyDescent="0.25">
      <c r="B1264" s="14" t="str">
        <f>IFERROR(VLOOKUP($A1264,'Paste CDR'!$E:$I,2,0), "Not found")</f>
        <v>Not found</v>
      </c>
      <c r="C1264" s="14" t="str">
        <f>IFERROR(VLOOKUP($A1264,'Paste CDR'!$E:$I,3,0), "Not found")</f>
        <v>Not found</v>
      </c>
      <c r="D1264" s="14" t="str">
        <f>IFERROR(VLOOKUP($A1264,'Paste CDR'!$E:$I,4,0), "Not found")</f>
        <v>Not found</v>
      </c>
      <c r="E1264" s="14" t="str">
        <f>IFERROR(VLOOKUP($A1264,'Paste CDR'!$E:$I,5,0), "Not found")</f>
        <v>Not found</v>
      </c>
    </row>
    <row r="1265" spans="2:5" x14ac:dyDescent="0.25">
      <c r="B1265" s="14" t="str">
        <f>IFERROR(VLOOKUP($A1265,'Paste CDR'!$E:$I,2,0), "Not found")</f>
        <v>Not found</v>
      </c>
      <c r="C1265" s="14" t="str">
        <f>IFERROR(VLOOKUP($A1265,'Paste CDR'!$E:$I,3,0), "Not found")</f>
        <v>Not found</v>
      </c>
      <c r="D1265" s="14" t="str">
        <f>IFERROR(VLOOKUP($A1265,'Paste CDR'!$E:$I,4,0), "Not found")</f>
        <v>Not found</v>
      </c>
      <c r="E1265" s="14" t="str">
        <f>IFERROR(VLOOKUP($A1265,'Paste CDR'!$E:$I,5,0), "Not found")</f>
        <v>Not found</v>
      </c>
    </row>
    <row r="1266" spans="2:5" x14ac:dyDescent="0.25">
      <c r="B1266" s="14" t="str">
        <f>IFERROR(VLOOKUP($A1266,'Paste CDR'!$E:$I,2,0), "Not found")</f>
        <v>Not found</v>
      </c>
      <c r="C1266" s="14" t="str">
        <f>IFERROR(VLOOKUP($A1266,'Paste CDR'!$E:$I,3,0), "Not found")</f>
        <v>Not found</v>
      </c>
      <c r="D1266" s="14" t="str">
        <f>IFERROR(VLOOKUP($A1266,'Paste CDR'!$E:$I,4,0), "Not found")</f>
        <v>Not found</v>
      </c>
      <c r="E1266" s="14" t="str">
        <f>IFERROR(VLOOKUP($A1266,'Paste CDR'!$E:$I,5,0), "Not found")</f>
        <v>Not found</v>
      </c>
    </row>
    <row r="1267" spans="2:5" x14ac:dyDescent="0.25">
      <c r="B1267" s="14" t="str">
        <f>IFERROR(VLOOKUP($A1267,'Paste CDR'!$E:$I,2,0), "Not found")</f>
        <v>Not found</v>
      </c>
      <c r="C1267" s="14" t="str">
        <f>IFERROR(VLOOKUP($A1267,'Paste CDR'!$E:$I,3,0), "Not found")</f>
        <v>Not found</v>
      </c>
      <c r="D1267" s="14" t="str">
        <f>IFERROR(VLOOKUP($A1267,'Paste CDR'!$E:$I,4,0), "Not found")</f>
        <v>Not found</v>
      </c>
      <c r="E1267" s="14" t="str">
        <f>IFERROR(VLOOKUP($A1267,'Paste CDR'!$E:$I,5,0), "Not found")</f>
        <v>Not found</v>
      </c>
    </row>
    <row r="1268" spans="2:5" x14ac:dyDescent="0.25">
      <c r="B1268" s="14" t="str">
        <f>IFERROR(VLOOKUP($A1268,'Paste CDR'!$E:$I,2,0), "Not found")</f>
        <v>Not found</v>
      </c>
      <c r="C1268" s="14" t="str">
        <f>IFERROR(VLOOKUP($A1268,'Paste CDR'!$E:$I,3,0), "Not found")</f>
        <v>Not found</v>
      </c>
      <c r="D1268" s="14" t="str">
        <f>IFERROR(VLOOKUP($A1268,'Paste CDR'!$E:$I,4,0), "Not found")</f>
        <v>Not found</v>
      </c>
      <c r="E1268" s="14" t="str">
        <f>IFERROR(VLOOKUP($A1268,'Paste CDR'!$E:$I,5,0), "Not found")</f>
        <v>Not found</v>
      </c>
    </row>
    <row r="1269" spans="2:5" x14ac:dyDescent="0.25">
      <c r="B1269" s="14" t="str">
        <f>IFERROR(VLOOKUP($A1269,'Paste CDR'!$E:$I,2,0), "Not found")</f>
        <v>Not found</v>
      </c>
      <c r="C1269" s="14" t="str">
        <f>IFERROR(VLOOKUP($A1269,'Paste CDR'!$E:$I,3,0), "Not found")</f>
        <v>Not found</v>
      </c>
      <c r="D1269" s="14" t="str">
        <f>IFERROR(VLOOKUP($A1269,'Paste CDR'!$E:$I,4,0), "Not found")</f>
        <v>Not found</v>
      </c>
      <c r="E1269" s="14" t="str">
        <f>IFERROR(VLOOKUP($A1269,'Paste CDR'!$E:$I,5,0), "Not found")</f>
        <v>Not found</v>
      </c>
    </row>
    <row r="1270" spans="2:5" x14ac:dyDescent="0.25">
      <c r="B1270" s="14" t="str">
        <f>IFERROR(VLOOKUP($A1270,'Paste CDR'!$E:$I,2,0), "Not found")</f>
        <v>Not found</v>
      </c>
      <c r="C1270" s="14" t="str">
        <f>IFERROR(VLOOKUP($A1270,'Paste CDR'!$E:$I,3,0), "Not found")</f>
        <v>Not found</v>
      </c>
      <c r="D1270" s="14" t="str">
        <f>IFERROR(VLOOKUP($A1270,'Paste CDR'!$E:$I,4,0), "Not found")</f>
        <v>Not found</v>
      </c>
      <c r="E1270" s="14" t="str">
        <f>IFERROR(VLOOKUP($A1270,'Paste CDR'!$E:$I,5,0), "Not found")</f>
        <v>Not found</v>
      </c>
    </row>
    <row r="1271" spans="2:5" x14ac:dyDescent="0.25">
      <c r="B1271" s="14" t="str">
        <f>IFERROR(VLOOKUP($A1271,'Paste CDR'!$E:$I,2,0), "Not found")</f>
        <v>Not found</v>
      </c>
      <c r="C1271" s="14" t="str">
        <f>IFERROR(VLOOKUP($A1271,'Paste CDR'!$E:$I,3,0), "Not found")</f>
        <v>Not found</v>
      </c>
      <c r="D1271" s="14" t="str">
        <f>IFERROR(VLOOKUP($A1271,'Paste CDR'!$E:$I,4,0), "Not found")</f>
        <v>Not found</v>
      </c>
      <c r="E1271" s="14" t="str">
        <f>IFERROR(VLOOKUP($A1271,'Paste CDR'!$E:$I,5,0), "Not found")</f>
        <v>Not found</v>
      </c>
    </row>
    <row r="1272" spans="2:5" x14ac:dyDescent="0.25">
      <c r="B1272" s="14" t="str">
        <f>IFERROR(VLOOKUP($A1272,'Paste CDR'!$E:$I,2,0), "Not found")</f>
        <v>Not found</v>
      </c>
      <c r="C1272" s="14" t="str">
        <f>IFERROR(VLOOKUP($A1272,'Paste CDR'!$E:$I,3,0), "Not found")</f>
        <v>Not found</v>
      </c>
      <c r="D1272" s="14" t="str">
        <f>IFERROR(VLOOKUP($A1272,'Paste CDR'!$E:$I,4,0), "Not found")</f>
        <v>Not found</v>
      </c>
      <c r="E1272" s="14" t="str">
        <f>IFERROR(VLOOKUP($A1272,'Paste CDR'!$E:$I,5,0), "Not found")</f>
        <v>Not found</v>
      </c>
    </row>
    <row r="1273" spans="2:5" x14ac:dyDescent="0.25">
      <c r="B1273" s="14" t="str">
        <f>IFERROR(VLOOKUP($A1273,'Paste CDR'!$E:$I,2,0), "Not found")</f>
        <v>Not found</v>
      </c>
      <c r="C1273" s="14" t="str">
        <f>IFERROR(VLOOKUP($A1273,'Paste CDR'!$E:$I,3,0), "Not found")</f>
        <v>Not found</v>
      </c>
      <c r="D1273" s="14" t="str">
        <f>IFERROR(VLOOKUP($A1273,'Paste CDR'!$E:$I,4,0), "Not found")</f>
        <v>Not found</v>
      </c>
      <c r="E1273" s="14" t="str">
        <f>IFERROR(VLOOKUP($A1273,'Paste CDR'!$E:$I,5,0), "Not found")</f>
        <v>Not found</v>
      </c>
    </row>
    <row r="1274" spans="2:5" x14ac:dyDescent="0.25">
      <c r="B1274" s="14" t="str">
        <f>IFERROR(VLOOKUP($A1274,'Paste CDR'!$E:$I,2,0), "Not found")</f>
        <v>Not found</v>
      </c>
      <c r="C1274" s="14" t="str">
        <f>IFERROR(VLOOKUP($A1274,'Paste CDR'!$E:$I,3,0), "Not found")</f>
        <v>Not found</v>
      </c>
      <c r="D1274" s="14" t="str">
        <f>IFERROR(VLOOKUP($A1274,'Paste CDR'!$E:$I,4,0), "Not found")</f>
        <v>Not found</v>
      </c>
      <c r="E1274" s="14" t="str">
        <f>IFERROR(VLOOKUP($A1274,'Paste CDR'!$E:$I,5,0), "Not found")</f>
        <v>Not found</v>
      </c>
    </row>
    <row r="1275" spans="2:5" x14ac:dyDescent="0.25">
      <c r="B1275" s="14" t="str">
        <f>IFERROR(VLOOKUP($A1275,'Paste CDR'!$E:$I,2,0), "Not found")</f>
        <v>Not found</v>
      </c>
      <c r="C1275" s="14" t="str">
        <f>IFERROR(VLOOKUP($A1275,'Paste CDR'!$E:$I,3,0), "Not found")</f>
        <v>Not found</v>
      </c>
      <c r="D1275" s="14" t="str">
        <f>IFERROR(VLOOKUP($A1275,'Paste CDR'!$E:$I,4,0), "Not found")</f>
        <v>Not found</v>
      </c>
      <c r="E1275" s="14" t="str">
        <f>IFERROR(VLOOKUP($A1275,'Paste CDR'!$E:$I,5,0), "Not found")</f>
        <v>Not found</v>
      </c>
    </row>
    <row r="1276" spans="2:5" x14ac:dyDescent="0.25">
      <c r="B1276" s="14" t="str">
        <f>IFERROR(VLOOKUP($A1276,'Paste CDR'!$E:$I,2,0), "Not found")</f>
        <v>Not found</v>
      </c>
      <c r="C1276" s="14" t="str">
        <f>IFERROR(VLOOKUP($A1276,'Paste CDR'!$E:$I,3,0), "Not found")</f>
        <v>Not found</v>
      </c>
      <c r="D1276" s="14" t="str">
        <f>IFERROR(VLOOKUP($A1276,'Paste CDR'!$E:$I,4,0), "Not found")</f>
        <v>Not found</v>
      </c>
      <c r="E1276" s="14" t="str">
        <f>IFERROR(VLOOKUP($A1276,'Paste CDR'!$E:$I,5,0), "Not found")</f>
        <v>Not found</v>
      </c>
    </row>
    <row r="1277" spans="2:5" x14ac:dyDescent="0.25">
      <c r="B1277" s="14" t="str">
        <f>IFERROR(VLOOKUP($A1277,'Paste CDR'!$E:$I,2,0), "Not found")</f>
        <v>Not found</v>
      </c>
      <c r="C1277" s="14" t="str">
        <f>IFERROR(VLOOKUP($A1277,'Paste CDR'!$E:$I,3,0), "Not found")</f>
        <v>Not found</v>
      </c>
      <c r="D1277" s="14" t="str">
        <f>IFERROR(VLOOKUP($A1277,'Paste CDR'!$E:$I,4,0), "Not found")</f>
        <v>Not found</v>
      </c>
      <c r="E1277" s="14" t="str">
        <f>IFERROR(VLOOKUP($A1277,'Paste CDR'!$E:$I,5,0), "Not found")</f>
        <v>Not found</v>
      </c>
    </row>
    <row r="1278" spans="2:5" x14ac:dyDescent="0.25">
      <c r="B1278" s="14" t="str">
        <f>IFERROR(VLOOKUP($A1278,'Paste CDR'!$E:$I,2,0), "Not found")</f>
        <v>Not found</v>
      </c>
      <c r="C1278" s="14" t="str">
        <f>IFERROR(VLOOKUP($A1278,'Paste CDR'!$E:$I,3,0), "Not found")</f>
        <v>Not found</v>
      </c>
      <c r="D1278" s="14" t="str">
        <f>IFERROR(VLOOKUP($A1278,'Paste CDR'!$E:$I,4,0), "Not found")</f>
        <v>Not found</v>
      </c>
      <c r="E1278" s="14" t="str">
        <f>IFERROR(VLOOKUP($A1278,'Paste CDR'!$E:$I,5,0), "Not found")</f>
        <v>Not found</v>
      </c>
    </row>
    <row r="1279" spans="2:5" x14ac:dyDescent="0.25">
      <c r="B1279" s="14" t="str">
        <f>IFERROR(VLOOKUP($A1279,'Paste CDR'!$E:$I,2,0), "Not found")</f>
        <v>Not found</v>
      </c>
      <c r="C1279" s="14" t="str">
        <f>IFERROR(VLOOKUP($A1279,'Paste CDR'!$E:$I,3,0), "Not found")</f>
        <v>Not found</v>
      </c>
      <c r="D1279" s="14" t="str">
        <f>IFERROR(VLOOKUP($A1279,'Paste CDR'!$E:$I,4,0), "Not found")</f>
        <v>Not found</v>
      </c>
      <c r="E1279" s="14" t="str">
        <f>IFERROR(VLOOKUP($A1279,'Paste CDR'!$E:$I,5,0), "Not found")</f>
        <v>Not found</v>
      </c>
    </row>
    <row r="1280" spans="2:5" x14ac:dyDescent="0.25">
      <c r="B1280" s="14" t="str">
        <f>IFERROR(VLOOKUP($A1280,'Paste CDR'!$E:$I,2,0), "Not found")</f>
        <v>Not found</v>
      </c>
      <c r="C1280" s="14" t="str">
        <f>IFERROR(VLOOKUP($A1280,'Paste CDR'!$E:$I,3,0), "Not found")</f>
        <v>Not found</v>
      </c>
      <c r="D1280" s="14" t="str">
        <f>IFERROR(VLOOKUP($A1280,'Paste CDR'!$E:$I,4,0), "Not found")</f>
        <v>Not found</v>
      </c>
      <c r="E1280" s="14" t="str">
        <f>IFERROR(VLOOKUP($A1280,'Paste CDR'!$E:$I,5,0), "Not found")</f>
        <v>Not found</v>
      </c>
    </row>
    <row r="1281" spans="2:5" x14ac:dyDescent="0.25">
      <c r="B1281" s="14" t="str">
        <f>IFERROR(VLOOKUP($A1281,'Paste CDR'!$E:$I,2,0), "Not found")</f>
        <v>Not found</v>
      </c>
      <c r="C1281" s="14" t="str">
        <f>IFERROR(VLOOKUP($A1281,'Paste CDR'!$E:$I,3,0), "Not found")</f>
        <v>Not found</v>
      </c>
      <c r="D1281" s="14" t="str">
        <f>IFERROR(VLOOKUP($A1281,'Paste CDR'!$E:$I,4,0), "Not found")</f>
        <v>Not found</v>
      </c>
      <c r="E1281" s="14" t="str">
        <f>IFERROR(VLOOKUP($A1281,'Paste CDR'!$E:$I,5,0), "Not found")</f>
        <v>Not found</v>
      </c>
    </row>
    <row r="1282" spans="2:5" x14ac:dyDescent="0.25">
      <c r="B1282" s="14" t="str">
        <f>IFERROR(VLOOKUP($A1282,'Paste CDR'!$E:$I,2,0), "Not found")</f>
        <v>Not found</v>
      </c>
      <c r="C1282" s="14" t="str">
        <f>IFERROR(VLOOKUP($A1282,'Paste CDR'!$E:$I,3,0), "Not found")</f>
        <v>Not found</v>
      </c>
      <c r="D1282" s="14" t="str">
        <f>IFERROR(VLOOKUP($A1282,'Paste CDR'!$E:$I,4,0), "Not found")</f>
        <v>Not found</v>
      </c>
      <c r="E1282" s="14" t="str">
        <f>IFERROR(VLOOKUP($A1282,'Paste CDR'!$E:$I,5,0), "Not found")</f>
        <v>Not found</v>
      </c>
    </row>
    <row r="1283" spans="2:5" x14ac:dyDescent="0.25">
      <c r="B1283" s="14" t="str">
        <f>IFERROR(VLOOKUP($A1283,'Paste CDR'!$E:$I,2,0), "Not found")</f>
        <v>Not found</v>
      </c>
      <c r="C1283" s="14" t="str">
        <f>IFERROR(VLOOKUP($A1283,'Paste CDR'!$E:$I,3,0), "Not found")</f>
        <v>Not found</v>
      </c>
      <c r="D1283" s="14" t="str">
        <f>IFERROR(VLOOKUP($A1283,'Paste CDR'!$E:$I,4,0), "Not found")</f>
        <v>Not found</v>
      </c>
      <c r="E1283" s="14" t="str">
        <f>IFERROR(VLOOKUP($A1283,'Paste CDR'!$E:$I,5,0), "Not found")</f>
        <v>Not found</v>
      </c>
    </row>
    <row r="1284" spans="2:5" x14ac:dyDescent="0.25">
      <c r="B1284" s="14" t="str">
        <f>IFERROR(VLOOKUP($A1284,'Paste CDR'!$E:$I,2,0), "Not found")</f>
        <v>Not found</v>
      </c>
      <c r="C1284" s="14" t="str">
        <f>IFERROR(VLOOKUP($A1284,'Paste CDR'!$E:$I,3,0), "Not found")</f>
        <v>Not found</v>
      </c>
      <c r="D1284" s="14" t="str">
        <f>IFERROR(VLOOKUP($A1284,'Paste CDR'!$E:$I,4,0), "Not found")</f>
        <v>Not found</v>
      </c>
      <c r="E1284" s="14" t="str">
        <f>IFERROR(VLOOKUP($A1284,'Paste CDR'!$E:$I,5,0), "Not found")</f>
        <v>Not found</v>
      </c>
    </row>
    <row r="1285" spans="2:5" x14ac:dyDescent="0.25">
      <c r="B1285" s="14" t="str">
        <f>IFERROR(VLOOKUP($A1285,'Paste CDR'!$E:$I,2,0), "Not found")</f>
        <v>Not found</v>
      </c>
      <c r="C1285" s="14" t="str">
        <f>IFERROR(VLOOKUP($A1285,'Paste CDR'!$E:$I,3,0), "Not found")</f>
        <v>Not found</v>
      </c>
      <c r="D1285" s="14" t="str">
        <f>IFERROR(VLOOKUP($A1285,'Paste CDR'!$E:$I,4,0), "Not found")</f>
        <v>Not found</v>
      </c>
      <c r="E1285" s="14" t="str">
        <f>IFERROR(VLOOKUP($A1285,'Paste CDR'!$E:$I,5,0), "Not found")</f>
        <v>Not found</v>
      </c>
    </row>
    <row r="1286" spans="2:5" x14ac:dyDescent="0.25">
      <c r="B1286" s="14" t="str">
        <f>IFERROR(VLOOKUP($A1286,'Paste CDR'!$E:$I,2,0), "Not found")</f>
        <v>Not found</v>
      </c>
      <c r="C1286" s="14" t="str">
        <f>IFERROR(VLOOKUP($A1286,'Paste CDR'!$E:$I,3,0), "Not found")</f>
        <v>Not found</v>
      </c>
      <c r="D1286" s="14" t="str">
        <f>IFERROR(VLOOKUP($A1286,'Paste CDR'!$E:$I,4,0), "Not found")</f>
        <v>Not found</v>
      </c>
      <c r="E1286" s="14" t="str">
        <f>IFERROR(VLOOKUP($A1286,'Paste CDR'!$E:$I,5,0), "Not found")</f>
        <v>Not found</v>
      </c>
    </row>
    <row r="1287" spans="2:5" x14ac:dyDescent="0.25">
      <c r="B1287" s="14" t="str">
        <f>IFERROR(VLOOKUP($A1287,'Paste CDR'!$E:$I,2,0), "Not found")</f>
        <v>Not found</v>
      </c>
      <c r="C1287" s="14" t="str">
        <f>IFERROR(VLOOKUP($A1287,'Paste CDR'!$E:$I,3,0), "Not found")</f>
        <v>Not found</v>
      </c>
      <c r="D1287" s="14" t="str">
        <f>IFERROR(VLOOKUP($A1287,'Paste CDR'!$E:$I,4,0), "Not found")</f>
        <v>Not found</v>
      </c>
      <c r="E1287" s="14" t="str">
        <f>IFERROR(VLOOKUP($A1287,'Paste CDR'!$E:$I,5,0), "Not found")</f>
        <v>Not found</v>
      </c>
    </row>
    <row r="1288" spans="2:5" x14ac:dyDescent="0.25">
      <c r="B1288" s="14" t="str">
        <f>IFERROR(VLOOKUP($A1288,'Paste CDR'!$E:$I,2,0), "Not found")</f>
        <v>Not found</v>
      </c>
      <c r="C1288" s="14" t="str">
        <f>IFERROR(VLOOKUP($A1288,'Paste CDR'!$E:$I,3,0), "Not found")</f>
        <v>Not found</v>
      </c>
      <c r="D1288" s="14" t="str">
        <f>IFERROR(VLOOKUP($A1288,'Paste CDR'!$E:$I,4,0), "Not found")</f>
        <v>Not found</v>
      </c>
      <c r="E1288" s="14" t="str">
        <f>IFERROR(VLOOKUP($A1288,'Paste CDR'!$E:$I,5,0), "Not found")</f>
        <v>Not found</v>
      </c>
    </row>
    <row r="1289" spans="2:5" x14ac:dyDescent="0.25">
      <c r="B1289" s="14" t="str">
        <f>IFERROR(VLOOKUP($A1289,'Paste CDR'!$E:$I,2,0), "Not found")</f>
        <v>Not found</v>
      </c>
      <c r="C1289" s="14" t="str">
        <f>IFERROR(VLOOKUP($A1289,'Paste CDR'!$E:$I,3,0), "Not found")</f>
        <v>Not found</v>
      </c>
      <c r="D1289" s="14" t="str">
        <f>IFERROR(VLOOKUP($A1289,'Paste CDR'!$E:$I,4,0), "Not found")</f>
        <v>Not found</v>
      </c>
      <c r="E1289" s="14" t="str">
        <f>IFERROR(VLOOKUP($A1289,'Paste CDR'!$E:$I,5,0), "Not found")</f>
        <v>Not found</v>
      </c>
    </row>
    <row r="1290" spans="2:5" x14ac:dyDescent="0.25">
      <c r="B1290" s="14" t="str">
        <f>IFERROR(VLOOKUP($A1290,'Paste CDR'!$E:$I,2,0), "Not found")</f>
        <v>Not found</v>
      </c>
      <c r="C1290" s="14" t="str">
        <f>IFERROR(VLOOKUP($A1290,'Paste CDR'!$E:$I,3,0), "Not found")</f>
        <v>Not found</v>
      </c>
      <c r="D1290" s="14" t="str">
        <f>IFERROR(VLOOKUP($A1290,'Paste CDR'!$E:$I,4,0), "Not found")</f>
        <v>Not found</v>
      </c>
      <c r="E1290" s="14" t="str">
        <f>IFERROR(VLOOKUP($A1290,'Paste CDR'!$E:$I,5,0), "Not found")</f>
        <v>Not found</v>
      </c>
    </row>
    <row r="1291" spans="2:5" x14ac:dyDescent="0.25">
      <c r="B1291" s="14" t="str">
        <f>IFERROR(VLOOKUP($A1291,'Paste CDR'!$E:$I,2,0), "Not found")</f>
        <v>Not found</v>
      </c>
      <c r="C1291" s="14" t="str">
        <f>IFERROR(VLOOKUP($A1291,'Paste CDR'!$E:$I,3,0), "Not found")</f>
        <v>Not found</v>
      </c>
      <c r="D1291" s="14" t="str">
        <f>IFERROR(VLOOKUP($A1291,'Paste CDR'!$E:$I,4,0), "Not found")</f>
        <v>Not found</v>
      </c>
      <c r="E1291" s="14" t="str">
        <f>IFERROR(VLOOKUP($A1291,'Paste CDR'!$E:$I,5,0), "Not found")</f>
        <v>Not found</v>
      </c>
    </row>
    <row r="1292" spans="2:5" x14ac:dyDescent="0.25">
      <c r="B1292" s="14" t="str">
        <f>IFERROR(VLOOKUP($A1292,'Paste CDR'!$E:$I,2,0), "Not found")</f>
        <v>Not found</v>
      </c>
      <c r="C1292" s="14" t="str">
        <f>IFERROR(VLOOKUP($A1292,'Paste CDR'!$E:$I,3,0), "Not found")</f>
        <v>Not found</v>
      </c>
      <c r="D1292" s="14" t="str">
        <f>IFERROR(VLOOKUP($A1292,'Paste CDR'!$E:$I,4,0), "Not found")</f>
        <v>Not found</v>
      </c>
      <c r="E1292" s="14" t="str">
        <f>IFERROR(VLOOKUP($A1292,'Paste CDR'!$E:$I,5,0), "Not found")</f>
        <v>Not found</v>
      </c>
    </row>
    <row r="1293" spans="2:5" x14ac:dyDescent="0.25">
      <c r="B1293" s="14" t="str">
        <f>IFERROR(VLOOKUP($A1293,'Paste CDR'!$E:$I,2,0), "Not found")</f>
        <v>Not found</v>
      </c>
      <c r="C1293" s="14" t="str">
        <f>IFERROR(VLOOKUP($A1293,'Paste CDR'!$E:$I,3,0), "Not found")</f>
        <v>Not found</v>
      </c>
      <c r="D1293" s="14" t="str">
        <f>IFERROR(VLOOKUP($A1293,'Paste CDR'!$E:$I,4,0), "Not found")</f>
        <v>Not found</v>
      </c>
      <c r="E1293" s="14" t="str">
        <f>IFERROR(VLOOKUP($A1293,'Paste CDR'!$E:$I,5,0), "Not found")</f>
        <v>Not found</v>
      </c>
    </row>
    <row r="1294" spans="2:5" x14ac:dyDescent="0.25">
      <c r="B1294" s="14" t="str">
        <f>IFERROR(VLOOKUP($A1294,'Paste CDR'!$E:$I,2,0), "Not found")</f>
        <v>Not found</v>
      </c>
      <c r="C1294" s="14" t="str">
        <f>IFERROR(VLOOKUP($A1294,'Paste CDR'!$E:$I,3,0), "Not found")</f>
        <v>Not found</v>
      </c>
      <c r="D1294" s="14" t="str">
        <f>IFERROR(VLOOKUP($A1294,'Paste CDR'!$E:$I,4,0), "Not found")</f>
        <v>Not found</v>
      </c>
      <c r="E1294" s="14" t="str">
        <f>IFERROR(VLOOKUP($A1294,'Paste CDR'!$E:$I,5,0), "Not found")</f>
        <v>Not found</v>
      </c>
    </row>
    <row r="1295" spans="2:5" x14ac:dyDescent="0.25">
      <c r="B1295" s="14" t="str">
        <f>IFERROR(VLOOKUP($A1295,'Paste CDR'!$E:$I,2,0), "Not found")</f>
        <v>Not found</v>
      </c>
      <c r="C1295" s="14" t="str">
        <f>IFERROR(VLOOKUP($A1295,'Paste CDR'!$E:$I,3,0), "Not found")</f>
        <v>Not found</v>
      </c>
      <c r="D1295" s="14" t="str">
        <f>IFERROR(VLOOKUP($A1295,'Paste CDR'!$E:$I,4,0), "Not found")</f>
        <v>Not found</v>
      </c>
      <c r="E1295" s="14" t="str">
        <f>IFERROR(VLOOKUP($A1295,'Paste CDR'!$E:$I,5,0), "Not found")</f>
        <v>Not found</v>
      </c>
    </row>
    <row r="1296" spans="2:5" x14ac:dyDescent="0.25">
      <c r="B1296" s="14" t="str">
        <f>IFERROR(VLOOKUP($A1296,'Paste CDR'!$E:$I,2,0), "Not found")</f>
        <v>Not found</v>
      </c>
      <c r="C1296" s="14" t="str">
        <f>IFERROR(VLOOKUP($A1296,'Paste CDR'!$E:$I,3,0), "Not found")</f>
        <v>Not found</v>
      </c>
      <c r="D1296" s="14" t="str">
        <f>IFERROR(VLOOKUP($A1296,'Paste CDR'!$E:$I,4,0), "Not found")</f>
        <v>Not found</v>
      </c>
      <c r="E1296" s="14" t="str">
        <f>IFERROR(VLOOKUP($A1296,'Paste CDR'!$E:$I,5,0), "Not found")</f>
        <v>Not found</v>
      </c>
    </row>
    <row r="1297" spans="2:5" x14ac:dyDescent="0.25">
      <c r="B1297" s="14" t="str">
        <f>IFERROR(VLOOKUP($A1297,'Paste CDR'!$E:$I,2,0), "Not found")</f>
        <v>Not found</v>
      </c>
      <c r="C1297" s="14" t="str">
        <f>IFERROR(VLOOKUP($A1297,'Paste CDR'!$E:$I,3,0), "Not found")</f>
        <v>Not found</v>
      </c>
      <c r="D1297" s="14" t="str">
        <f>IFERROR(VLOOKUP($A1297,'Paste CDR'!$E:$I,4,0), "Not found")</f>
        <v>Not found</v>
      </c>
      <c r="E1297" s="14" t="str">
        <f>IFERROR(VLOOKUP($A1297,'Paste CDR'!$E:$I,5,0), "Not found")</f>
        <v>Not found</v>
      </c>
    </row>
    <row r="1298" spans="2:5" x14ac:dyDescent="0.25">
      <c r="B1298" s="14" t="str">
        <f>IFERROR(VLOOKUP($A1298,'Paste CDR'!$E:$I,2,0), "Not found")</f>
        <v>Not found</v>
      </c>
      <c r="C1298" s="14" t="str">
        <f>IFERROR(VLOOKUP($A1298,'Paste CDR'!$E:$I,3,0), "Not found")</f>
        <v>Not found</v>
      </c>
      <c r="D1298" s="14" t="str">
        <f>IFERROR(VLOOKUP($A1298,'Paste CDR'!$E:$I,4,0), "Not found")</f>
        <v>Not found</v>
      </c>
      <c r="E1298" s="14" t="str">
        <f>IFERROR(VLOOKUP($A1298,'Paste CDR'!$E:$I,5,0), "Not found")</f>
        <v>Not found</v>
      </c>
    </row>
    <row r="1299" spans="2:5" x14ac:dyDescent="0.25">
      <c r="B1299" s="14" t="str">
        <f>IFERROR(VLOOKUP($A1299,'Paste CDR'!$E:$I,2,0), "Not found")</f>
        <v>Not found</v>
      </c>
      <c r="C1299" s="14" t="str">
        <f>IFERROR(VLOOKUP($A1299,'Paste CDR'!$E:$I,3,0), "Not found")</f>
        <v>Not found</v>
      </c>
      <c r="D1299" s="14" t="str">
        <f>IFERROR(VLOOKUP($A1299,'Paste CDR'!$E:$I,4,0), "Not found")</f>
        <v>Not found</v>
      </c>
      <c r="E1299" s="14" t="str">
        <f>IFERROR(VLOOKUP($A1299,'Paste CDR'!$E:$I,5,0), "Not found")</f>
        <v>Not found</v>
      </c>
    </row>
    <row r="1300" spans="2:5" x14ac:dyDescent="0.25">
      <c r="B1300" s="14" t="str">
        <f>IFERROR(VLOOKUP($A1300,'Paste CDR'!$E:$I,2,0), "Not found")</f>
        <v>Not found</v>
      </c>
      <c r="C1300" s="14" t="str">
        <f>IFERROR(VLOOKUP($A1300,'Paste CDR'!$E:$I,3,0), "Not found")</f>
        <v>Not found</v>
      </c>
      <c r="D1300" s="14" t="str">
        <f>IFERROR(VLOOKUP($A1300,'Paste CDR'!$E:$I,4,0), "Not found")</f>
        <v>Not found</v>
      </c>
      <c r="E1300" s="14" t="str">
        <f>IFERROR(VLOOKUP($A1300,'Paste CDR'!$E:$I,5,0), "Not found")</f>
        <v>Not found</v>
      </c>
    </row>
    <row r="1301" spans="2:5" x14ac:dyDescent="0.25">
      <c r="B1301" s="14" t="str">
        <f>IFERROR(VLOOKUP($A1301,'Paste CDR'!$E:$I,2,0), "Not found")</f>
        <v>Not found</v>
      </c>
      <c r="C1301" s="14" t="str">
        <f>IFERROR(VLOOKUP($A1301,'Paste CDR'!$E:$I,3,0), "Not found")</f>
        <v>Not found</v>
      </c>
      <c r="D1301" s="14" t="str">
        <f>IFERROR(VLOOKUP($A1301,'Paste CDR'!$E:$I,4,0), "Not found")</f>
        <v>Not found</v>
      </c>
      <c r="E1301" s="14" t="str">
        <f>IFERROR(VLOOKUP($A1301,'Paste CDR'!$E:$I,5,0), "Not found")</f>
        <v>Not found</v>
      </c>
    </row>
    <row r="1302" spans="2:5" x14ac:dyDescent="0.25">
      <c r="B1302" s="14" t="str">
        <f>IFERROR(VLOOKUP($A1302,'Paste CDR'!$E:$I,2,0), "Not found")</f>
        <v>Not found</v>
      </c>
      <c r="C1302" s="14" t="str">
        <f>IFERROR(VLOOKUP($A1302,'Paste CDR'!$E:$I,3,0), "Not found")</f>
        <v>Not found</v>
      </c>
      <c r="D1302" s="14" t="str">
        <f>IFERROR(VLOOKUP($A1302,'Paste CDR'!$E:$I,4,0), "Not found")</f>
        <v>Not found</v>
      </c>
      <c r="E1302" s="14" t="str">
        <f>IFERROR(VLOOKUP($A1302,'Paste CDR'!$E:$I,5,0), "Not found")</f>
        <v>Not found</v>
      </c>
    </row>
    <row r="1303" spans="2:5" x14ac:dyDescent="0.25">
      <c r="B1303" s="14" t="str">
        <f>IFERROR(VLOOKUP($A1303,'Paste CDR'!$E:$I,2,0), "Not found")</f>
        <v>Not found</v>
      </c>
      <c r="C1303" s="14" t="str">
        <f>IFERROR(VLOOKUP($A1303,'Paste CDR'!$E:$I,3,0), "Not found")</f>
        <v>Not found</v>
      </c>
      <c r="D1303" s="14" t="str">
        <f>IFERROR(VLOOKUP($A1303,'Paste CDR'!$E:$I,4,0), "Not found")</f>
        <v>Not found</v>
      </c>
      <c r="E1303" s="14" t="str">
        <f>IFERROR(VLOOKUP($A1303,'Paste CDR'!$E:$I,5,0), "Not found")</f>
        <v>Not found</v>
      </c>
    </row>
    <row r="1304" spans="2:5" x14ac:dyDescent="0.25">
      <c r="B1304" s="14" t="str">
        <f>IFERROR(VLOOKUP($A1304,'Paste CDR'!$E:$I,2,0), "Not found")</f>
        <v>Not found</v>
      </c>
      <c r="C1304" s="14" t="str">
        <f>IFERROR(VLOOKUP($A1304,'Paste CDR'!$E:$I,3,0), "Not found")</f>
        <v>Not found</v>
      </c>
      <c r="D1304" s="14" t="str">
        <f>IFERROR(VLOOKUP($A1304,'Paste CDR'!$E:$I,4,0), "Not found")</f>
        <v>Not found</v>
      </c>
      <c r="E1304" s="14" t="str">
        <f>IFERROR(VLOOKUP($A1304,'Paste CDR'!$E:$I,5,0), "Not found")</f>
        <v>Not found</v>
      </c>
    </row>
    <row r="1305" spans="2:5" x14ac:dyDescent="0.25">
      <c r="B1305" s="14" t="str">
        <f>IFERROR(VLOOKUP($A1305,'Paste CDR'!$E:$I,2,0), "Not found")</f>
        <v>Not found</v>
      </c>
      <c r="C1305" s="14" t="str">
        <f>IFERROR(VLOOKUP($A1305,'Paste CDR'!$E:$I,3,0), "Not found")</f>
        <v>Not found</v>
      </c>
      <c r="D1305" s="14" t="str">
        <f>IFERROR(VLOOKUP($A1305,'Paste CDR'!$E:$I,4,0), "Not found")</f>
        <v>Not found</v>
      </c>
      <c r="E1305" s="14" t="str">
        <f>IFERROR(VLOOKUP($A1305,'Paste CDR'!$E:$I,5,0), "Not found")</f>
        <v>Not found</v>
      </c>
    </row>
    <row r="1306" spans="2:5" x14ac:dyDescent="0.25">
      <c r="B1306" s="14" t="str">
        <f>IFERROR(VLOOKUP($A1306,'Paste CDR'!$E:$I,2,0), "Not found")</f>
        <v>Not found</v>
      </c>
      <c r="C1306" s="14" t="str">
        <f>IFERROR(VLOOKUP($A1306,'Paste CDR'!$E:$I,3,0), "Not found")</f>
        <v>Not found</v>
      </c>
      <c r="D1306" s="14" t="str">
        <f>IFERROR(VLOOKUP($A1306,'Paste CDR'!$E:$I,4,0), "Not found")</f>
        <v>Not found</v>
      </c>
      <c r="E1306" s="14" t="str">
        <f>IFERROR(VLOOKUP($A1306,'Paste CDR'!$E:$I,5,0), "Not found")</f>
        <v>Not found</v>
      </c>
    </row>
    <row r="1307" spans="2:5" x14ac:dyDescent="0.25">
      <c r="B1307" s="14" t="str">
        <f>IFERROR(VLOOKUP($A1307,'Paste CDR'!$E:$I,2,0), "Not found")</f>
        <v>Not found</v>
      </c>
      <c r="C1307" s="14" t="str">
        <f>IFERROR(VLOOKUP($A1307,'Paste CDR'!$E:$I,3,0), "Not found")</f>
        <v>Not found</v>
      </c>
      <c r="D1307" s="14" t="str">
        <f>IFERROR(VLOOKUP($A1307,'Paste CDR'!$E:$I,4,0), "Not found")</f>
        <v>Not found</v>
      </c>
      <c r="E1307" s="14" t="str">
        <f>IFERROR(VLOOKUP($A1307,'Paste CDR'!$E:$I,5,0), "Not found")</f>
        <v>Not found</v>
      </c>
    </row>
    <row r="1308" spans="2:5" x14ac:dyDescent="0.25">
      <c r="B1308" s="14" t="str">
        <f>IFERROR(VLOOKUP($A1308,'Paste CDR'!$E:$I,2,0), "Not found")</f>
        <v>Not found</v>
      </c>
      <c r="C1308" s="14" t="str">
        <f>IFERROR(VLOOKUP($A1308,'Paste CDR'!$E:$I,3,0), "Not found")</f>
        <v>Not found</v>
      </c>
      <c r="D1308" s="14" t="str">
        <f>IFERROR(VLOOKUP($A1308,'Paste CDR'!$E:$I,4,0), "Not found")</f>
        <v>Not found</v>
      </c>
      <c r="E1308" s="14" t="str">
        <f>IFERROR(VLOOKUP($A1308,'Paste CDR'!$E:$I,5,0), "Not found")</f>
        <v>Not found</v>
      </c>
    </row>
    <row r="1309" spans="2:5" x14ac:dyDescent="0.25">
      <c r="B1309" s="14" t="str">
        <f>IFERROR(VLOOKUP($A1309,'Paste CDR'!$E:$I,2,0), "Not found")</f>
        <v>Not found</v>
      </c>
      <c r="C1309" s="14" t="str">
        <f>IFERROR(VLOOKUP($A1309,'Paste CDR'!$E:$I,3,0), "Not found")</f>
        <v>Not found</v>
      </c>
      <c r="D1309" s="14" t="str">
        <f>IFERROR(VLOOKUP($A1309,'Paste CDR'!$E:$I,4,0), "Not found")</f>
        <v>Not found</v>
      </c>
      <c r="E1309" s="14" t="str">
        <f>IFERROR(VLOOKUP($A1309,'Paste CDR'!$E:$I,5,0), "Not found")</f>
        <v>Not found</v>
      </c>
    </row>
    <row r="1310" spans="2:5" x14ac:dyDescent="0.25">
      <c r="B1310" s="14" t="str">
        <f>IFERROR(VLOOKUP($A1310,'Paste CDR'!$E:$I,2,0), "Not found")</f>
        <v>Not found</v>
      </c>
      <c r="C1310" s="14" t="str">
        <f>IFERROR(VLOOKUP($A1310,'Paste CDR'!$E:$I,3,0), "Not found")</f>
        <v>Not found</v>
      </c>
      <c r="D1310" s="14" t="str">
        <f>IFERROR(VLOOKUP($A1310,'Paste CDR'!$E:$I,4,0), "Not found")</f>
        <v>Not found</v>
      </c>
      <c r="E1310" s="14" t="str">
        <f>IFERROR(VLOOKUP($A1310,'Paste CDR'!$E:$I,5,0), "Not found")</f>
        <v>Not found</v>
      </c>
    </row>
    <row r="1311" spans="2:5" x14ac:dyDescent="0.25">
      <c r="B1311" s="14" t="str">
        <f>IFERROR(VLOOKUP($A1311,'Paste CDR'!$E:$I,2,0), "Not found")</f>
        <v>Not found</v>
      </c>
      <c r="C1311" s="14" t="str">
        <f>IFERROR(VLOOKUP($A1311,'Paste CDR'!$E:$I,3,0), "Not found")</f>
        <v>Not found</v>
      </c>
      <c r="D1311" s="14" t="str">
        <f>IFERROR(VLOOKUP($A1311,'Paste CDR'!$E:$I,4,0), "Not found")</f>
        <v>Not found</v>
      </c>
      <c r="E1311" s="14" t="str">
        <f>IFERROR(VLOOKUP($A1311,'Paste CDR'!$E:$I,5,0), "Not found")</f>
        <v>Not found</v>
      </c>
    </row>
    <row r="1312" spans="2:5" x14ac:dyDescent="0.25">
      <c r="B1312" s="14" t="str">
        <f>IFERROR(VLOOKUP($A1312,'Paste CDR'!$E:$I,2,0), "Not found")</f>
        <v>Not found</v>
      </c>
      <c r="C1312" s="14" t="str">
        <f>IFERROR(VLOOKUP($A1312,'Paste CDR'!$E:$I,3,0), "Not found")</f>
        <v>Not found</v>
      </c>
      <c r="D1312" s="14" t="str">
        <f>IFERROR(VLOOKUP($A1312,'Paste CDR'!$E:$I,4,0), "Not found")</f>
        <v>Not found</v>
      </c>
      <c r="E1312" s="14" t="str">
        <f>IFERROR(VLOOKUP($A1312,'Paste CDR'!$E:$I,5,0), "Not found")</f>
        <v>Not found</v>
      </c>
    </row>
    <row r="1313" spans="2:5" x14ac:dyDescent="0.25">
      <c r="B1313" s="14" t="str">
        <f>IFERROR(VLOOKUP($A1313,'Paste CDR'!$E:$I,2,0), "Not found")</f>
        <v>Not found</v>
      </c>
      <c r="C1313" s="14" t="str">
        <f>IFERROR(VLOOKUP($A1313,'Paste CDR'!$E:$I,3,0), "Not found")</f>
        <v>Not found</v>
      </c>
      <c r="D1313" s="14" t="str">
        <f>IFERROR(VLOOKUP($A1313,'Paste CDR'!$E:$I,4,0), "Not found")</f>
        <v>Not found</v>
      </c>
      <c r="E1313" s="14" t="str">
        <f>IFERROR(VLOOKUP($A1313,'Paste CDR'!$E:$I,5,0), "Not found")</f>
        <v>Not found</v>
      </c>
    </row>
    <row r="1314" spans="2:5" x14ac:dyDescent="0.25">
      <c r="B1314" s="14" t="str">
        <f>IFERROR(VLOOKUP($A1314,'Paste CDR'!$E:$I,2,0), "Not found")</f>
        <v>Not found</v>
      </c>
      <c r="C1314" s="14" t="str">
        <f>IFERROR(VLOOKUP($A1314,'Paste CDR'!$E:$I,3,0), "Not found")</f>
        <v>Not found</v>
      </c>
      <c r="D1314" s="14" t="str">
        <f>IFERROR(VLOOKUP($A1314,'Paste CDR'!$E:$I,4,0), "Not found")</f>
        <v>Not found</v>
      </c>
      <c r="E1314" s="14" t="str">
        <f>IFERROR(VLOOKUP($A1314,'Paste CDR'!$E:$I,5,0), "Not found")</f>
        <v>Not found</v>
      </c>
    </row>
    <row r="1315" spans="2:5" x14ac:dyDescent="0.25">
      <c r="B1315" s="14" t="str">
        <f>IFERROR(VLOOKUP($A1315,'Paste CDR'!$E:$I,2,0), "Not found")</f>
        <v>Not found</v>
      </c>
      <c r="C1315" s="14" t="str">
        <f>IFERROR(VLOOKUP($A1315,'Paste CDR'!$E:$I,3,0), "Not found")</f>
        <v>Not found</v>
      </c>
      <c r="D1315" s="14" t="str">
        <f>IFERROR(VLOOKUP($A1315,'Paste CDR'!$E:$I,4,0), "Not found")</f>
        <v>Not found</v>
      </c>
      <c r="E1315" s="14" t="str">
        <f>IFERROR(VLOOKUP($A1315,'Paste CDR'!$E:$I,5,0), "Not found")</f>
        <v>Not found</v>
      </c>
    </row>
    <row r="1316" spans="2:5" x14ac:dyDescent="0.25">
      <c r="B1316" s="14" t="str">
        <f>IFERROR(VLOOKUP($A1316,'Paste CDR'!$E:$I,2,0), "Not found")</f>
        <v>Not found</v>
      </c>
      <c r="C1316" s="14" t="str">
        <f>IFERROR(VLOOKUP($A1316,'Paste CDR'!$E:$I,3,0), "Not found")</f>
        <v>Not found</v>
      </c>
      <c r="D1316" s="14" t="str">
        <f>IFERROR(VLOOKUP($A1316,'Paste CDR'!$E:$I,4,0), "Not found")</f>
        <v>Not found</v>
      </c>
      <c r="E1316" s="14" t="str">
        <f>IFERROR(VLOOKUP($A1316,'Paste CDR'!$E:$I,5,0), "Not found")</f>
        <v>Not found</v>
      </c>
    </row>
    <row r="1317" spans="2:5" x14ac:dyDescent="0.25">
      <c r="B1317" s="14" t="str">
        <f>IFERROR(VLOOKUP($A1317,'Paste CDR'!$E:$I,2,0), "Not found")</f>
        <v>Not found</v>
      </c>
      <c r="C1317" s="14" t="str">
        <f>IFERROR(VLOOKUP($A1317,'Paste CDR'!$E:$I,3,0), "Not found")</f>
        <v>Not found</v>
      </c>
      <c r="D1317" s="14" t="str">
        <f>IFERROR(VLOOKUP($A1317,'Paste CDR'!$E:$I,4,0), "Not found")</f>
        <v>Not found</v>
      </c>
      <c r="E1317" s="14" t="str">
        <f>IFERROR(VLOOKUP($A1317,'Paste CDR'!$E:$I,5,0), "Not found")</f>
        <v>Not found</v>
      </c>
    </row>
    <row r="1318" spans="2:5" x14ac:dyDescent="0.25">
      <c r="B1318" s="14" t="str">
        <f>IFERROR(VLOOKUP($A1318,'Paste CDR'!$E:$I,2,0), "Not found")</f>
        <v>Not found</v>
      </c>
      <c r="C1318" s="14" t="str">
        <f>IFERROR(VLOOKUP($A1318,'Paste CDR'!$E:$I,3,0), "Not found")</f>
        <v>Not found</v>
      </c>
      <c r="D1318" s="14" t="str">
        <f>IFERROR(VLOOKUP($A1318,'Paste CDR'!$E:$I,4,0), "Not found")</f>
        <v>Not found</v>
      </c>
      <c r="E1318" s="14" t="str">
        <f>IFERROR(VLOOKUP($A1318,'Paste CDR'!$E:$I,5,0), "Not found")</f>
        <v>Not found</v>
      </c>
    </row>
    <row r="1319" spans="2:5" x14ac:dyDescent="0.25">
      <c r="B1319" s="14" t="str">
        <f>IFERROR(VLOOKUP($A1319,'Paste CDR'!$E:$I,2,0), "Not found")</f>
        <v>Not found</v>
      </c>
      <c r="C1319" s="14" t="str">
        <f>IFERROR(VLOOKUP($A1319,'Paste CDR'!$E:$I,3,0), "Not found")</f>
        <v>Not found</v>
      </c>
      <c r="D1319" s="14" t="str">
        <f>IFERROR(VLOOKUP($A1319,'Paste CDR'!$E:$I,4,0), "Not found")</f>
        <v>Not found</v>
      </c>
      <c r="E1319" s="14" t="str">
        <f>IFERROR(VLOOKUP($A1319,'Paste CDR'!$E:$I,5,0), "Not found")</f>
        <v>Not found</v>
      </c>
    </row>
    <row r="1320" spans="2:5" x14ac:dyDescent="0.25">
      <c r="B1320" s="14" t="str">
        <f>IFERROR(VLOOKUP($A1320,'Paste CDR'!$E:$I,2,0), "Not found")</f>
        <v>Not found</v>
      </c>
      <c r="C1320" s="14" t="str">
        <f>IFERROR(VLOOKUP($A1320,'Paste CDR'!$E:$I,3,0), "Not found")</f>
        <v>Not found</v>
      </c>
      <c r="D1320" s="14" t="str">
        <f>IFERROR(VLOOKUP($A1320,'Paste CDR'!$E:$I,4,0), "Not found")</f>
        <v>Not found</v>
      </c>
      <c r="E1320" s="14" t="str">
        <f>IFERROR(VLOOKUP($A1320,'Paste CDR'!$E:$I,5,0), "Not found")</f>
        <v>Not found</v>
      </c>
    </row>
    <row r="1321" spans="2:5" x14ac:dyDescent="0.25">
      <c r="B1321" s="14" t="str">
        <f>IFERROR(VLOOKUP($A1321,'Paste CDR'!$E:$I,2,0), "Not found")</f>
        <v>Not found</v>
      </c>
      <c r="C1321" s="14" t="str">
        <f>IFERROR(VLOOKUP($A1321,'Paste CDR'!$E:$I,3,0), "Not found")</f>
        <v>Not found</v>
      </c>
      <c r="D1321" s="14" t="str">
        <f>IFERROR(VLOOKUP($A1321,'Paste CDR'!$E:$I,4,0), "Not found")</f>
        <v>Not found</v>
      </c>
      <c r="E1321" s="14" t="str">
        <f>IFERROR(VLOOKUP($A1321,'Paste CDR'!$E:$I,5,0), "Not found")</f>
        <v>Not found</v>
      </c>
    </row>
    <row r="1322" spans="2:5" x14ac:dyDescent="0.25">
      <c r="B1322" s="14" t="str">
        <f>IFERROR(VLOOKUP($A1322,'Paste CDR'!$E:$I,2,0), "Not found")</f>
        <v>Not found</v>
      </c>
      <c r="C1322" s="14" t="str">
        <f>IFERROR(VLOOKUP($A1322,'Paste CDR'!$E:$I,3,0), "Not found")</f>
        <v>Not found</v>
      </c>
      <c r="D1322" s="14" t="str">
        <f>IFERROR(VLOOKUP($A1322,'Paste CDR'!$E:$I,4,0), "Not found")</f>
        <v>Not found</v>
      </c>
      <c r="E1322" s="14" t="str">
        <f>IFERROR(VLOOKUP($A1322,'Paste CDR'!$E:$I,5,0), "Not found")</f>
        <v>Not found</v>
      </c>
    </row>
    <row r="1323" spans="2:5" x14ac:dyDescent="0.25">
      <c r="B1323" s="14" t="str">
        <f>IFERROR(VLOOKUP($A1323,'Paste CDR'!$E:$I,2,0), "Not found")</f>
        <v>Not found</v>
      </c>
      <c r="C1323" s="14" t="str">
        <f>IFERROR(VLOOKUP($A1323,'Paste CDR'!$E:$I,3,0), "Not found")</f>
        <v>Not found</v>
      </c>
      <c r="D1323" s="14" t="str">
        <f>IFERROR(VLOOKUP($A1323,'Paste CDR'!$E:$I,4,0), "Not found")</f>
        <v>Not found</v>
      </c>
      <c r="E1323" s="14" t="str">
        <f>IFERROR(VLOOKUP($A1323,'Paste CDR'!$E:$I,5,0), "Not found")</f>
        <v>Not found</v>
      </c>
    </row>
    <row r="1324" spans="2:5" x14ac:dyDescent="0.25">
      <c r="B1324" s="14" t="str">
        <f>IFERROR(VLOOKUP($A1324,'Paste CDR'!$E:$I,2,0), "Not found")</f>
        <v>Not found</v>
      </c>
      <c r="C1324" s="14" t="str">
        <f>IFERROR(VLOOKUP($A1324,'Paste CDR'!$E:$I,3,0), "Not found")</f>
        <v>Not found</v>
      </c>
      <c r="D1324" s="14" t="str">
        <f>IFERROR(VLOOKUP($A1324,'Paste CDR'!$E:$I,4,0), "Not found")</f>
        <v>Not found</v>
      </c>
      <c r="E1324" s="14" t="str">
        <f>IFERROR(VLOOKUP($A1324,'Paste CDR'!$E:$I,5,0), "Not found")</f>
        <v>Not found</v>
      </c>
    </row>
    <row r="1325" spans="2:5" x14ac:dyDescent="0.25">
      <c r="B1325" s="14" t="str">
        <f>IFERROR(VLOOKUP($A1325,'Paste CDR'!$E:$I,2,0), "Not found")</f>
        <v>Not found</v>
      </c>
      <c r="C1325" s="14" t="str">
        <f>IFERROR(VLOOKUP($A1325,'Paste CDR'!$E:$I,3,0), "Not found")</f>
        <v>Not found</v>
      </c>
      <c r="D1325" s="14" t="str">
        <f>IFERROR(VLOOKUP($A1325,'Paste CDR'!$E:$I,4,0), "Not found")</f>
        <v>Not found</v>
      </c>
      <c r="E1325" s="14" t="str">
        <f>IFERROR(VLOOKUP($A1325,'Paste CDR'!$E:$I,5,0), "Not found")</f>
        <v>Not found</v>
      </c>
    </row>
    <row r="1326" spans="2:5" x14ac:dyDescent="0.25">
      <c r="B1326" s="14" t="str">
        <f>IFERROR(VLOOKUP($A1326,'Paste CDR'!$E:$I,2,0), "Not found")</f>
        <v>Not found</v>
      </c>
      <c r="C1326" s="14" t="str">
        <f>IFERROR(VLOOKUP($A1326,'Paste CDR'!$E:$I,3,0), "Not found")</f>
        <v>Not found</v>
      </c>
      <c r="D1326" s="14" t="str">
        <f>IFERROR(VLOOKUP($A1326,'Paste CDR'!$E:$I,4,0), "Not found")</f>
        <v>Not found</v>
      </c>
      <c r="E1326" s="14" t="str">
        <f>IFERROR(VLOOKUP($A1326,'Paste CDR'!$E:$I,5,0), "Not found")</f>
        <v>Not found</v>
      </c>
    </row>
    <row r="1327" spans="2:5" x14ac:dyDescent="0.25">
      <c r="B1327" s="14" t="str">
        <f>IFERROR(VLOOKUP($A1327,'Paste CDR'!$E:$I,2,0), "Not found")</f>
        <v>Not found</v>
      </c>
      <c r="C1327" s="14" t="str">
        <f>IFERROR(VLOOKUP($A1327,'Paste CDR'!$E:$I,3,0), "Not found")</f>
        <v>Not found</v>
      </c>
      <c r="D1327" s="14" t="str">
        <f>IFERROR(VLOOKUP($A1327,'Paste CDR'!$E:$I,4,0), "Not found")</f>
        <v>Not found</v>
      </c>
      <c r="E1327" s="14" t="str">
        <f>IFERROR(VLOOKUP($A1327,'Paste CDR'!$E:$I,5,0), "Not found")</f>
        <v>Not found</v>
      </c>
    </row>
    <row r="1328" spans="2:5" x14ac:dyDescent="0.25">
      <c r="B1328" s="14" t="str">
        <f>IFERROR(VLOOKUP($A1328,'Paste CDR'!$E:$I,2,0), "Not found")</f>
        <v>Not found</v>
      </c>
      <c r="C1328" s="14" t="str">
        <f>IFERROR(VLOOKUP($A1328,'Paste CDR'!$E:$I,3,0), "Not found")</f>
        <v>Not found</v>
      </c>
      <c r="D1328" s="14" t="str">
        <f>IFERROR(VLOOKUP($A1328,'Paste CDR'!$E:$I,4,0), "Not found")</f>
        <v>Not found</v>
      </c>
      <c r="E1328" s="14" t="str">
        <f>IFERROR(VLOOKUP($A1328,'Paste CDR'!$E:$I,5,0), "Not found")</f>
        <v>Not found</v>
      </c>
    </row>
    <row r="1329" spans="2:5" x14ac:dyDescent="0.25">
      <c r="B1329" s="14" t="str">
        <f>IFERROR(VLOOKUP($A1329,'Paste CDR'!$E:$I,2,0), "Not found")</f>
        <v>Not found</v>
      </c>
      <c r="C1329" s="14" t="str">
        <f>IFERROR(VLOOKUP($A1329,'Paste CDR'!$E:$I,3,0), "Not found")</f>
        <v>Not found</v>
      </c>
      <c r="D1329" s="14" t="str">
        <f>IFERROR(VLOOKUP($A1329,'Paste CDR'!$E:$I,4,0), "Not found")</f>
        <v>Not found</v>
      </c>
      <c r="E1329" s="14" t="str">
        <f>IFERROR(VLOOKUP($A1329,'Paste CDR'!$E:$I,5,0), "Not found")</f>
        <v>Not found</v>
      </c>
    </row>
    <row r="1330" spans="2:5" x14ac:dyDescent="0.25">
      <c r="B1330" s="14" t="str">
        <f>IFERROR(VLOOKUP($A1330,'Paste CDR'!$E:$I,2,0), "Not found")</f>
        <v>Not found</v>
      </c>
      <c r="C1330" s="14" t="str">
        <f>IFERROR(VLOOKUP($A1330,'Paste CDR'!$E:$I,3,0), "Not found")</f>
        <v>Not found</v>
      </c>
      <c r="D1330" s="14" t="str">
        <f>IFERROR(VLOOKUP($A1330,'Paste CDR'!$E:$I,4,0), "Not found")</f>
        <v>Not found</v>
      </c>
      <c r="E1330" s="14" t="str">
        <f>IFERROR(VLOOKUP($A1330,'Paste CDR'!$E:$I,5,0), "Not found")</f>
        <v>Not found</v>
      </c>
    </row>
    <row r="1331" spans="2:5" x14ac:dyDescent="0.25">
      <c r="B1331" s="14" t="str">
        <f>IFERROR(VLOOKUP($A1331,'Paste CDR'!$E:$I,2,0), "Not found")</f>
        <v>Not found</v>
      </c>
      <c r="C1331" s="14" t="str">
        <f>IFERROR(VLOOKUP($A1331,'Paste CDR'!$E:$I,3,0), "Not found")</f>
        <v>Not found</v>
      </c>
      <c r="D1331" s="14" t="str">
        <f>IFERROR(VLOOKUP($A1331,'Paste CDR'!$E:$I,4,0), "Not found")</f>
        <v>Not found</v>
      </c>
      <c r="E1331" s="14" t="str">
        <f>IFERROR(VLOOKUP($A1331,'Paste CDR'!$E:$I,5,0), "Not found")</f>
        <v>Not found</v>
      </c>
    </row>
    <row r="1332" spans="2:5" x14ac:dyDescent="0.25">
      <c r="B1332" s="14" t="str">
        <f>IFERROR(VLOOKUP($A1332,'Paste CDR'!$E:$I,2,0), "Not found")</f>
        <v>Not found</v>
      </c>
      <c r="C1332" s="14" t="str">
        <f>IFERROR(VLOOKUP($A1332,'Paste CDR'!$E:$I,3,0), "Not found")</f>
        <v>Not found</v>
      </c>
      <c r="D1332" s="14" t="str">
        <f>IFERROR(VLOOKUP($A1332,'Paste CDR'!$E:$I,4,0), "Not found")</f>
        <v>Not found</v>
      </c>
      <c r="E1332" s="14" t="str">
        <f>IFERROR(VLOOKUP($A1332,'Paste CDR'!$E:$I,5,0), "Not found")</f>
        <v>Not found</v>
      </c>
    </row>
    <row r="1333" spans="2:5" x14ac:dyDescent="0.25">
      <c r="B1333" s="14" t="str">
        <f>IFERROR(VLOOKUP($A1333,'Paste CDR'!$E:$I,2,0), "Not found")</f>
        <v>Not found</v>
      </c>
      <c r="C1333" s="14" t="str">
        <f>IFERROR(VLOOKUP($A1333,'Paste CDR'!$E:$I,3,0), "Not found")</f>
        <v>Not found</v>
      </c>
      <c r="D1333" s="14" t="str">
        <f>IFERROR(VLOOKUP($A1333,'Paste CDR'!$E:$I,4,0), "Not found")</f>
        <v>Not found</v>
      </c>
      <c r="E1333" s="14" t="str">
        <f>IFERROR(VLOOKUP($A1333,'Paste CDR'!$E:$I,5,0), "Not found")</f>
        <v>Not found</v>
      </c>
    </row>
    <row r="1334" spans="2:5" x14ac:dyDescent="0.25">
      <c r="B1334" s="14" t="str">
        <f>IFERROR(VLOOKUP($A1334,'Paste CDR'!$E:$I,2,0), "Not found")</f>
        <v>Not found</v>
      </c>
      <c r="C1334" s="14" t="str">
        <f>IFERROR(VLOOKUP($A1334,'Paste CDR'!$E:$I,3,0), "Not found")</f>
        <v>Not found</v>
      </c>
      <c r="D1334" s="14" t="str">
        <f>IFERROR(VLOOKUP($A1334,'Paste CDR'!$E:$I,4,0), "Not found")</f>
        <v>Not found</v>
      </c>
      <c r="E1334" s="14" t="str">
        <f>IFERROR(VLOOKUP($A1334,'Paste CDR'!$E:$I,5,0), "Not found")</f>
        <v>Not found</v>
      </c>
    </row>
    <row r="1335" spans="2:5" x14ac:dyDescent="0.25">
      <c r="B1335" s="14" t="str">
        <f>IFERROR(VLOOKUP($A1335,'Paste CDR'!$E:$I,2,0), "Not found")</f>
        <v>Not found</v>
      </c>
      <c r="C1335" s="14" t="str">
        <f>IFERROR(VLOOKUP($A1335,'Paste CDR'!$E:$I,3,0), "Not found")</f>
        <v>Not found</v>
      </c>
      <c r="D1335" s="14" t="str">
        <f>IFERROR(VLOOKUP($A1335,'Paste CDR'!$E:$I,4,0), "Not found")</f>
        <v>Not found</v>
      </c>
      <c r="E1335" s="14" t="str">
        <f>IFERROR(VLOOKUP($A1335,'Paste CDR'!$E:$I,5,0), "Not found")</f>
        <v>Not found</v>
      </c>
    </row>
    <row r="1336" spans="2:5" x14ac:dyDescent="0.25">
      <c r="B1336" s="14" t="str">
        <f>IFERROR(VLOOKUP($A1336,'Paste CDR'!$E:$I,2,0), "Not found")</f>
        <v>Not found</v>
      </c>
      <c r="C1336" s="14" t="str">
        <f>IFERROR(VLOOKUP($A1336,'Paste CDR'!$E:$I,3,0), "Not found")</f>
        <v>Not found</v>
      </c>
      <c r="D1336" s="14" t="str">
        <f>IFERROR(VLOOKUP($A1336,'Paste CDR'!$E:$I,4,0), "Not found")</f>
        <v>Not found</v>
      </c>
      <c r="E1336" s="14" t="str">
        <f>IFERROR(VLOOKUP($A1336,'Paste CDR'!$E:$I,5,0), "Not found")</f>
        <v>Not found</v>
      </c>
    </row>
    <row r="1337" spans="2:5" x14ac:dyDescent="0.25">
      <c r="B1337" s="14" t="str">
        <f>IFERROR(VLOOKUP($A1337,'Paste CDR'!$E:$I,2,0), "Not found")</f>
        <v>Not found</v>
      </c>
      <c r="C1337" s="14" t="str">
        <f>IFERROR(VLOOKUP($A1337,'Paste CDR'!$E:$I,3,0), "Not found")</f>
        <v>Not found</v>
      </c>
      <c r="D1337" s="14" t="str">
        <f>IFERROR(VLOOKUP($A1337,'Paste CDR'!$E:$I,4,0), "Not found")</f>
        <v>Not found</v>
      </c>
      <c r="E1337" s="14" t="str">
        <f>IFERROR(VLOOKUP($A1337,'Paste CDR'!$E:$I,5,0), "Not found")</f>
        <v>Not found</v>
      </c>
    </row>
    <row r="1338" spans="2:5" x14ac:dyDescent="0.25">
      <c r="B1338" s="14" t="str">
        <f>IFERROR(VLOOKUP($A1338,'Paste CDR'!$E:$I,2,0), "Not found")</f>
        <v>Not found</v>
      </c>
      <c r="C1338" s="14" t="str">
        <f>IFERROR(VLOOKUP($A1338,'Paste CDR'!$E:$I,3,0), "Not found")</f>
        <v>Not found</v>
      </c>
      <c r="D1338" s="14" t="str">
        <f>IFERROR(VLOOKUP($A1338,'Paste CDR'!$E:$I,4,0), "Not found")</f>
        <v>Not found</v>
      </c>
      <c r="E1338" s="14" t="str">
        <f>IFERROR(VLOOKUP($A1338,'Paste CDR'!$E:$I,5,0), "Not found")</f>
        <v>Not found</v>
      </c>
    </row>
    <row r="1339" spans="2:5" x14ac:dyDescent="0.25">
      <c r="B1339" s="14" t="str">
        <f>IFERROR(VLOOKUP($A1339,'Paste CDR'!$E:$I,2,0), "Not found")</f>
        <v>Not found</v>
      </c>
      <c r="C1339" s="14" t="str">
        <f>IFERROR(VLOOKUP($A1339,'Paste CDR'!$E:$I,3,0), "Not found")</f>
        <v>Not found</v>
      </c>
      <c r="D1339" s="14" t="str">
        <f>IFERROR(VLOOKUP($A1339,'Paste CDR'!$E:$I,4,0), "Not found")</f>
        <v>Not found</v>
      </c>
      <c r="E1339" s="14" t="str">
        <f>IFERROR(VLOOKUP($A1339,'Paste CDR'!$E:$I,5,0), "Not found")</f>
        <v>Not found</v>
      </c>
    </row>
    <row r="1340" spans="2:5" x14ac:dyDescent="0.25">
      <c r="B1340" s="14" t="str">
        <f>IFERROR(VLOOKUP($A1340,'Paste CDR'!$E:$I,2,0), "Not found")</f>
        <v>Not found</v>
      </c>
      <c r="C1340" s="14" t="str">
        <f>IFERROR(VLOOKUP($A1340,'Paste CDR'!$E:$I,3,0), "Not found")</f>
        <v>Not found</v>
      </c>
      <c r="D1340" s="14" t="str">
        <f>IFERROR(VLOOKUP($A1340,'Paste CDR'!$E:$I,4,0), "Not found")</f>
        <v>Not found</v>
      </c>
      <c r="E1340" s="14" t="str">
        <f>IFERROR(VLOOKUP($A1340,'Paste CDR'!$E:$I,5,0), "Not found")</f>
        <v>Not found</v>
      </c>
    </row>
    <row r="1341" spans="2:5" x14ac:dyDescent="0.25">
      <c r="B1341" s="14" t="str">
        <f>IFERROR(VLOOKUP($A1341,'Paste CDR'!$E:$I,2,0), "Not found")</f>
        <v>Not found</v>
      </c>
      <c r="C1341" s="14" t="str">
        <f>IFERROR(VLOOKUP($A1341,'Paste CDR'!$E:$I,3,0), "Not found")</f>
        <v>Not found</v>
      </c>
      <c r="D1341" s="14" t="str">
        <f>IFERROR(VLOOKUP($A1341,'Paste CDR'!$E:$I,4,0), "Not found")</f>
        <v>Not found</v>
      </c>
      <c r="E1341" s="14" t="str">
        <f>IFERROR(VLOOKUP($A1341,'Paste CDR'!$E:$I,5,0), "Not found")</f>
        <v>Not found</v>
      </c>
    </row>
    <row r="1342" spans="2:5" x14ac:dyDescent="0.25">
      <c r="B1342" s="14" t="str">
        <f>IFERROR(VLOOKUP($A1342,'Paste CDR'!$E:$I,2,0), "Not found")</f>
        <v>Not found</v>
      </c>
      <c r="C1342" s="14" t="str">
        <f>IFERROR(VLOOKUP($A1342,'Paste CDR'!$E:$I,3,0), "Not found")</f>
        <v>Not found</v>
      </c>
      <c r="D1342" s="14" t="str">
        <f>IFERROR(VLOOKUP($A1342,'Paste CDR'!$E:$I,4,0), "Not found")</f>
        <v>Not found</v>
      </c>
      <c r="E1342" s="14" t="str">
        <f>IFERROR(VLOOKUP($A1342,'Paste CDR'!$E:$I,5,0), "Not found")</f>
        <v>Not found</v>
      </c>
    </row>
    <row r="1343" spans="2:5" x14ac:dyDescent="0.25">
      <c r="B1343" s="14" t="str">
        <f>IFERROR(VLOOKUP($A1343,'Paste CDR'!$E:$I,2,0), "Not found")</f>
        <v>Not found</v>
      </c>
      <c r="C1343" s="14" t="str">
        <f>IFERROR(VLOOKUP($A1343,'Paste CDR'!$E:$I,3,0), "Not found")</f>
        <v>Not found</v>
      </c>
      <c r="D1343" s="14" t="str">
        <f>IFERROR(VLOOKUP($A1343,'Paste CDR'!$E:$I,4,0), "Not found")</f>
        <v>Not found</v>
      </c>
      <c r="E1343" s="14" t="str">
        <f>IFERROR(VLOOKUP($A1343,'Paste CDR'!$E:$I,5,0), "Not found")</f>
        <v>Not found</v>
      </c>
    </row>
    <row r="1344" spans="2:5" x14ac:dyDescent="0.25">
      <c r="B1344" s="14" t="str">
        <f>IFERROR(VLOOKUP($A1344,'Paste CDR'!$E:$I,2,0), "Not found")</f>
        <v>Not found</v>
      </c>
      <c r="C1344" s="14" t="str">
        <f>IFERROR(VLOOKUP($A1344,'Paste CDR'!$E:$I,3,0), "Not found")</f>
        <v>Not found</v>
      </c>
      <c r="D1344" s="14" t="str">
        <f>IFERROR(VLOOKUP($A1344,'Paste CDR'!$E:$I,4,0), "Not found")</f>
        <v>Not found</v>
      </c>
      <c r="E1344" s="14" t="str">
        <f>IFERROR(VLOOKUP($A1344,'Paste CDR'!$E:$I,5,0), "Not found")</f>
        <v>Not found</v>
      </c>
    </row>
    <row r="1345" spans="2:5" x14ac:dyDescent="0.25">
      <c r="B1345" s="14" t="str">
        <f>IFERROR(VLOOKUP($A1345,'Paste CDR'!$E:$I,2,0), "Not found")</f>
        <v>Not found</v>
      </c>
      <c r="C1345" s="14" t="str">
        <f>IFERROR(VLOOKUP($A1345,'Paste CDR'!$E:$I,3,0), "Not found")</f>
        <v>Not found</v>
      </c>
      <c r="D1345" s="14" t="str">
        <f>IFERROR(VLOOKUP($A1345,'Paste CDR'!$E:$I,4,0), "Not found")</f>
        <v>Not found</v>
      </c>
      <c r="E1345" s="14" t="str">
        <f>IFERROR(VLOOKUP($A1345,'Paste CDR'!$E:$I,5,0), "Not found")</f>
        <v>Not found</v>
      </c>
    </row>
    <row r="1346" spans="2:5" x14ac:dyDescent="0.25">
      <c r="B1346" s="14" t="str">
        <f>IFERROR(VLOOKUP($A1346,'Paste CDR'!$E:$I,2,0), "Not found")</f>
        <v>Not found</v>
      </c>
      <c r="C1346" s="14" t="str">
        <f>IFERROR(VLOOKUP($A1346,'Paste CDR'!$E:$I,3,0), "Not found")</f>
        <v>Not found</v>
      </c>
      <c r="D1346" s="14" t="str">
        <f>IFERROR(VLOOKUP($A1346,'Paste CDR'!$E:$I,4,0), "Not found")</f>
        <v>Not found</v>
      </c>
      <c r="E1346" s="14" t="str">
        <f>IFERROR(VLOOKUP($A1346,'Paste CDR'!$E:$I,5,0), "Not found")</f>
        <v>Not found</v>
      </c>
    </row>
    <row r="1347" spans="2:5" x14ac:dyDescent="0.25">
      <c r="B1347" s="14" t="str">
        <f>IFERROR(VLOOKUP($A1347,'Paste CDR'!$E:$I,2,0), "Not found")</f>
        <v>Not found</v>
      </c>
      <c r="C1347" s="14" t="str">
        <f>IFERROR(VLOOKUP($A1347,'Paste CDR'!$E:$I,3,0), "Not found")</f>
        <v>Not found</v>
      </c>
      <c r="D1347" s="14" t="str">
        <f>IFERROR(VLOOKUP($A1347,'Paste CDR'!$E:$I,4,0), "Not found")</f>
        <v>Not found</v>
      </c>
      <c r="E1347" s="14" t="str">
        <f>IFERROR(VLOOKUP($A1347,'Paste CDR'!$E:$I,5,0), "Not found")</f>
        <v>Not found</v>
      </c>
    </row>
    <row r="1348" spans="2:5" x14ac:dyDescent="0.25">
      <c r="B1348" s="14" t="str">
        <f>IFERROR(VLOOKUP($A1348,'Paste CDR'!$E:$I,2,0), "Not found")</f>
        <v>Not found</v>
      </c>
      <c r="C1348" s="14" t="str">
        <f>IFERROR(VLOOKUP($A1348,'Paste CDR'!$E:$I,3,0), "Not found")</f>
        <v>Not found</v>
      </c>
      <c r="D1348" s="14" t="str">
        <f>IFERROR(VLOOKUP($A1348,'Paste CDR'!$E:$I,4,0), "Not found")</f>
        <v>Not found</v>
      </c>
      <c r="E1348" s="14" t="str">
        <f>IFERROR(VLOOKUP($A1348,'Paste CDR'!$E:$I,5,0), "Not found")</f>
        <v>Not found</v>
      </c>
    </row>
    <row r="1349" spans="2:5" x14ac:dyDescent="0.25">
      <c r="B1349" s="14" t="str">
        <f>IFERROR(VLOOKUP($A1349,'Paste CDR'!$E:$I,2,0), "Not found")</f>
        <v>Not found</v>
      </c>
      <c r="C1349" s="14" t="str">
        <f>IFERROR(VLOOKUP($A1349,'Paste CDR'!$E:$I,3,0), "Not found")</f>
        <v>Not found</v>
      </c>
      <c r="D1349" s="14" t="str">
        <f>IFERROR(VLOOKUP($A1349,'Paste CDR'!$E:$I,4,0), "Not found")</f>
        <v>Not found</v>
      </c>
      <c r="E1349" s="14" t="str">
        <f>IFERROR(VLOOKUP($A1349,'Paste CDR'!$E:$I,5,0), "Not found")</f>
        <v>Not found</v>
      </c>
    </row>
    <row r="1350" spans="2:5" x14ac:dyDescent="0.25">
      <c r="B1350" s="14" t="str">
        <f>IFERROR(VLOOKUP($A1350,'Paste CDR'!$E:$I,2,0), "Not found")</f>
        <v>Not found</v>
      </c>
      <c r="C1350" s="14" t="str">
        <f>IFERROR(VLOOKUP($A1350,'Paste CDR'!$E:$I,3,0), "Not found")</f>
        <v>Not found</v>
      </c>
      <c r="D1350" s="14" t="str">
        <f>IFERROR(VLOOKUP($A1350,'Paste CDR'!$E:$I,4,0), "Not found")</f>
        <v>Not found</v>
      </c>
      <c r="E1350" s="14" t="str">
        <f>IFERROR(VLOOKUP($A1350,'Paste CDR'!$E:$I,5,0), "Not found")</f>
        <v>Not found</v>
      </c>
    </row>
    <row r="1351" spans="2:5" x14ac:dyDescent="0.25">
      <c r="B1351" s="14" t="str">
        <f>IFERROR(VLOOKUP($A1351,'Paste CDR'!$E:$I,2,0), "Not found")</f>
        <v>Not found</v>
      </c>
      <c r="C1351" s="14" t="str">
        <f>IFERROR(VLOOKUP($A1351,'Paste CDR'!$E:$I,3,0), "Not found")</f>
        <v>Not found</v>
      </c>
      <c r="D1351" s="14" t="str">
        <f>IFERROR(VLOOKUP($A1351,'Paste CDR'!$E:$I,4,0), "Not found")</f>
        <v>Not found</v>
      </c>
      <c r="E1351" s="14" t="str">
        <f>IFERROR(VLOOKUP($A1351,'Paste CDR'!$E:$I,5,0), "Not found")</f>
        <v>Not found</v>
      </c>
    </row>
    <row r="1352" spans="2:5" x14ac:dyDescent="0.25">
      <c r="B1352" s="14" t="str">
        <f>IFERROR(VLOOKUP($A1352,'Paste CDR'!$E:$I,2,0), "Not found")</f>
        <v>Not found</v>
      </c>
      <c r="C1352" s="14" t="str">
        <f>IFERROR(VLOOKUP($A1352,'Paste CDR'!$E:$I,3,0), "Not found")</f>
        <v>Not found</v>
      </c>
      <c r="D1352" s="14" t="str">
        <f>IFERROR(VLOOKUP($A1352,'Paste CDR'!$E:$I,4,0), "Not found")</f>
        <v>Not found</v>
      </c>
      <c r="E1352" s="14" t="str">
        <f>IFERROR(VLOOKUP($A1352,'Paste CDR'!$E:$I,5,0), "Not found")</f>
        <v>Not found</v>
      </c>
    </row>
    <row r="1353" spans="2:5" x14ac:dyDescent="0.25">
      <c r="B1353" s="14" t="str">
        <f>IFERROR(VLOOKUP($A1353,'Paste CDR'!$E:$I,2,0), "Not found")</f>
        <v>Not found</v>
      </c>
      <c r="C1353" s="14" t="str">
        <f>IFERROR(VLOOKUP($A1353,'Paste CDR'!$E:$I,3,0), "Not found")</f>
        <v>Not found</v>
      </c>
      <c r="D1353" s="14" t="str">
        <f>IFERROR(VLOOKUP($A1353,'Paste CDR'!$E:$I,4,0), "Not found")</f>
        <v>Not found</v>
      </c>
      <c r="E1353" s="14" t="str">
        <f>IFERROR(VLOOKUP($A1353,'Paste CDR'!$E:$I,5,0), "Not found")</f>
        <v>Not found</v>
      </c>
    </row>
    <row r="1354" spans="2:5" x14ac:dyDescent="0.25">
      <c r="B1354" s="14" t="str">
        <f>IFERROR(VLOOKUP($A1354,'Paste CDR'!$E:$I,2,0), "Not found")</f>
        <v>Not found</v>
      </c>
      <c r="C1354" s="14" t="str">
        <f>IFERROR(VLOOKUP($A1354,'Paste CDR'!$E:$I,3,0), "Not found")</f>
        <v>Not found</v>
      </c>
      <c r="D1354" s="14" t="str">
        <f>IFERROR(VLOOKUP($A1354,'Paste CDR'!$E:$I,4,0), "Not found")</f>
        <v>Not found</v>
      </c>
      <c r="E1354" s="14" t="str">
        <f>IFERROR(VLOOKUP($A1354,'Paste CDR'!$E:$I,5,0), "Not found")</f>
        <v>Not found</v>
      </c>
    </row>
    <row r="1355" spans="2:5" x14ac:dyDescent="0.25">
      <c r="B1355" s="14" t="str">
        <f>IFERROR(VLOOKUP($A1355,'Paste CDR'!$E:$I,2,0), "Not found")</f>
        <v>Not found</v>
      </c>
      <c r="C1355" s="14" t="str">
        <f>IFERROR(VLOOKUP($A1355,'Paste CDR'!$E:$I,3,0), "Not found")</f>
        <v>Not found</v>
      </c>
      <c r="D1355" s="14" t="str">
        <f>IFERROR(VLOOKUP($A1355,'Paste CDR'!$E:$I,4,0), "Not found")</f>
        <v>Not found</v>
      </c>
      <c r="E1355" s="14" t="str">
        <f>IFERROR(VLOOKUP($A1355,'Paste CDR'!$E:$I,5,0), "Not found")</f>
        <v>Not found</v>
      </c>
    </row>
    <row r="1356" spans="2:5" x14ac:dyDescent="0.25">
      <c r="B1356" s="14" t="str">
        <f>IFERROR(VLOOKUP($A1356,'Paste CDR'!$E:$I,2,0), "Not found")</f>
        <v>Not found</v>
      </c>
      <c r="C1356" s="14" t="str">
        <f>IFERROR(VLOOKUP($A1356,'Paste CDR'!$E:$I,3,0), "Not found")</f>
        <v>Not found</v>
      </c>
      <c r="D1356" s="14" t="str">
        <f>IFERROR(VLOOKUP($A1356,'Paste CDR'!$E:$I,4,0), "Not found")</f>
        <v>Not found</v>
      </c>
      <c r="E1356" s="14" t="str">
        <f>IFERROR(VLOOKUP($A1356,'Paste CDR'!$E:$I,5,0), "Not found")</f>
        <v>Not found</v>
      </c>
    </row>
    <row r="1357" spans="2:5" x14ac:dyDescent="0.25">
      <c r="B1357" s="14" t="str">
        <f>IFERROR(VLOOKUP($A1357,'Paste CDR'!$E:$I,2,0), "Not found")</f>
        <v>Not found</v>
      </c>
      <c r="C1357" s="14" t="str">
        <f>IFERROR(VLOOKUP($A1357,'Paste CDR'!$E:$I,3,0), "Not found")</f>
        <v>Not found</v>
      </c>
      <c r="D1357" s="14" t="str">
        <f>IFERROR(VLOOKUP($A1357,'Paste CDR'!$E:$I,4,0), "Not found")</f>
        <v>Not found</v>
      </c>
      <c r="E1357" s="14" t="str">
        <f>IFERROR(VLOOKUP($A1357,'Paste CDR'!$E:$I,5,0), "Not found")</f>
        <v>Not found</v>
      </c>
    </row>
    <row r="1358" spans="2:5" x14ac:dyDescent="0.25">
      <c r="B1358" s="14" t="str">
        <f>IFERROR(VLOOKUP($A1358,'Paste CDR'!$E:$I,2,0), "Not found")</f>
        <v>Not found</v>
      </c>
      <c r="C1358" s="14" t="str">
        <f>IFERROR(VLOOKUP($A1358,'Paste CDR'!$E:$I,3,0), "Not found")</f>
        <v>Not found</v>
      </c>
      <c r="D1358" s="14" t="str">
        <f>IFERROR(VLOOKUP($A1358,'Paste CDR'!$E:$I,4,0), "Not found")</f>
        <v>Not found</v>
      </c>
      <c r="E1358" s="14" t="str">
        <f>IFERROR(VLOOKUP($A1358,'Paste CDR'!$E:$I,5,0), "Not found")</f>
        <v>Not found</v>
      </c>
    </row>
    <row r="1359" spans="2:5" x14ac:dyDescent="0.25">
      <c r="B1359" s="14" t="str">
        <f>IFERROR(VLOOKUP($A1359,'Paste CDR'!$E:$I,2,0), "Not found")</f>
        <v>Not found</v>
      </c>
      <c r="C1359" s="14" t="str">
        <f>IFERROR(VLOOKUP($A1359,'Paste CDR'!$E:$I,3,0), "Not found")</f>
        <v>Not found</v>
      </c>
      <c r="D1359" s="14" t="str">
        <f>IFERROR(VLOOKUP($A1359,'Paste CDR'!$E:$I,4,0), "Not found")</f>
        <v>Not found</v>
      </c>
      <c r="E1359" s="14" t="str">
        <f>IFERROR(VLOOKUP($A1359,'Paste CDR'!$E:$I,5,0), "Not found")</f>
        <v>Not found</v>
      </c>
    </row>
    <row r="1360" spans="2:5" x14ac:dyDescent="0.25">
      <c r="B1360" s="14" t="str">
        <f>IFERROR(VLOOKUP($A1360,'Paste CDR'!$E:$I,2,0), "Not found")</f>
        <v>Not found</v>
      </c>
      <c r="C1360" s="14" t="str">
        <f>IFERROR(VLOOKUP($A1360,'Paste CDR'!$E:$I,3,0), "Not found")</f>
        <v>Not found</v>
      </c>
      <c r="D1360" s="14" t="str">
        <f>IFERROR(VLOOKUP($A1360,'Paste CDR'!$E:$I,4,0), "Not found")</f>
        <v>Not found</v>
      </c>
      <c r="E1360" s="14" t="str">
        <f>IFERROR(VLOOKUP($A1360,'Paste CDR'!$E:$I,5,0), "Not found")</f>
        <v>Not found</v>
      </c>
    </row>
    <row r="1361" spans="2:5" x14ac:dyDescent="0.25">
      <c r="B1361" s="14" t="str">
        <f>IFERROR(VLOOKUP($A1361,'Paste CDR'!$E:$I,2,0), "Not found")</f>
        <v>Not found</v>
      </c>
      <c r="C1361" s="14" t="str">
        <f>IFERROR(VLOOKUP($A1361,'Paste CDR'!$E:$I,3,0), "Not found")</f>
        <v>Not found</v>
      </c>
      <c r="D1361" s="14" t="str">
        <f>IFERROR(VLOOKUP($A1361,'Paste CDR'!$E:$I,4,0), "Not found")</f>
        <v>Not found</v>
      </c>
      <c r="E1361" s="14" t="str">
        <f>IFERROR(VLOOKUP($A1361,'Paste CDR'!$E:$I,5,0), "Not found")</f>
        <v>Not found</v>
      </c>
    </row>
    <row r="1362" spans="2:5" x14ac:dyDescent="0.25">
      <c r="B1362" s="14" t="str">
        <f>IFERROR(VLOOKUP($A1362,'Paste CDR'!$E:$I,2,0), "Not found")</f>
        <v>Not found</v>
      </c>
      <c r="C1362" s="14" t="str">
        <f>IFERROR(VLOOKUP($A1362,'Paste CDR'!$E:$I,3,0), "Not found")</f>
        <v>Not found</v>
      </c>
      <c r="D1362" s="14" t="str">
        <f>IFERROR(VLOOKUP($A1362,'Paste CDR'!$E:$I,4,0), "Not found")</f>
        <v>Not found</v>
      </c>
      <c r="E1362" s="14" t="str">
        <f>IFERROR(VLOOKUP($A1362,'Paste CDR'!$E:$I,5,0), "Not found")</f>
        <v>Not found</v>
      </c>
    </row>
    <row r="1363" spans="2:5" x14ac:dyDescent="0.25">
      <c r="B1363" s="14" t="str">
        <f>IFERROR(VLOOKUP($A1363,'Paste CDR'!$E:$I,2,0), "Not found")</f>
        <v>Not found</v>
      </c>
      <c r="C1363" s="14" t="str">
        <f>IFERROR(VLOOKUP($A1363,'Paste CDR'!$E:$I,3,0), "Not found")</f>
        <v>Not found</v>
      </c>
      <c r="D1363" s="14" t="str">
        <f>IFERROR(VLOOKUP($A1363,'Paste CDR'!$E:$I,4,0), "Not found")</f>
        <v>Not found</v>
      </c>
      <c r="E1363" s="14" t="str">
        <f>IFERROR(VLOOKUP($A1363,'Paste CDR'!$E:$I,5,0), "Not found")</f>
        <v>Not found</v>
      </c>
    </row>
    <row r="1364" spans="2:5" x14ac:dyDescent="0.25">
      <c r="B1364" s="14" t="str">
        <f>IFERROR(VLOOKUP($A1364,'Paste CDR'!$E:$I,2,0), "Not found")</f>
        <v>Not found</v>
      </c>
      <c r="C1364" s="14" t="str">
        <f>IFERROR(VLOOKUP($A1364,'Paste CDR'!$E:$I,3,0), "Not found")</f>
        <v>Not found</v>
      </c>
      <c r="D1364" s="14" t="str">
        <f>IFERROR(VLOOKUP($A1364,'Paste CDR'!$E:$I,4,0), "Not found")</f>
        <v>Not found</v>
      </c>
      <c r="E1364" s="14" t="str">
        <f>IFERROR(VLOOKUP($A1364,'Paste CDR'!$E:$I,5,0), "Not found")</f>
        <v>Not found</v>
      </c>
    </row>
    <row r="1365" spans="2:5" x14ac:dyDescent="0.25">
      <c r="B1365" s="14" t="str">
        <f>IFERROR(VLOOKUP($A1365,'Paste CDR'!$E:$I,2,0), "Not found")</f>
        <v>Not found</v>
      </c>
      <c r="C1365" s="14" t="str">
        <f>IFERROR(VLOOKUP($A1365,'Paste CDR'!$E:$I,3,0), "Not found")</f>
        <v>Not found</v>
      </c>
      <c r="D1365" s="14" t="str">
        <f>IFERROR(VLOOKUP($A1365,'Paste CDR'!$E:$I,4,0), "Not found")</f>
        <v>Not found</v>
      </c>
      <c r="E1365" s="14" t="str">
        <f>IFERROR(VLOOKUP($A1365,'Paste CDR'!$E:$I,5,0), "Not found")</f>
        <v>Not found</v>
      </c>
    </row>
    <row r="1366" spans="2:5" x14ac:dyDescent="0.25">
      <c r="B1366" s="14" t="str">
        <f>IFERROR(VLOOKUP($A1366,'Paste CDR'!$E:$I,2,0), "Not found")</f>
        <v>Not found</v>
      </c>
      <c r="C1366" s="14" t="str">
        <f>IFERROR(VLOOKUP($A1366,'Paste CDR'!$E:$I,3,0), "Not found")</f>
        <v>Not found</v>
      </c>
      <c r="D1366" s="14" t="str">
        <f>IFERROR(VLOOKUP($A1366,'Paste CDR'!$E:$I,4,0), "Not found")</f>
        <v>Not found</v>
      </c>
      <c r="E1366" s="14" t="str">
        <f>IFERROR(VLOOKUP($A1366,'Paste CDR'!$E:$I,5,0), "Not found")</f>
        <v>Not found</v>
      </c>
    </row>
    <row r="1367" spans="2:5" x14ac:dyDescent="0.25">
      <c r="B1367" s="14" t="str">
        <f>IFERROR(VLOOKUP($A1367,'Paste CDR'!$E:$I,2,0), "Not found")</f>
        <v>Not found</v>
      </c>
      <c r="C1367" s="14" t="str">
        <f>IFERROR(VLOOKUP($A1367,'Paste CDR'!$E:$I,3,0), "Not found")</f>
        <v>Not found</v>
      </c>
      <c r="D1367" s="14" t="str">
        <f>IFERROR(VLOOKUP($A1367,'Paste CDR'!$E:$I,4,0), "Not found")</f>
        <v>Not found</v>
      </c>
      <c r="E1367" s="14" t="str">
        <f>IFERROR(VLOOKUP($A1367,'Paste CDR'!$E:$I,5,0), "Not found")</f>
        <v>Not found</v>
      </c>
    </row>
    <row r="1368" spans="2:5" x14ac:dyDescent="0.25">
      <c r="B1368" s="14" t="str">
        <f>IFERROR(VLOOKUP($A1368,'Paste CDR'!$E:$I,2,0), "Not found")</f>
        <v>Not found</v>
      </c>
      <c r="C1368" s="14" t="str">
        <f>IFERROR(VLOOKUP($A1368,'Paste CDR'!$E:$I,3,0), "Not found")</f>
        <v>Not found</v>
      </c>
      <c r="D1368" s="14" t="str">
        <f>IFERROR(VLOOKUP($A1368,'Paste CDR'!$E:$I,4,0), "Not found")</f>
        <v>Not found</v>
      </c>
      <c r="E1368" s="14" t="str">
        <f>IFERROR(VLOOKUP($A1368,'Paste CDR'!$E:$I,5,0), "Not found")</f>
        <v>Not found</v>
      </c>
    </row>
    <row r="1369" spans="2:5" x14ac:dyDescent="0.25">
      <c r="B1369" s="14" t="str">
        <f>IFERROR(VLOOKUP($A1369,'Paste CDR'!$E:$I,2,0), "Not found")</f>
        <v>Not found</v>
      </c>
      <c r="C1369" s="14" t="str">
        <f>IFERROR(VLOOKUP($A1369,'Paste CDR'!$E:$I,3,0), "Not found")</f>
        <v>Not found</v>
      </c>
      <c r="D1369" s="14" t="str">
        <f>IFERROR(VLOOKUP($A1369,'Paste CDR'!$E:$I,4,0), "Not found")</f>
        <v>Not found</v>
      </c>
      <c r="E1369" s="14" t="str">
        <f>IFERROR(VLOOKUP($A1369,'Paste CDR'!$E:$I,5,0), "Not found")</f>
        <v>Not found</v>
      </c>
    </row>
    <row r="1370" spans="2:5" x14ac:dyDescent="0.25">
      <c r="B1370" s="14" t="str">
        <f>IFERROR(VLOOKUP($A1370,'Paste CDR'!$E:$I,2,0), "Not found")</f>
        <v>Not found</v>
      </c>
      <c r="C1370" s="14" t="str">
        <f>IFERROR(VLOOKUP($A1370,'Paste CDR'!$E:$I,3,0), "Not found")</f>
        <v>Not found</v>
      </c>
      <c r="D1370" s="14" t="str">
        <f>IFERROR(VLOOKUP($A1370,'Paste CDR'!$E:$I,4,0), "Not found")</f>
        <v>Not found</v>
      </c>
      <c r="E1370" s="14" t="str">
        <f>IFERROR(VLOOKUP($A1370,'Paste CDR'!$E:$I,5,0), "Not found")</f>
        <v>Not found</v>
      </c>
    </row>
    <row r="1371" spans="2:5" x14ac:dyDescent="0.25">
      <c r="B1371" s="14" t="str">
        <f>IFERROR(VLOOKUP($A1371,'Paste CDR'!$E:$I,2,0), "Not found")</f>
        <v>Not found</v>
      </c>
      <c r="C1371" s="14" t="str">
        <f>IFERROR(VLOOKUP($A1371,'Paste CDR'!$E:$I,3,0), "Not found")</f>
        <v>Not found</v>
      </c>
      <c r="D1371" s="14" t="str">
        <f>IFERROR(VLOOKUP($A1371,'Paste CDR'!$E:$I,4,0), "Not found")</f>
        <v>Not found</v>
      </c>
      <c r="E1371" s="14" t="str">
        <f>IFERROR(VLOOKUP($A1371,'Paste CDR'!$E:$I,5,0), "Not found")</f>
        <v>Not found</v>
      </c>
    </row>
    <row r="1372" spans="2:5" x14ac:dyDescent="0.25">
      <c r="B1372" s="14" t="str">
        <f>IFERROR(VLOOKUP($A1372,'Paste CDR'!$E:$I,2,0), "Not found")</f>
        <v>Not found</v>
      </c>
      <c r="C1372" s="14" t="str">
        <f>IFERROR(VLOOKUP($A1372,'Paste CDR'!$E:$I,3,0), "Not found")</f>
        <v>Not found</v>
      </c>
      <c r="D1372" s="14" t="str">
        <f>IFERROR(VLOOKUP($A1372,'Paste CDR'!$E:$I,4,0), "Not found")</f>
        <v>Not found</v>
      </c>
      <c r="E1372" s="14" t="str">
        <f>IFERROR(VLOOKUP($A1372,'Paste CDR'!$E:$I,5,0), "Not found")</f>
        <v>Not found</v>
      </c>
    </row>
    <row r="1373" spans="2:5" x14ac:dyDescent="0.25">
      <c r="B1373" s="14" t="str">
        <f>IFERROR(VLOOKUP($A1373,'Paste CDR'!$E:$I,2,0), "Not found")</f>
        <v>Not found</v>
      </c>
      <c r="C1373" s="14" t="str">
        <f>IFERROR(VLOOKUP($A1373,'Paste CDR'!$E:$I,3,0), "Not found")</f>
        <v>Not found</v>
      </c>
      <c r="D1373" s="14" t="str">
        <f>IFERROR(VLOOKUP($A1373,'Paste CDR'!$E:$I,4,0), "Not found")</f>
        <v>Not found</v>
      </c>
      <c r="E1373" s="14" t="str">
        <f>IFERROR(VLOOKUP($A1373,'Paste CDR'!$E:$I,5,0), "Not found")</f>
        <v>Not found</v>
      </c>
    </row>
    <row r="1374" spans="2:5" x14ac:dyDescent="0.25">
      <c r="B1374" s="14" t="str">
        <f>IFERROR(VLOOKUP($A1374,'Paste CDR'!$E:$I,2,0), "Not found")</f>
        <v>Not found</v>
      </c>
      <c r="C1374" s="14" t="str">
        <f>IFERROR(VLOOKUP($A1374,'Paste CDR'!$E:$I,3,0), "Not found")</f>
        <v>Not found</v>
      </c>
      <c r="D1374" s="14" t="str">
        <f>IFERROR(VLOOKUP($A1374,'Paste CDR'!$E:$I,4,0), "Not found")</f>
        <v>Not found</v>
      </c>
      <c r="E1374" s="14" t="str">
        <f>IFERROR(VLOOKUP($A1374,'Paste CDR'!$E:$I,5,0), "Not found")</f>
        <v>Not found</v>
      </c>
    </row>
    <row r="1375" spans="2:5" x14ac:dyDescent="0.25">
      <c r="B1375" s="14" t="str">
        <f>IFERROR(VLOOKUP($A1375,'Paste CDR'!$E:$I,2,0), "Not found")</f>
        <v>Not found</v>
      </c>
      <c r="C1375" s="14" t="str">
        <f>IFERROR(VLOOKUP($A1375,'Paste CDR'!$E:$I,3,0), "Not found")</f>
        <v>Not found</v>
      </c>
      <c r="D1375" s="14" t="str">
        <f>IFERROR(VLOOKUP($A1375,'Paste CDR'!$E:$I,4,0), "Not found")</f>
        <v>Not found</v>
      </c>
      <c r="E1375" s="14" t="str">
        <f>IFERROR(VLOOKUP($A1375,'Paste CDR'!$E:$I,5,0), "Not found")</f>
        <v>Not found</v>
      </c>
    </row>
    <row r="1376" spans="2:5" x14ac:dyDescent="0.25">
      <c r="B1376" s="14" t="str">
        <f>IFERROR(VLOOKUP($A1376,'Paste CDR'!$E:$I,2,0), "Not found")</f>
        <v>Not found</v>
      </c>
      <c r="C1376" s="14" t="str">
        <f>IFERROR(VLOOKUP($A1376,'Paste CDR'!$E:$I,3,0), "Not found")</f>
        <v>Not found</v>
      </c>
      <c r="D1376" s="14" t="str">
        <f>IFERROR(VLOOKUP($A1376,'Paste CDR'!$E:$I,4,0), "Not found")</f>
        <v>Not found</v>
      </c>
      <c r="E1376" s="14" t="str">
        <f>IFERROR(VLOOKUP($A1376,'Paste CDR'!$E:$I,5,0), "Not found")</f>
        <v>Not found</v>
      </c>
    </row>
    <row r="1377" spans="2:5" x14ac:dyDescent="0.25">
      <c r="B1377" s="14" t="str">
        <f>IFERROR(VLOOKUP($A1377,'Paste CDR'!$E:$I,2,0), "Not found")</f>
        <v>Not found</v>
      </c>
      <c r="C1377" s="14" t="str">
        <f>IFERROR(VLOOKUP($A1377,'Paste CDR'!$E:$I,3,0), "Not found")</f>
        <v>Not found</v>
      </c>
      <c r="D1377" s="14" t="str">
        <f>IFERROR(VLOOKUP($A1377,'Paste CDR'!$E:$I,4,0), "Not found")</f>
        <v>Not found</v>
      </c>
      <c r="E1377" s="14" t="str">
        <f>IFERROR(VLOOKUP($A1377,'Paste CDR'!$E:$I,5,0), "Not found")</f>
        <v>Not found</v>
      </c>
    </row>
    <row r="1378" spans="2:5" x14ac:dyDescent="0.25">
      <c r="B1378" s="14" t="str">
        <f>IFERROR(VLOOKUP($A1378,'Paste CDR'!$E:$I,2,0), "Not found")</f>
        <v>Not found</v>
      </c>
      <c r="C1378" s="14" t="str">
        <f>IFERROR(VLOOKUP($A1378,'Paste CDR'!$E:$I,3,0), "Not found")</f>
        <v>Not found</v>
      </c>
      <c r="D1378" s="14" t="str">
        <f>IFERROR(VLOOKUP($A1378,'Paste CDR'!$E:$I,4,0), "Not found")</f>
        <v>Not found</v>
      </c>
      <c r="E1378" s="14" t="str">
        <f>IFERROR(VLOOKUP($A1378,'Paste CDR'!$E:$I,5,0), "Not found")</f>
        <v>Not found</v>
      </c>
    </row>
    <row r="1379" spans="2:5" x14ac:dyDescent="0.25">
      <c r="B1379" s="14" t="str">
        <f>IFERROR(VLOOKUP($A1379,'Paste CDR'!$E:$I,2,0), "Not found")</f>
        <v>Not found</v>
      </c>
      <c r="C1379" s="14" t="str">
        <f>IFERROR(VLOOKUP($A1379,'Paste CDR'!$E:$I,3,0), "Not found")</f>
        <v>Not found</v>
      </c>
      <c r="D1379" s="14" t="str">
        <f>IFERROR(VLOOKUP($A1379,'Paste CDR'!$E:$I,4,0), "Not found")</f>
        <v>Not found</v>
      </c>
      <c r="E1379" s="14" t="str">
        <f>IFERROR(VLOOKUP($A1379,'Paste CDR'!$E:$I,5,0), "Not found")</f>
        <v>Not found</v>
      </c>
    </row>
    <row r="1380" spans="2:5" x14ac:dyDescent="0.25">
      <c r="B1380" s="14" t="str">
        <f>IFERROR(VLOOKUP($A1380,'Paste CDR'!$E:$I,2,0), "Not found")</f>
        <v>Not found</v>
      </c>
      <c r="C1380" s="14" t="str">
        <f>IFERROR(VLOOKUP($A1380,'Paste CDR'!$E:$I,3,0), "Not found")</f>
        <v>Not found</v>
      </c>
      <c r="D1380" s="14" t="str">
        <f>IFERROR(VLOOKUP($A1380,'Paste CDR'!$E:$I,4,0), "Not found")</f>
        <v>Not found</v>
      </c>
      <c r="E1380" s="14" t="str">
        <f>IFERROR(VLOOKUP($A1380,'Paste CDR'!$E:$I,5,0), "Not found")</f>
        <v>Not found</v>
      </c>
    </row>
    <row r="1381" spans="2:5" x14ac:dyDescent="0.25">
      <c r="B1381" s="14" t="str">
        <f>IFERROR(VLOOKUP($A1381,'Paste CDR'!$E:$I,2,0), "Not found")</f>
        <v>Not found</v>
      </c>
      <c r="C1381" s="14" t="str">
        <f>IFERROR(VLOOKUP($A1381,'Paste CDR'!$E:$I,3,0), "Not found")</f>
        <v>Not found</v>
      </c>
      <c r="D1381" s="14" t="str">
        <f>IFERROR(VLOOKUP($A1381,'Paste CDR'!$E:$I,4,0), "Not found")</f>
        <v>Not found</v>
      </c>
      <c r="E1381" s="14" t="str">
        <f>IFERROR(VLOOKUP($A1381,'Paste CDR'!$E:$I,5,0), "Not found")</f>
        <v>Not found</v>
      </c>
    </row>
    <row r="1382" spans="2:5" x14ac:dyDescent="0.25">
      <c r="B1382" s="14" t="str">
        <f>IFERROR(VLOOKUP($A1382,'Paste CDR'!$E:$I,2,0), "Not found")</f>
        <v>Not found</v>
      </c>
      <c r="C1382" s="14" t="str">
        <f>IFERROR(VLOOKUP($A1382,'Paste CDR'!$E:$I,3,0), "Not found")</f>
        <v>Not found</v>
      </c>
      <c r="D1382" s="14" t="str">
        <f>IFERROR(VLOOKUP($A1382,'Paste CDR'!$E:$I,4,0), "Not found")</f>
        <v>Not found</v>
      </c>
      <c r="E1382" s="14" t="str">
        <f>IFERROR(VLOOKUP($A1382,'Paste CDR'!$E:$I,5,0), "Not found")</f>
        <v>Not found</v>
      </c>
    </row>
    <row r="1383" spans="2:5" x14ac:dyDescent="0.25">
      <c r="B1383" s="14" t="str">
        <f>IFERROR(VLOOKUP($A1383,'Paste CDR'!$E:$I,2,0), "Not found")</f>
        <v>Not found</v>
      </c>
      <c r="C1383" s="14" t="str">
        <f>IFERROR(VLOOKUP($A1383,'Paste CDR'!$E:$I,3,0), "Not found")</f>
        <v>Not found</v>
      </c>
      <c r="D1383" s="14" t="str">
        <f>IFERROR(VLOOKUP($A1383,'Paste CDR'!$E:$I,4,0), "Not found")</f>
        <v>Not found</v>
      </c>
      <c r="E1383" s="14" t="str">
        <f>IFERROR(VLOOKUP($A1383,'Paste CDR'!$E:$I,5,0), "Not found")</f>
        <v>Not found</v>
      </c>
    </row>
    <row r="1384" spans="2:5" x14ac:dyDescent="0.25">
      <c r="B1384" s="14" t="str">
        <f>IFERROR(VLOOKUP($A1384,'Paste CDR'!$E:$I,2,0), "Not found")</f>
        <v>Not found</v>
      </c>
      <c r="C1384" s="14" t="str">
        <f>IFERROR(VLOOKUP($A1384,'Paste CDR'!$E:$I,3,0), "Not found")</f>
        <v>Not found</v>
      </c>
      <c r="D1384" s="14" t="str">
        <f>IFERROR(VLOOKUP($A1384,'Paste CDR'!$E:$I,4,0), "Not found")</f>
        <v>Not found</v>
      </c>
      <c r="E1384" s="14" t="str">
        <f>IFERROR(VLOOKUP($A1384,'Paste CDR'!$E:$I,5,0), "Not found")</f>
        <v>Not found</v>
      </c>
    </row>
    <row r="1385" spans="2:5" x14ac:dyDescent="0.25">
      <c r="B1385" s="14" t="str">
        <f>IFERROR(VLOOKUP($A1385,'Paste CDR'!$E:$I,2,0), "Not found")</f>
        <v>Not found</v>
      </c>
      <c r="C1385" s="14" t="str">
        <f>IFERROR(VLOOKUP($A1385,'Paste CDR'!$E:$I,3,0), "Not found")</f>
        <v>Not found</v>
      </c>
      <c r="D1385" s="14" t="str">
        <f>IFERROR(VLOOKUP($A1385,'Paste CDR'!$E:$I,4,0), "Not found")</f>
        <v>Not found</v>
      </c>
      <c r="E1385" s="14" t="str">
        <f>IFERROR(VLOOKUP($A1385,'Paste CDR'!$E:$I,5,0), "Not found")</f>
        <v>Not found</v>
      </c>
    </row>
    <row r="1386" spans="2:5" x14ac:dyDescent="0.25">
      <c r="B1386" s="14" t="str">
        <f>IFERROR(VLOOKUP($A1386,'Paste CDR'!$E:$I,2,0), "Not found")</f>
        <v>Not found</v>
      </c>
      <c r="C1386" s="14" t="str">
        <f>IFERROR(VLOOKUP($A1386,'Paste CDR'!$E:$I,3,0), "Not found")</f>
        <v>Not found</v>
      </c>
      <c r="D1386" s="14" t="str">
        <f>IFERROR(VLOOKUP($A1386,'Paste CDR'!$E:$I,4,0), "Not found")</f>
        <v>Not found</v>
      </c>
      <c r="E1386" s="14" t="str">
        <f>IFERROR(VLOOKUP($A1386,'Paste CDR'!$E:$I,5,0), "Not found")</f>
        <v>Not found</v>
      </c>
    </row>
    <row r="1387" spans="2:5" x14ac:dyDescent="0.25">
      <c r="B1387" s="14" t="str">
        <f>IFERROR(VLOOKUP($A1387,'Paste CDR'!$E:$I,2,0), "Not found")</f>
        <v>Not found</v>
      </c>
      <c r="C1387" s="14" t="str">
        <f>IFERROR(VLOOKUP($A1387,'Paste CDR'!$E:$I,3,0), "Not found")</f>
        <v>Not found</v>
      </c>
      <c r="D1387" s="14" t="str">
        <f>IFERROR(VLOOKUP($A1387,'Paste CDR'!$E:$I,4,0), "Not found")</f>
        <v>Not found</v>
      </c>
      <c r="E1387" s="14" t="str">
        <f>IFERROR(VLOOKUP($A1387,'Paste CDR'!$E:$I,5,0), "Not found")</f>
        <v>Not found</v>
      </c>
    </row>
    <row r="1388" spans="2:5" x14ac:dyDescent="0.25">
      <c r="B1388" s="14" t="str">
        <f>IFERROR(VLOOKUP($A1388,'Paste CDR'!$E:$I,2,0), "Not found")</f>
        <v>Not found</v>
      </c>
      <c r="C1388" s="14" t="str">
        <f>IFERROR(VLOOKUP($A1388,'Paste CDR'!$E:$I,3,0), "Not found")</f>
        <v>Not found</v>
      </c>
      <c r="D1388" s="14" t="str">
        <f>IFERROR(VLOOKUP($A1388,'Paste CDR'!$E:$I,4,0), "Not found")</f>
        <v>Not found</v>
      </c>
      <c r="E1388" s="14" t="str">
        <f>IFERROR(VLOOKUP($A1388,'Paste CDR'!$E:$I,5,0), "Not found")</f>
        <v>Not found</v>
      </c>
    </row>
    <row r="1389" spans="2:5" x14ac:dyDescent="0.25">
      <c r="B1389" s="14" t="str">
        <f>IFERROR(VLOOKUP($A1389,'Paste CDR'!$E:$I,2,0), "Not found")</f>
        <v>Not found</v>
      </c>
      <c r="C1389" s="14" t="str">
        <f>IFERROR(VLOOKUP($A1389,'Paste CDR'!$E:$I,3,0), "Not found")</f>
        <v>Not found</v>
      </c>
      <c r="D1389" s="14" t="str">
        <f>IFERROR(VLOOKUP($A1389,'Paste CDR'!$E:$I,4,0), "Not found")</f>
        <v>Not found</v>
      </c>
      <c r="E1389" s="14" t="str">
        <f>IFERROR(VLOOKUP($A1389,'Paste CDR'!$E:$I,5,0), "Not found")</f>
        <v>Not found</v>
      </c>
    </row>
    <row r="1390" spans="2:5" x14ac:dyDescent="0.25">
      <c r="B1390" s="14" t="str">
        <f>IFERROR(VLOOKUP($A1390,'Paste CDR'!$E:$I,2,0), "Not found")</f>
        <v>Not found</v>
      </c>
      <c r="C1390" s="14" t="str">
        <f>IFERROR(VLOOKUP($A1390,'Paste CDR'!$E:$I,3,0), "Not found")</f>
        <v>Not found</v>
      </c>
      <c r="D1390" s="14" t="str">
        <f>IFERROR(VLOOKUP($A1390,'Paste CDR'!$E:$I,4,0), "Not found")</f>
        <v>Not found</v>
      </c>
      <c r="E1390" s="14" t="str">
        <f>IFERROR(VLOOKUP($A1390,'Paste CDR'!$E:$I,5,0), "Not found")</f>
        <v>Not found</v>
      </c>
    </row>
    <row r="1391" spans="2:5" x14ac:dyDescent="0.25">
      <c r="B1391" s="14" t="str">
        <f>IFERROR(VLOOKUP($A1391,'Paste CDR'!$E:$I,2,0), "Not found")</f>
        <v>Not found</v>
      </c>
      <c r="C1391" s="14" t="str">
        <f>IFERROR(VLOOKUP($A1391,'Paste CDR'!$E:$I,3,0), "Not found")</f>
        <v>Not found</v>
      </c>
      <c r="D1391" s="14" t="str">
        <f>IFERROR(VLOOKUP($A1391,'Paste CDR'!$E:$I,4,0), "Not found")</f>
        <v>Not found</v>
      </c>
      <c r="E1391" s="14" t="str">
        <f>IFERROR(VLOOKUP($A1391,'Paste CDR'!$E:$I,5,0), "Not found")</f>
        <v>Not found</v>
      </c>
    </row>
    <row r="1392" spans="2:5" x14ac:dyDescent="0.25">
      <c r="B1392" s="14" t="str">
        <f>IFERROR(VLOOKUP($A1392,'Paste CDR'!$E:$I,2,0), "Not found")</f>
        <v>Not found</v>
      </c>
      <c r="C1392" s="14" t="str">
        <f>IFERROR(VLOOKUP($A1392,'Paste CDR'!$E:$I,3,0), "Not found")</f>
        <v>Not found</v>
      </c>
      <c r="D1392" s="14" t="str">
        <f>IFERROR(VLOOKUP($A1392,'Paste CDR'!$E:$I,4,0), "Not found")</f>
        <v>Not found</v>
      </c>
      <c r="E1392" s="14" t="str">
        <f>IFERROR(VLOOKUP($A1392,'Paste CDR'!$E:$I,5,0), "Not found")</f>
        <v>Not found</v>
      </c>
    </row>
    <row r="1393" spans="2:5" x14ac:dyDescent="0.25">
      <c r="B1393" s="14" t="str">
        <f>IFERROR(VLOOKUP($A1393,'Paste CDR'!$E:$I,2,0), "Not found")</f>
        <v>Not found</v>
      </c>
      <c r="C1393" s="14" t="str">
        <f>IFERROR(VLOOKUP($A1393,'Paste CDR'!$E:$I,3,0), "Not found")</f>
        <v>Not found</v>
      </c>
      <c r="D1393" s="14" t="str">
        <f>IFERROR(VLOOKUP($A1393,'Paste CDR'!$E:$I,4,0), "Not found")</f>
        <v>Not found</v>
      </c>
      <c r="E1393" s="14" t="str">
        <f>IFERROR(VLOOKUP($A1393,'Paste CDR'!$E:$I,5,0), "Not found")</f>
        <v>Not found</v>
      </c>
    </row>
    <row r="1394" spans="2:5" x14ac:dyDescent="0.25">
      <c r="B1394" s="14" t="str">
        <f>IFERROR(VLOOKUP($A1394,'Paste CDR'!$E:$I,2,0), "Not found")</f>
        <v>Not found</v>
      </c>
      <c r="C1394" s="14" t="str">
        <f>IFERROR(VLOOKUP($A1394,'Paste CDR'!$E:$I,3,0), "Not found")</f>
        <v>Not found</v>
      </c>
      <c r="D1394" s="14" t="str">
        <f>IFERROR(VLOOKUP($A1394,'Paste CDR'!$E:$I,4,0), "Not found")</f>
        <v>Not found</v>
      </c>
      <c r="E1394" s="14" t="str">
        <f>IFERROR(VLOOKUP($A1394,'Paste CDR'!$E:$I,5,0), "Not found")</f>
        <v>Not found</v>
      </c>
    </row>
    <row r="1395" spans="2:5" x14ac:dyDescent="0.25">
      <c r="B1395" s="14" t="str">
        <f>IFERROR(VLOOKUP($A1395,'Paste CDR'!$E:$I,2,0), "Not found")</f>
        <v>Not found</v>
      </c>
      <c r="C1395" s="14" t="str">
        <f>IFERROR(VLOOKUP($A1395,'Paste CDR'!$E:$I,3,0), "Not found")</f>
        <v>Not found</v>
      </c>
      <c r="D1395" s="14" t="str">
        <f>IFERROR(VLOOKUP($A1395,'Paste CDR'!$E:$I,4,0), "Not found")</f>
        <v>Not found</v>
      </c>
      <c r="E1395" s="14" t="str">
        <f>IFERROR(VLOOKUP($A1395,'Paste CDR'!$E:$I,5,0), "Not found")</f>
        <v>Not found</v>
      </c>
    </row>
    <row r="1396" spans="2:5" x14ac:dyDescent="0.25">
      <c r="B1396" s="14" t="str">
        <f>IFERROR(VLOOKUP($A1396,'Paste CDR'!$E:$I,2,0), "Not found")</f>
        <v>Not found</v>
      </c>
      <c r="C1396" s="14" t="str">
        <f>IFERROR(VLOOKUP($A1396,'Paste CDR'!$E:$I,3,0), "Not found")</f>
        <v>Not found</v>
      </c>
      <c r="D1396" s="14" t="str">
        <f>IFERROR(VLOOKUP($A1396,'Paste CDR'!$E:$I,4,0), "Not found")</f>
        <v>Not found</v>
      </c>
      <c r="E1396" s="14" t="str">
        <f>IFERROR(VLOOKUP($A1396,'Paste CDR'!$E:$I,5,0), "Not found")</f>
        <v>Not found</v>
      </c>
    </row>
    <row r="1397" spans="2:5" x14ac:dyDescent="0.25">
      <c r="B1397" s="14" t="str">
        <f>IFERROR(VLOOKUP($A1397,'Paste CDR'!$E:$I,2,0), "Not found")</f>
        <v>Not found</v>
      </c>
      <c r="C1397" s="14" t="str">
        <f>IFERROR(VLOOKUP($A1397,'Paste CDR'!$E:$I,3,0), "Not found")</f>
        <v>Not found</v>
      </c>
      <c r="D1397" s="14" t="str">
        <f>IFERROR(VLOOKUP($A1397,'Paste CDR'!$E:$I,4,0), "Not found")</f>
        <v>Not found</v>
      </c>
      <c r="E1397" s="14" t="str">
        <f>IFERROR(VLOOKUP($A1397,'Paste CDR'!$E:$I,5,0), "Not found")</f>
        <v>Not found</v>
      </c>
    </row>
    <row r="1398" spans="2:5" x14ac:dyDescent="0.25">
      <c r="B1398" s="14" t="str">
        <f>IFERROR(VLOOKUP($A1398,'Paste CDR'!$E:$I,2,0), "Not found")</f>
        <v>Not found</v>
      </c>
      <c r="C1398" s="14" t="str">
        <f>IFERROR(VLOOKUP($A1398,'Paste CDR'!$E:$I,3,0), "Not found")</f>
        <v>Not found</v>
      </c>
      <c r="D1398" s="14" t="str">
        <f>IFERROR(VLOOKUP($A1398,'Paste CDR'!$E:$I,4,0), "Not found")</f>
        <v>Not found</v>
      </c>
      <c r="E1398" s="14" t="str">
        <f>IFERROR(VLOOKUP($A1398,'Paste CDR'!$E:$I,5,0), "Not found")</f>
        <v>Not found</v>
      </c>
    </row>
    <row r="1399" spans="2:5" x14ac:dyDescent="0.25">
      <c r="B1399" s="14" t="str">
        <f>IFERROR(VLOOKUP($A1399,'Paste CDR'!$E:$I,2,0), "Not found")</f>
        <v>Not found</v>
      </c>
      <c r="C1399" s="14" t="str">
        <f>IFERROR(VLOOKUP($A1399,'Paste CDR'!$E:$I,3,0), "Not found")</f>
        <v>Not found</v>
      </c>
      <c r="D1399" s="14" t="str">
        <f>IFERROR(VLOOKUP($A1399,'Paste CDR'!$E:$I,4,0), "Not found")</f>
        <v>Not found</v>
      </c>
      <c r="E1399" s="14" t="str">
        <f>IFERROR(VLOOKUP($A1399,'Paste CDR'!$E:$I,5,0), "Not found")</f>
        <v>Not found</v>
      </c>
    </row>
    <row r="1400" spans="2:5" x14ac:dyDescent="0.25">
      <c r="B1400" s="14" t="str">
        <f>IFERROR(VLOOKUP($A1400,'Paste CDR'!$E:$I,2,0), "Not found")</f>
        <v>Not found</v>
      </c>
      <c r="C1400" s="14" t="str">
        <f>IFERROR(VLOOKUP($A1400,'Paste CDR'!$E:$I,3,0), "Not found")</f>
        <v>Not found</v>
      </c>
      <c r="D1400" s="14" t="str">
        <f>IFERROR(VLOOKUP($A1400,'Paste CDR'!$E:$I,4,0), "Not found")</f>
        <v>Not found</v>
      </c>
      <c r="E1400" s="14" t="str">
        <f>IFERROR(VLOOKUP($A1400,'Paste CDR'!$E:$I,5,0), "Not found")</f>
        <v>Not found</v>
      </c>
    </row>
    <row r="1401" spans="2:5" x14ac:dyDescent="0.25">
      <c r="B1401" s="14" t="str">
        <f>IFERROR(VLOOKUP($A1401,'Paste CDR'!$E:$I,2,0), "Not found")</f>
        <v>Not found</v>
      </c>
      <c r="C1401" s="14" t="str">
        <f>IFERROR(VLOOKUP($A1401,'Paste CDR'!$E:$I,3,0), "Not found")</f>
        <v>Not found</v>
      </c>
      <c r="D1401" s="14" t="str">
        <f>IFERROR(VLOOKUP($A1401,'Paste CDR'!$E:$I,4,0), "Not found")</f>
        <v>Not found</v>
      </c>
      <c r="E1401" s="14" t="str">
        <f>IFERROR(VLOOKUP($A1401,'Paste CDR'!$E:$I,5,0), "Not found")</f>
        <v>Not found</v>
      </c>
    </row>
    <row r="1402" spans="2:5" x14ac:dyDescent="0.25">
      <c r="B1402" s="14" t="str">
        <f>IFERROR(VLOOKUP($A1402,'Paste CDR'!$E:$I,2,0), "Not found")</f>
        <v>Not found</v>
      </c>
      <c r="C1402" s="14" t="str">
        <f>IFERROR(VLOOKUP($A1402,'Paste CDR'!$E:$I,3,0), "Not found")</f>
        <v>Not found</v>
      </c>
      <c r="D1402" s="14" t="str">
        <f>IFERROR(VLOOKUP($A1402,'Paste CDR'!$E:$I,4,0), "Not found")</f>
        <v>Not found</v>
      </c>
      <c r="E1402" s="14" t="str">
        <f>IFERROR(VLOOKUP($A1402,'Paste CDR'!$E:$I,5,0), "Not found")</f>
        <v>Not found</v>
      </c>
    </row>
    <row r="1403" spans="2:5" x14ac:dyDescent="0.25">
      <c r="B1403" s="14" t="str">
        <f>IFERROR(VLOOKUP($A1403,'Paste CDR'!$E:$I,2,0), "Not found")</f>
        <v>Not found</v>
      </c>
      <c r="C1403" s="14" t="str">
        <f>IFERROR(VLOOKUP($A1403,'Paste CDR'!$E:$I,3,0), "Not found")</f>
        <v>Not found</v>
      </c>
      <c r="D1403" s="14" t="str">
        <f>IFERROR(VLOOKUP($A1403,'Paste CDR'!$E:$I,4,0), "Not found")</f>
        <v>Not found</v>
      </c>
      <c r="E1403" s="14" t="str">
        <f>IFERROR(VLOOKUP($A1403,'Paste CDR'!$E:$I,5,0), "Not found")</f>
        <v>Not found</v>
      </c>
    </row>
    <row r="1404" spans="2:5" x14ac:dyDescent="0.25">
      <c r="B1404" s="14" t="str">
        <f>IFERROR(VLOOKUP($A1404,'Paste CDR'!$E:$I,2,0), "Not found")</f>
        <v>Not found</v>
      </c>
      <c r="C1404" s="14" t="str">
        <f>IFERROR(VLOOKUP($A1404,'Paste CDR'!$E:$I,3,0), "Not found")</f>
        <v>Not found</v>
      </c>
      <c r="D1404" s="14" t="str">
        <f>IFERROR(VLOOKUP($A1404,'Paste CDR'!$E:$I,4,0), "Not found")</f>
        <v>Not found</v>
      </c>
      <c r="E1404" s="14" t="str">
        <f>IFERROR(VLOOKUP($A1404,'Paste CDR'!$E:$I,5,0), "Not found")</f>
        <v>Not found</v>
      </c>
    </row>
    <row r="1405" spans="2:5" x14ac:dyDescent="0.25">
      <c r="B1405" s="14" t="str">
        <f>IFERROR(VLOOKUP($A1405,'Paste CDR'!$E:$I,2,0), "Not found")</f>
        <v>Not found</v>
      </c>
      <c r="C1405" s="14" t="str">
        <f>IFERROR(VLOOKUP($A1405,'Paste CDR'!$E:$I,3,0), "Not found")</f>
        <v>Not found</v>
      </c>
      <c r="D1405" s="14" t="str">
        <f>IFERROR(VLOOKUP($A1405,'Paste CDR'!$E:$I,4,0), "Not found")</f>
        <v>Not found</v>
      </c>
      <c r="E1405" s="14" t="str">
        <f>IFERROR(VLOOKUP($A1405,'Paste CDR'!$E:$I,5,0), "Not found")</f>
        <v>Not found</v>
      </c>
    </row>
    <row r="1406" spans="2:5" x14ac:dyDescent="0.25">
      <c r="B1406" s="14" t="str">
        <f>IFERROR(VLOOKUP($A1406,'Paste CDR'!$E:$I,2,0), "Not found")</f>
        <v>Not found</v>
      </c>
      <c r="C1406" s="14" t="str">
        <f>IFERROR(VLOOKUP($A1406,'Paste CDR'!$E:$I,3,0), "Not found")</f>
        <v>Not found</v>
      </c>
      <c r="D1406" s="14" t="str">
        <f>IFERROR(VLOOKUP($A1406,'Paste CDR'!$E:$I,4,0), "Not found")</f>
        <v>Not found</v>
      </c>
      <c r="E1406" s="14" t="str">
        <f>IFERROR(VLOOKUP($A1406,'Paste CDR'!$E:$I,5,0), "Not found")</f>
        <v>Not found</v>
      </c>
    </row>
    <row r="1407" spans="2:5" x14ac:dyDescent="0.25">
      <c r="B1407" s="14" t="str">
        <f>IFERROR(VLOOKUP($A1407,'Paste CDR'!$E:$I,2,0), "Not found")</f>
        <v>Not found</v>
      </c>
      <c r="C1407" s="14" t="str">
        <f>IFERROR(VLOOKUP($A1407,'Paste CDR'!$E:$I,3,0), "Not found")</f>
        <v>Not found</v>
      </c>
      <c r="D1407" s="14" t="str">
        <f>IFERROR(VLOOKUP($A1407,'Paste CDR'!$E:$I,4,0), "Not found")</f>
        <v>Not found</v>
      </c>
      <c r="E1407" s="14" t="str">
        <f>IFERROR(VLOOKUP($A1407,'Paste CDR'!$E:$I,5,0), "Not found")</f>
        <v>Not found</v>
      </c>
    </row>
    <row r="1408" spans="2:5" x14ac:dyDescent="0.25">
      <c r="B1408" s="14" t="str">
        <f>IFERROR(VLOOKUP($A1408,'Paste CDR'!$E:$I,2,0), "Not found")</f>
        <v>Not found</v>
      </c>
      <c r="C1408" s="14" t="str">
        <f>IFERROR(VLOOKUP($A1408,'Paste CDR'!$E:$I,3,0), "Not found")</f>
        <v>Not found</v>
      </c>
      <c r="D1408" s="14" t="str">
        <f>IFERROR(VLOOKUP($A1408,'Paste CDR'!$E:$I,4,0), "Not found")</f>
        <v>Not found</v>
      </c>
      <c r="E1408" s="14" t="str">
        <f>IFERROR(VLOOKUP($A1408,'Paste CDR'!$E:$I,5,0), "Not found")</f>
        <v>Not found</v>
      </c>
    </row>
    <row r="1409" spans="2:5" x14ac:dyDescent="0.25">
      <c r="B1409" s="14" t="str">
        <f>IFERROR(VLOOKUP($A1409,'Paste CDR'!$E:$I,2,0), "Not found")</f>
        <v>Not found</v>
      </c>
      <c r="C1409" s="14" t="str">
        <f>IFERROR(VLOOKUP($A1409,'Paste CDR'!$E:$I,3,0), "Not found")</f>
        <v>Not found</v>
      </c>
      <c r="D1409" s="14" t="str">
        <f>IFERROR(VLOOKUP($A1409,'Paste CDR'!$E:$I,4,0), "Not found")</f>
        <v>Not found</v>
      </c>
      <c r="E1409" s="14" t="str">
        <f>IFERROR(VLOOKUP($A1409,'Paste CDR'!$E:$I,5,0), "Not found")</f>
        <v>Not found</v>
      </c>
    </row>
    <row r="1410" spans="2:5" x14ac:dyDescent="0.25">
      <c r="B1410" s="14" t="str">
        <f>IFERROR(VLOOKUP($A1410,'Paste CDR'!$E:$I,2,0), "Not found")</f>
        <v>Not found</v>
      </c>
      <c r="C1410" s="14" t="str">
        <f>IFERROR(VLOOKUP($A1410,'Paste CDR'!$E:$I,3,0), "Not found")</f>
        <v>Not found</v>
      </c>
      <c r="D1410" s="14" t="str">
        <f>IFERROR(VLOOKUP($A1410,'Paste CDR'!$E:$I,4,0), "Not found")</f>
        <v>Not found</v>
      </c>
      <c r="E1410" s="14" t="str">
        <f>IFERROR(VLOOKUP($A1410,'Paste CDR'!$E:$I,5,0), "Not found")</f>
        <v>Not found</v>
      </c>
    </row>
    <row r="1411" spans="2:5" x14ac:dyDescent="0.25">
      <c r="B1411" s="14" t="str">
        <f>IFERROR(VLOOKUP($A1411,'Paste CDR'!$E:$I,2,0), "Not found")</f>
        <v>Not found</v>
      </c>
      <c r="C1411" s="14" t="str">
        <f>IFERROR(VLOOKUP($A1411,'Paste CDR'!$E:$I,3,0), "Not found")</f>
        <v>Not found</v>
      </c>
      <c r="D1411" s="14" t="str">
        <f>IFERROR(VLOOKUP($A1411,'Paste CDR'!$E:$I,4,0), "Not found")</f>
        <v>Not found</v>
      </c>
      <c r="E1411" s="14" t="str">
        <f>IFERROR(VLOOKUP($A1411,'Paste CDR'!$E:$I,5,0), "Not found")</f>
        <v>Not found</v>
      </c>
    </row>
    <row r="1412" spans="2:5" x14ac:dyDescent="0.25">
      <c r="B1412" s="14" t="str">
        <f>IFERROR(VLOOKUP($A1412,'Paste CDR'!$E:$I,2,0), "Not found")</f>
        <v>Not found</v>
      </c>
      <c r="C1412" s="14" t="str">
        <f>IFERROR(VLOOKUP($A1412,'Paste CDR'!$E:$I,3,0), "Not found")</f>
        <v>Not found</v>
      </c>
      <c r="D1412" s="14" t="str">
        <f>IFERROR(VLOOKUP($A1412,'Paste CDR'!$E:$I,4,0), "Not found")</f>
        <v>Not found</v>
      </c>
      <c r="E1412" s="14" t="str">
        <f>IFERROR(VLOOKUP($A1412,'Paste CDR'!$E:$I,5,0), "Not found")</f>
        <v>Not found</v>
      </c>
    </row>
    <row r="1413" spans="2:5" x14ac:dyDescent="0.25">
      <c r="B1413" s="14" t="str">
        <f>IFERROR(VLOOKUP($A1413,'Paste CDR'!$E:$I,2,0), "Not found")</f>
        <v>Not found</v>
      </c>
      <c r="C1413" s="14" t="str">
        <f>IFERROR(VLOOKUP($A1413,'Paste CDR'!$E:$I,3,0), "Not found")</f>
        <v>Not found</v>
      </c>
      <c r="D1413" s="14" t="str">
        <f>IFERROR(VLOOKUP($A1413,'Paste CDR'!$E:$I,4,0), "Not found")</f>
        <v>Not found</v>
      </c>
      <c r="E1413" s="14" t="str">
        <f>IFERROR(VLOOKUP($A1413,'Paste CDR'!$E:$I,5,0), "Not found")</f>
        <v>Not found</v>
      </c>
    </row>
    <row r="1414" spans="2:5" x14ac:dyDescent="0.25">
      <c r="B1414" s="14" t="str">
        <f>IFERROR(VLOOKUP($A1414,'Paste CDR'!$E:$I,2,0), "Not found")</f>
        <v>Not found</v>
      </c>
      <c r="C1414" s="14" t="str">
        <f>IFERROR(VLOOKUP($A1414,'Paste CDR'!$E:$I,3,0), "Not found")</f>
        <v>Not found</v>
      </c>
      <c r="D1414" s="14" t="str">
        <f>IFERROR(VLOOKUP($A1414,'Paste CDR'!$E:$I,4,0), "Not found")</f>
        <v>Not found</v>
      </c>
      <c r="E1414" s="14" t="str">
        <f>IFERROR(VLOOKUP($A1414,'Paste CDR'!$E:$I,5,0), "Not found")</f>
        <v>Not found</v>
      </c>
    </row>
    <row r="1415" spans="2:5" x14ac:dyDescent="0.25">
      <c r="B1415" s="14" t="str">
        <f>IFERROR(VLOOKUP($A1415,'Paste CDR'!$E:$I,2,0), "Not found")</f>
        <v>Not found</v>
      </c>
      <c r="C1415" s="14" t="str">
        <f>IFERROR(VLOOKUP($A1415,'Paste CDR'!$E:$I,3,0), "Not found")</f>
        <v>Not found</v>
      </c>
      <c r="D1415" s="14" t="str">
        <f>IFERROR(VLOOKUP($A1415,'Paste CDR'!$E:$I,4,0), "Not found")</f>
        <v>Not found</v>
      </c>
      <c r="E1415" s="14" t="str">
        <f>IFERROR(VLOOKUP($A1415,'Paste CDR'!$E:$I,5,0), "Not found")</f>
        <v>Not found</v>
      </c>
    </row>
    <row r="1416" spans="2:5" x14ac:dyDescent="0.25">
      <c r="B1416" s="14" t="str">
        <f>IFERROR(VLOOKUP($A1416,'Paste CDR'!$E:$I,2,0), "Not found")</f>
        <v>Not found</v>
      </c>
      <c r="C1416" s="14" t="str">
        <f>IFERROR(VLOOKUP($A1416,'Paste CDR'!$E:$I,3,0), "Not found")</f>
        <v>Not found</v>
      </c>
      <c r="D1416" s="14" t="str">
        <f>IFERROR(VLOOKUP($A1416,'Paste CDR'!$E:$I,4,0), "Not found")</f>
        <v>Not found</v>
      </c>
      <c r="E1416" s="14" t="str">
        <f>IFERROR(VLOOKUP($A1416,'Paste CDR'!$E:$I,5,0), "Not found")</f>
        <v>Not found</v>
      </c>
    </row>
    <row r="1417" spans="2:5" x14ac:dyDescent="0.25">
      <c r="B1417" s="14" t="str">
        <f>IFERROR(VLOOKUP($A1417,'Paste CDR'!$E:$I,2,0), "Not found")</f>
        <v>Not found</v>
      </c>
      <c r="C1417" s="14" t="str">
        <f>IFERROR(VLOOKUP($A1417,'Paste CDR'!$E:$I,3,0), "Not found")</f>
        <v>Not found</v>
      </c>
      <c r="D1417" s="14" t="str">
        <f>IFERROR(VLOOKUP($A1417,'Paste CDR'!$E:$I,4,0), "Not found")</f>
        <v>Not found</v>
      </c>
      <c r="E1417" s="14" t="str">
        <f>IFERROR(VLOOKUP($A1417,'Paste CDR'!$E:$I,5,0), "Not found")</f>
        <v>Not found</v>
      </c>
    </row>
    <row r="1418" spans="2:5" x14ac:dyDescent="0.25">
      <c r="B1418" s="14" t="str">
        <f>IFERROR(VLOOKUP($A1418,'Paste CDR'!$E:$I,2,0), "Not found")</f>
        <v>Not found</v>
      </c>
      <c r="C1418" s="14" t="str">
        <f>IFERROR(VLOOKUP($A1418,'Paste CDR'!$E:$I,3,0), "Not found")</f>
        <v>Not found</v>
      </c>
      <c r="D1418" s="14" t="str">
        <f>IFERROR(VLOOKUP($A1418,'Paste CDR'!$E:$I,4,0), "Not found")</f>
        <v>Not found</v>
      </c>
      <c r="E1418" s="14" t="str">
        <f>IFERROR(VLOOKUP($A1418,'Paste CDR'!$E:$I,5,0), "Not found")</f>
        <v>Not found</v>
      </c>
    </row>
    <row r="1419" spans="2:5" x14ac:dyDescent="0.25">
      <c r="B1419" s="14" t="str">
        <f>IFERROR(VLOOKUP($A1419,'Paste CDR'!$E:$I,2,0), "Not found")</f>
        <v>Not found</v>
      </c>
      <c r="C1419" s="14" t="str">
        <f>IFERROR(VLOOKUP($A1419,'Paste CDR'!$E:$I,3,0), "Not found")</f>
        <v>Not found</v>
      </c>
      <c r="D1419" s="14" t="str">
        <f>IFERROR(VLOOKUP($A1419,'Paste CDR'!$E:$I,4,0), "Not found")</f>
        <v>Not found</v>
      </c>
      <c r="E1419" s="14" t="str">
        <f>IFERROR(VLOOKUP($A1419,'Paste CDR'!$E:$I,5,0), "Not found")</f>
        <v>Not found</v>
      </c>
    </row>
    <row r="1420" spans="2:5" x14ac:dyDescent="0.25">
      <c r="B1420" s="14" t="str">
        <f>IFERROR(VLOOKUP($A1420,'Paste CDR'!$E:$I,2,0), "Not found")</f>
        <v>Not found</v>
      </c>
      <c r="C1420" s="14" t="str">
        <f>IFERROR(VLOOKUP($A1420,'Paste CDR'!$E:$I,3,0), "Not found")</f>
        <v>Not found</v>
      </c>
      <c r="D1420" s="14" t="str">
        <f>IFERROR(VLOOKUP($A1420,'Paste CDR'!$E:$I,4,0), "Not found")</f>
        <v>Not found</v>
      </c>
      <c r="E1420" s="14" t="str">
        <f>IFERROR(VLOOKUP($A1420,'Paste CDR'!$E:$I,5,0), "Not found")</f>
        <v>Not found</v>
      </c>
    </row>
    <row r="1421" spans="2:5" x14ac:dyDescent="0.25">
      <c r="B1421" s="14" t="str">
        <f>IFERROR(VLOOKUP($A1421,'Paste CDR'!$E:$I,2,0), "Not found")</f>
        <v>Not found</v>
      </c>
      <c r="C1421" s="14" t="str">
        <f>IFERROR(VLOOKUP($A1421,'Paste CDR'!$E:$I,3,0), "Not found")</f>
        <v>Not found</v>
      </c>
      <c r="D1421" s="14" t="str">
        <f>IFERROR(VLOOKUP($A1421,'Paste CDR'!$E:$I,4,0), "Not found")</f>
        <v>Not found</v>
      </c>
      <c r="E1421" s="14" t="str">
        <f>IFERROR(VLOOKUP($A1421,'Paste CDR'!$E:$I,5,0), "Not found")</f>
        <v>Not found</v>
      </c>
    </row>
    <row r="1422" spans="2:5" x14ac:dyDescent="0.25">
      <c r="B1422" s="14" t="str">
        <f>IFERROR(VLOOKUP($A1422,'Paste CDR'!$E:$I,2,0), "Not found")</f>
        <v>Not found</v>
      </c>
      <c r="C1422" s="14" t="str">
        <f>IFERROR(VLOOKUP($A1422,'Paste CDR'!$E:$I,3,0), "Not found")</f>
        <v>Not found</v>
      </c>
      <c r="D1422" s="14" t="str">
        <f>IFERROR(VLOOKUP($A1422,'Paste CDR'!$E:$I,4,0), "Not found")</f>
        <v>Not found</v>
      </c>
      <c r="E1422" s="14" t="str">
        <f>IFERROR(VLOOKUP($A1422,'Paste CDR'!$E:$I,5,0), "Not found")</f>
        <v>Not found</v>
      </c>
    </row>
    <row r="1423" spans="2:5" x14ac:dyDescent="0.25">
      <c r="B1423" s="14" t="str">
        <f>IFERROR(VLOOKUP($A1423,'Paste CDR'!$E:$I,2,0), "Not found")</f>
        <v>Not found</v>
      </c>
      <c r="C1423" s="14" t="str">
        <f>IFERROR(VLOOKUP($A1423,'Paste CDR'!$E:$I,3,0), "Not found")</f>
        <v>Not found</v>
      </c>
      <c r="D1423" s="14" t="str">
        <f>IFERROR(VLOOKUP($A1423,'Paste CDR'!$E:$I,4,0), "Not found")</f>
        <v>Not found</v>
      </c>
      <c r="E1423" s="14" t="str">
        <f>IFERROR(VLOOKUP($A1423,'Paste CDR'!$E:$I,5,0), "Not found")</f>
        <v>Not found</v>
      </c>
    </row>
    <row r="1424" spans="2:5" x14ac:dyDescent="0.25">
      <c r="B1424" s="14" t="str">
        <f>IFERROR(VLOOKUP($A1424,'Paste CDR'!$E:$I,2,0), "Not found")</f>
        <v>Not found</v>
      </c>
      <c r="C1424" s="14" t="str">
        <f>IFERROR(VLOOKUP($A1424,'Paste CDR'!$E:$I,3,0), "Not found")</f>
        <v>Not found</v>
      </c>
      <c r="D1424" s="14" t="str">
        <f>IFERROR(VLOOKUP($A1424,'Paste CDR'!$E:$I,4,0), "Not found")</f>
        <v>Not found</v>
      </c>
      <c r="E1424" s="14" t="str">
        <f>IFERROR(VLOOKUP($A1424,'Paste CDR'!$E:$I,5,0), "Not found")</f>
        <v>Not found</v>
      </c>
    </row>
    <row r="1425" spans="2:5" x14ac:dyDescent="0.25">
      <c r="B1425" s="14" t="str">
        <f>IFERROR(VLOOKUP($A1425,'Paste CDR'!$E:$I,2,0), "Not found")</f>
        <v>Not found</v>
      </c>
      <c r="C1425" s="14" t="str">
        <f>IFERROR(VLOOKUP($A1425,'Paste CDR'!$E:$I,3,0), "Not found")</f>
        <v>Not found</v>
      </c>
      <c r="D1425" s="14" t="str">
        <f>IFERROR(VLOOKUP($A1425,'Paste CDR'!$E:$I,4,0), "Not found")</f>
        <v>Not found</v>
      </c>
      <c r="E1425" s="14" t="str">
        <f>IFERROR(VLOOKUP($A1425,'Paste CDR'!$E:$I,5,0), "Not found")</f>
        <v>Not found</v>
      </c>
    </row>
    <row r="1426" spans="2:5" x14ac:dyDescent="0.25">
      <c r="B1426" s="14" t="str">
        <f>IFERROR(VLOOKUP($A1426,'Paste CDR'!$E:$I,2,0), "Not found")</f>
        <v>Not found</v>
      </c>
      <c r="C1426" s="14" t="str">
        <f>IFERROR(VLOOKUP($A1426,'Paste CDR'!$E:$I,3,0), "Not found")</f>
        <v>Not found</v>
      </c>
      <c r="D1426" s="14" t="str">
        <f>IFERROR(VLOOKUP($A1426,'Paste CDR'!$E:$I,4,0), "Not found")</f>
        <v>Not found</v>
      </c>
      <c r="E1426" s="14" t="str">
        <f>IFERROR(VLOOKUP($A1426,'Paste CDR'!$E:$I,5,0), "Not found")</f>
        <v>Not found</v>
      </c>
    </row>
    <row r="1427" spans="2:5" x14ac:dyDescent="0.25">
      <c r="B1427" s="14" t="str">
        <f>IFERROR(VLOOKUP($A1427,'Paste CDR'!$E:$I,2,0), "Not found")</f>
        <v>Not found</v>
      </c>
      <c r="C1427" s="14" t="str">
        <f>IFERROR(VLOOKUP($A1427,'Paste CDR'!$E:$I,3,0), "Not found")</f>
        <v>Not found</v>
      </c>
      <c r="D1427" s="14" t="str">
        <f>IFERROR(VLOOKUP($A1427,'Paste CDR'!$E:$I,4,0), "Not found")</f>
        <v>Not found</v>
      </c>
      <c r="E1427" s="14" t="str">
        <f>IFERROR(VLOOKUP($A1427,'Paste CDR'!$E:$I,5,0), "Not found")</f>
        <v>Not found</v>
      </c>
    </row>
    <row r="1428" spans="2:5" x14ac:dyDescent="0.25">
      <c r="B1428" s="14" t="str">
        <f>IFERROR(VLOOKUP($A1428,'Paste CDR'!$E:$I,2,0), "Not found")</f>
        <v>Not found</v>
      </c>
      <c r="C1428" s="14" t="str">
        <f>IFERROR(VLOOKUP($A1428,'Paste CDR'!$E:$I,3,0), "Not found")</f>
        <v>Not found</v>
      </c>
      <c r="D1428" s="14" t="str">
        <f>IFERROR(VLOOKUP($A1428,'Paste CDR'!$E:$I,4,0), "Not found")</f>
        <v>Not found</v>
      </c>
      <c r="E1428" s="14" t="str">
        <f>IFERROR(VLOOKUP($A1428,'Paste CDR'!$E:$I,5,0), "Not found")</f>
        <v>Not found</v>
      </c>
    </row>
    <row r="1429" spans="2:5" x14ac:dyDescent="0.25">
      <c r="B1429" s="14" t="str">
        <f>IFERROR(VLOOKUP($A1429,'Paste CDR'!$E:$I,2,0), "Not found")</f>
        <v>Not found</v>
      </c>
      <c r="C1429" s="14" t="str">
        <f>IFERROR(VLOOKUP($A1429,'Paste CDR'!$E:$I,3,0), "Not found")</f>
        <v>Not found</v>
      </c>
      <c r="D1429" s="14" t="str">
        <f>IFERROR(VLOOKUP($A1429,'Paste CDR'!$E:$I,4,0), "Not found")</f>
        <v>Not found</v>
      </c>
      <c r="E1429" s="14" t="str">
        <f>IFERROR(VLOOKUP($A1429,'Paste CDR'!$E:$I,5,0), "Not found")</f>
        <v>Not found</v>
      </c>
    </row>
    <row r="1430" spans="2:5" x14ac:dyDescent="0.25">
      <c r="B1430" s="14" t="str">
        <f>IFERROR(VLOOKUP($A1430,'Paste CDR'!$E:$I,2,0), "Not found")</f>
        <v>Not found</v>
      </c>
      <c r="C1430" s="14" t="str">
        <f>IFERROR(VLOOKUP($A1430,'Paste CDR'!$E:$I,3,0), "Not found")</f>
        <v>Not found</v>
      </c>
      <c r="D1430" s="14" t="str">
        <f>IFERROR(VLOOKUP($A1430,'Paste CDR'!$E:$I,4,0), "Not found")</f>
        <v>Not found</v>
      </c>
      <c r="E1430" s="14" t="str">
        <f>IFERROR(VLOOKUP($A1430,'Paste CDR'!$E:$I,5,0), "Not found")</f>
        <v>Not found</v>
      </c>
    </row>
    <row r="1431" spans="2:5" x14ac:dyDescent="0.25">
      <c r="B1431" s="14" t="str">
        <f>IFERROR(VLOOKUP($A1431,'Paste CDR'!$E:$I,2,0), "Not found")</f>
        <v>Not found</v>
      </c>
      <c r="C1431" s="14" t="str">
        <f>IFERROR(VLOOKUP($A1431,'Paste CDR'!$E:$I,3,0), "Not found")</f>
        <v>Not found</v>
      </c>
      <c r="D1431" s="14" t="str">
        <f>IFERROR(VLOOKUP($A1431,'Paste CDR'!$E:$I,4,0), "Not found")</f>
        <v>Not found</v>
      </c>
      <c r="E1431" s="14" t="str">
        <f>IFERROR(VLOOKUP($A1431,'Paste CDR'!$E:$I,5,0), "Not found")</f>
        <v>Not found</v>
      </c>
    </row>
    <row r="1432" spans="2:5" x14ac:dyDescent="0.25">
      <c r="B1432" s="14" t="str">
        <f>IFERROR(VLOOKUP($A1432,'Paste CDR'!$E:$I,2,0), "Not found")</f>
        <v>Not found</v>
      </c>
      <c r="C1432" s="14" t="str">
        <f>IFERROR(VLOOKUP($A1432,'Paste CDR'!$E:$I,3,0), "Not found")</f>
        <v>Not found</v>
      </c>
      <c r="D1432" s="14" t="str">
        <f>IFERROR(VLOOKUP($A1432,'Paste CDR'!$E:$I,4,0), "Not found")</f>
        <v>Not found</v>
      </c>
      <c r="E1432" s="14" t="str">
        <f>IFERROR(VLOOKUP($A1432,'Paste CDR'!$E:$I,5,0), "Not found")</f>
        <v>Not found</v>
      </c>
    </row>
    <row r="1433" spans="2:5" x14ac:dyDescent="0.25">
      <c r="B1433" s="14" t="str">
        <f>IFERROR(VLOOKUP($A1433,'Paste CDR'!$E:$I,2,0), "Not found")</f>
        <v>Not found</v>
      </c>
      <c r="C1433" s="14" t="str">
        <f>IFERROR(VLOOKUP($A1433,'Paste CDR'!$E:$I,3,0), "Not found")</f>
        <v>Not found</v>
      </c>
      <c r="D1433" s="14" t="str">
        <f>IFERROR(VLOOKUP($A1433,'Paste CDR'!$E:$I,4,0), "Not found")</f>
        <v>Not found</v>
      </c>
      <c r="E1433" s="14" t="str">
        <f>IFERROR(VLOOKUP($A1433,'Paste CDR'!$E:$I,5,0), "Not found")</f>
        <v>Not found</v>
      </c>
    </row>
    <row r="1434" spans="2:5" x14ac:dyDescent="0.25">
      <c r="B1434" s="14" t="str">
        <f>IFERROR(VLOOKUP($A1434,'Paste CDR'!$E:$I,2,0), "Not found")</f>
        <v>Not found</v>
      </c>
      <c r="C1434" s="14" t="str">
        <f>IFERROR(VLOOKUP($A1434,'Paste CDR'!$E:$I,3,0), "Not found")</f>
        <v>Not found</v>
      </c>
      <c r="D1434" s="14" t="str">
        <f>IFERROR(VLOOKUP($A1434,'Paste CDR'!$E:$I,4,0), "Not found")</f>
        <v>Not found</v>
      </c>
      <c r="E1434" s="14" t="str">
        <f>IFERROR(VLOOKUP($A1434,'Paste CDR'!$E:$I,5,0), "Not found")</f>
        <v>Not found</v>
      </c>
    </row>
    <row r="1435" spans="2:5" x14ac:dyDescent="0.25">
      <c r="B1435" s="14" t="str">
        <f>IFERROR(VLOOKUP($A1435,'Paste CDR'!$E:$I,2,0), "Not found")</f>
        <v>Not found</v>
      </c>
      <c r="C1435" s="14" t="str">
        <f>IFERROR(VLOOKUP($A1435,'Paste CDR'!$E:$I,3,0), "Not found")</f>
        <v>Not found</v>
      </c>
      <c r="D1435" s="14" t="str">
        <f>IFERROR(VLOOKUP($A1435,'Paste CDR'!$E:$I,4,0), "Not found")</f>
        <v>Not found</v>
      </c>
      <c r="E1435" s="14" t="str">
        <f>IFERROR(VLOOKUP($A1435,'Paste CDR'!$E:$I,5,0), "Not found")</f>
        <v>Not found</v>
      </c>
    </row>
    <row r="1436" spans="2:5" x14ac:dyDescent="0.25">
      <c r="B1436" s="14" t="str">
        <f>IFERROR(VLOOKUP($A1436,'Paste CDR'!$E:$I,2,0), "Not found")</f>
        <v>Not found</v>
      </c>
      <c r="C1436" s="14" t="str">
        <f>IFERROR(VLOOKUP($A1436,'Paste CDR'!$E:$I,3,0), "Not found")</f>
        <v>Not found</v>
      </c>
      <c r="D1436" s="14" t="str">
        <f>IFERROR(VLOOKUP($A1436,'Paste CDR'!$E:$I,4,0), "Not found")</f>
        <v>Not found</v>
      </c>
      <c r="E1436" s="14" t="str">
        <f>IFERROR(VLOOKUP($A1436,'Paste CDR'!$E:$I,5,0), "Not found")</f>
        <v>Not found</v>
      </c>
    </row>
    <row r="1437" spans="2:5" x14ac:dyDescent="0.25">
      <c r="B1437" s="14" t="str">
        <f>IFERROR(VLOOKUP($A1437,'Paste CDR'!$E:$I,2,0), "Not found")</f>
        <v>Not found</v>
      </c>
      <c r="C1437" s="14" t="str">
        <f>IFERROR(VLOOKUP($A1437,'Paste CDR'!$E:$I,3,0), "Not found")</f>
        <v>Not found</v>
      </c>
      <c r="D1437" s="14" t="str">
        <f>IFERROR(VLOOKUP($A1437,'Paste CDR'!$E:$I,4,0), "Not found")</f>
        <v>Not found</v>
      </c>
      <c r="E1437" s="14" t="str">
        <f>IFERROR(VLOOKUP($A1437,'Paste CDR'!$E:$I,5,0), "Not found")</f>
        <v>Not found</v>
      </c>
    </row>
    <row r="1438" spans="2:5" x14ac:dyDescent="0.25">
      <c r="B1438" s="14" t="str">
        <f>IFERROR(VLOOKUP($A1438,'Paste CDR'!$E:$I,2,0), "Not found")</f>
        <v>Not found</v>
      </c>
      <c r="C1438" s="14" t="str">
        <f>IFERROR(VLOOKUP($A1438,'Paste CDR'!$E:$I,3,0), "Not found")</f>
        <v>Not found</v>
      </c>
      <c r="D1438" s="14" t="str">
        <f>IFERROR(VLOOKUP($A1438,'Paste CDR'!$E:$I,4,0), "Not found")</f>
        <v>Not found</v>
      </c>
      <c r="E1438" s="14" t="str">
        <f>IFERROR(VLOOKUP($A1438,'Paste CDR'!$E:$I,5,0), "Not found")</f>
        <v>Not found</v>
      </c>
    </row>
    <row r="1439" spans="2:5" x14ac:dyDescent="0.25">
      <c r="B1439" s="14" t="str">
        <f>IFERROR(VLOOKUP($A1439,'Paste CDR'!$E:$I,2,0), "Not found")</f>
        <v>Not found</v>
      </c>
      <c r="C1439" s="14" t="str">
        <f>IFERROR(VLOOKUP($A1439,'Paste CDR'!$E:$I,3,0), "Not found")</f>
        <v>Not found</v>
      </c>
      <c r="D1439" s="14" t="str">
        <f>IFERROR(VLOOKUP($A1439,'Paste CDR'!$E:$I,4,0), "Not found")</f>
        <v>Not found</v>
      </c>
      <c r="E1439" s="14" t="str">
        <f>IFERROR(VLOOKUP($A1439,'Paste CDR'!$E:$I,5,0), "Not found")</f>
        <v>Not found</v>
      </c>
    </row>
    <row r="1440" spans="2:5" x14ac:dyDescent="0.25">
      <c r="B1440" s="14" t="str">
        <f>IFERROR(VLOOKUP($A1440,'Paste CDR'!$E:$I,2,0), "Not found")</f>
        <v>Not found</v>
      </c>
      <c r="C1440" s="14" t="str">
        <f>IFERROR(VLOOKUP($A1440,'Paste CDR'!$E:$I,3,0), "Not found")</f>
        <v>Not found</v>
      </c>
      <c r="D1440" s="14" t="str">
        <f>IFERROR(VLOOKUP($A1440,'Paste CDR'!$E:$I,4,0), "Not found")</f>
        <v>Not found</v>
      </c>
      <c r="E1440" s="14" t="str">
        <f>IFERROR(VLOOKUP($A1440,'Paste CDR'!$E:$I,5,0), "Not found")</f>
        <v>Not found</v>
      </c>
    </row>
    <row r="1441" spans="2:5" x14ac:dyDescent="0.25">
      <c r="B1441" s="14" t="str">
        <f>IFERROR(VLOOKUP($A1441,'Paste CDR'!$E:$I,2,0), "Not found")</f>
        <v>Not found</v>
      </c>
      <c r="C1441" s="14" t="str">
        <f>IFERROR(VLOOKUP($A1441,'Paste CDR'!$E:$I,3,0), "Not found")</f>
        <v>Not found</v>
      </c>
      <c r="D1441" s="14" t="str">
        <f>IFERROR(VLOOKUP($A1441,'Paste CDR'!$E:$I,4,0), "Not found")</f>
        <v>Not found</v>
      </c>
      <c r="E1441" s="14" t="str">
        <f>IFERROR(VLOOKUP($A1441,'Paste CDR'!$E:$I,5,0), "Not found")</f>
        <v>Not found</v>
      </c>
    </row>
    <row r="1442" spans="2:5" x14ac:dyDescent="0.25">
      <c r="B1442" s="14" t="str">
        <f>IFERROR(VLOOKUP($A1442,'Paste CDR'!$E:$I,2,0), "Not found")</f>
        <v>Not found</v>
      </c>
      <c r="C1442" s="14" t="str">
        <f>IFERROR(VLOOKUP($A1442,'Paste CDR'!$E:$I,3,0), "Not found")</f>
        <v>Not found</v>
      </c>
      <c r="D1442" s="14" t="str">
        <f>IFERROR(VLOOKUP($A1442,'Paste CDR'!$E:$I,4,0), "Not found")</f>
        <v>Not found</v>
      </c>
      <c r="E1442" s="14" t="str">
        <f>IFERROR(VLOOKUP($A1442,'Paste CDR'!$E:$I,5,0), "Not found")</f>
        <v>Not found</v>
      </c>
    </row>
    <row r="1443" spans="2:5" x14ac:dyDescent="0.25">
      <c r="B1443" s="14" t="str">
        <f>IFERROR(VLOOKUP($A1443,'Paste CDR'!$E:$I,2,0), "Not found")</f>
        <v>Not found</v>
      </c>
      <c r="C1443" s="14" t="str">
        <f>IFERROR(VLOOKUP($A1443,'Paste CDR'!$E:$I,3,0), "Not found")</f>
        <v>Not found</v>
      </c>
      <c r="D1443" s="14" t="str">
        <f>IFERROR(VLOOKUP($A1443,'Paste CDR'!$E:$I,4,0), "Not found")</f>
        <v>Not found</v>
      </c>
      <c r="E1443" s="14" t="str">
        <f>IFERROR(VLOOKUP($A1443,'Paste CDR'!$E:$I,5,0), "Not found")</f>
        <v>Not found</v>
      </c>
    </row>
    <row r="1444" spans="2:5" x14ac:dyDescent="0.25">
      <c r="B1444" s="14" t="str">
        <f>IFERROR(VLOOKUP($A1444,'Paste CDR'!$E:$I,2,0), "Not found")</f>
        <v>Not found</v>
      </c>
      <c r="C1444" s="14" t="str">
        <f>IFERROR(VLOOKUP($A1444,'Paste CDR'!$E:$I,3,0), "Not found")</f>
        <v>Not found</v>
      </c>
      <c r="D1444" s="14" t="str">
        <f>IFERROR(VLOOKUP($A1444,'Paste CDR'!$E:$I,4,0), "Not found")</f>
        <v>Not found</v>
      </c>
      <c r="E1444" s="14" t="str">
        <f>IFERROR(VLOOKUP($A1444,'Paste CDR'!$E:$I,5,0), "Not found")</f>
        <v>Not found</v>
      </c>
    </row>
    <row r="1445" spans="2:5" x14ac:dyDescent="0.25">
      <c r="B1445" s="14" t="str">
        <f>IFERROR(VLOOKUP($A1445,'Paste CDR'!$E:$I,2,0), "Not found")</f>
        <v>Not found</v>
      </c>
      <c r="C1445" s="14" t="str">
        <f>IFERROR(VLOOKUP($A1445,'Paste CDR'!$E:$I,3,0), "Not found")</f>
        <v>Not found</v>
      </c>
      <c r="D1445" s="14" t="str">
        <f>IFERROR(VLOOKUP($A1445,'Paste CDR'!$E:$I,4,0), "Not found")</f>
        <v>Not found</v>
      </c>
      <c r="E1445" s="14" t="str">
        <f>IFERROR(VLOOKUP($A1445,'Paste CDR'!$E:$I,5,0), "Not found")</f>
        <v>Not found</v>
      </c>
    </row>
    <row r="1446" spans="2:5" x14ac:dyDescent="0.25">
      <c r="B1446" s="14" t="str">
        <f>IFERROR(VLOOKUP($A1446,'Paste CDR'!$E:$I,2,0), "Not found")</f>
        <v>Not found</v>
      </c>
      <c r="C1446" s="14" t="str">
        <f>IFERROR(VLOOKUP($A1446,'Paste CDR'!$E:$I,3,0), "Not found")</f>
        <v>Not found</v>
      </c>
      <c r="D1446" s="14" t="str">
        <f>IFERROR(VLOOKUP($A1446,'Paste CDR'!$E:$I,4,0), "Not found")</f>
        <v>Not found</v>
      </c>
      <c r="E1446" s="14" t="str">
        <f>IFERROR(VLOOKUP($A1446,'Paste CDR'!$E:$I,5,0), "Not found")</f>
        <v>Not found</v>
      </c>
    </row>
    <row r="1447" spans="2:5" x14ac:dyDescent="0.25">
      <c r="B1447" s="14" t="str">
        <f>IFERROR(VLOOKUP($A1447,'Paste CDR'!$E:$I,2,0), "Not found")</f>
        <v>Not found</v>
      </c>
      <c r="C1447" s="14" t="str">
        <f>IFERROR(VLOOKUP($A1447,'Paste CDR'!$E:$I,3,0), "Not found")</f>
        <v>Not found</v>
      </c>
      <c r="D1447" s="14" t="str">
        <f>IFERROR(VLOOKUP($A1447,'Paste CDR'!$E:$I,4,0), "Not found")</f>
        <v>Not found</v>
      </c>
      <c r="E1447" s="14" t="str">
        <f>IFERROR(VLOOKUP($A1447,'Paste CDR'!$E:$I,5,0), "Not found")</f>
        <v>Not found</v>
      </c>
    </row>
    <row r="1448" spans="2:5" x14ac:dyDescent="0.25">
      <c r="B1448" s="14" t="str">
        <f>IFERROR(VLOOKUP($A1448,'Paste CDR'!$E:$I,2,0), "Not found")</f>
        <v>Not found</v>
      </c>
      <c r="C1448" s="14" t="str">
        <f>IFERROR(VLOOKUP($A1448,'Paste CDR'!$E:$I,3,0), "Not found")</f>
        <v>Not found</v>
      </c>
      <c r="D1448" s="14" t="str">
        <f>IFERROR(VLOOKUP($A1448,'Paste CDR'!$E:$I,4,0), "Not found")</f>
        <v>Not found</v>
      </c>
      <c r="E1448" s="14" t="str">
        <f>IFERROR(VLOOKUP($A1448,'Paste CDR'!$E:$I,5,0), "Not found")</f>
        <v>Not found</v>
      </c>
    </row>
    <row r="1449" spans="2:5" x14ac:dyDescent="0.25">
      <c r="B1449" s="14" t="str">
        <f>IFERROR(VLOOKUP($A1449,'Paste CDR'!$E:$I,2,0), "Not found")</f>
        <v>Not found</v>
      </c>
      <c r="C1449" s="14" t="str">
        <f>IFERROR(VLOOKUP($A1449,'Paste CDR'!$E:$I,3,0), "Not found")</f>
        <v>Not found</v>
      </c>
      <c r="D1449" s="14" t="str">
        <f>IFERROR(VLOOKUP($A1449,'Paste CDR'!$E:$I,4,0), "Not found")</f>
        <v>Not found</v>
      </c>
      <c r="E1449" s="14" t="str">
        <f>IFERROR(VLOOKUP($A1449,'Paste CDR'!$E:$I,5,0), "Not found")</f>
        <v>Not found</v>
      </c>
    </row>
    <row r="1450" spans="2:5" x14ac:dyDescent="0.25">
      <c r="B1450" s="14" t="str">
        <f>IFERROR(VLOOKUP($A1450,'Paste CDR'!$E:$I,2,0), "Not found")</f>
        <v>Not found</v>
      </c>
      <c r="C1450" s="14" t="str">
        <f>IFERROR(VLOOKUP($A1450,'Paste CDR'!$E:$I,3,0), "Not found")</f>
        <v>Not found</v>
      </c>
      <c r="D1450" s="14" t="str">
        <f>IFERROR(VLOOKUP($A1450,'Paste CDR'!$E:$I,4,0), "Not found")</f>
        <v>Not found</v>
      </c>
      <c r="E1450" s="14" t="str">
        <f>IFERROR(VLOOKUP($A1450,'Paste CDR'!$E:$I,5,0), "Not found")</f>
        <v>Not found</v>
      </c>
    </row>
    <row r="1451" spans="2:5" x14ac:dyDescent="0.25">
      <c r="B1451" s="14" t="str">
        <f>IFERROR(VLOOKUP($A1451,'Paste CDR'!$E:$I,2,0), "Not found")</f>
        <v>Not found</v>
      </c>
      <c r="C1451" s="14" t="str">
        <f>IFERROR(VLOOKUP($A1451,'Paste CDR'!$E:$I,3,0), "Not found")</f>
        <v>Not found</v>
      </c>
      <c r="D1451" s="14" t="str">
        <f>IFERROR(VLOOKUP($A1451,'Paste CDR'!$E:$I,4,0), "Not found")</f>
        <v>Not found</v>
      </c>
      <c r="E1451" s="14" t="str">
        <f>IFERROR(VLOOKUP($A1451,'Paste CDR'!$E:$I,5,0), "Not found")</f>
        <v>Not found</v>
      </c>
    </row>
    <row r="1452" spans="2:5" x14ac:dyDescent="0.25">
      <c r="B1452" s="14" t="str">
        <f>IFERROR(VLOOKUP($A1452,'Paste CDR'!$E:$I,2,0), "Not found")</f>
        <v>Not found</v>
      </c>
      <c r="C1452" s="14" t="str">
        <f>IFERROR(VLOOKUP($A1452,'Paste CDR'!$E:$I,3,0), "Not found")</f>
        <v>Not found</v>
      </c>
      <c r="D1452" s="14" t="str">
        <f>IFERROR(VLOOKUP($A1452,'Paste CDR'!$E:$I,4,0), "Not found")</f>
        <v>Not found</v>
      </c>
      <c r="E1452" s="14" t="str">
        <f>IFERROR(VLOOKUP($A1452,'Paste CDR'!$E:$I,5,0), "Not found")</f>
        <v>Not found</v>
      </c>
    </row>
    <row r="1453" spans="2:5" x14ac:dyDescent="0.25">
      <c r="B1453" s="14" t="str">
        <f>IFERROR(VLOOKUP($A1453,'Paste CDR'!$E:$I,2,0), "Not found")</f>
        <v>Not found</v>
      </c>
      <c r="C1453" s="14" t="str">
        <f>IFERROR(VLOOKUP($A1453,'Paste CDR'!$E:$I,3,0), "Not found")</f>
        <v>Not found</v>
      </c>
      <c r="D1453" s="14" t="str">
        <f>IFERROR(VLOOKUP($A1453,'Paste CDR'!$E:$I,4,0), "Not found")</f>
        <v>Not found</v>
      </c>
      <c r="E1453" s="14" t="str">
        <f>IFERROR(VLOOKUP($A1453,'Paste CDR'!$E:$I,5,0), "Not found")</f>
        <v>Not found</v>
      </c>
    </row>
    <row r="1454" spans="2:5" x14ac:dyDescent="0.25">
      <c r="B1454" s="14" t="str">
        <f>IFERROR(VLOOKUP($A1454,'Paste CDR'!$E:$I,2,0), "Not found")</f>
        <v>Not found</v>
      </c>
      <c r="C1454" s="14" t="str">
        <f>IFERROR(VLOOKUP($A1454,'Paste CDR'!$E:$I,3,0), "Not found")</f>
        <v>Not found</v>
      </c>
      <c r="D1454" s="14" t="str">
        <f>IFERROR(VLOOKUP($A1454,'Paste CDR'!$E:$I,4,0), "Not found")</f>
        <v>Not found</v>
      </c>
      <c r="E1454" s="14" t="str">
        <f>IFERROR(VLOOKUP($A1454,'Paste CDR'!$E:$I,5,0), "Not found")</f>
        <v>Not found</v>
      </c>
    </row>
    <row r="1455" spans="2:5" x14ac:dyDescent="0.25">
      <c r="B1455" s="14" t="str">
        <f>IFERROR(VLOOKUP($A1455,'Paste CDR'!$E:$I,2,0), "Not found")</f>
        <v>Not found</v>
      </c>
      <c r="C1455" s="14" t="str">
        <f>IFERROR(VLOOKUP($A1455,'Paste CDR'!$E:$I,3,0), "Not found")</f>
        <v>Not found</v>
      </c>
      <c r="D1455" s="14" t="str">
        <f>IFERROR(VLOOKUP($A1455,'Paste CDR'!$E:$I,4,0), "Not found")</f>
        <v>Not found</v>
      </c>
      <c r="E1455" s="14" t="str">
        <f>IFERROR(VLOOKUP($A1455,'Paste CDR'!$E:$I,5,0), "Not found")</f>
        <v>Not found</v>
      </c>
    </row>
    <row r="1456" spans="2:5" x14ac:dyDescent="0.25">
      <c r="B1456" s="14" t="str">
        <f>IFERROR(VLOOKUP($A1456,'Paste CDR'!$E:$I,2,0), "Not found")</f>
        <v>Not found</v>
      </c>
      <c r="C1456" s="14" t="str">
        <f>IFERROR(VLOOKUP($A1456,'Paste CDR'!$E:$I,3,0), "Not found")</f>
        <v>Not found</v>
      </c>
      <c r="D1456" s="14" t="str">
        <f>IFERROR(VLOOKUP($A1456,'Paste CDR'!$E:$I,4,0), "Not found")</f>
        <v>Not found</v>
      </c>
      <c r="E1456" s="14" t="str">
        <f>IFERROR(VLOOKUP($A1456,'Paste CDR'!$E:$I,5,0), "Not found")</f>
        <v>Not found</v>
      </c>
    </row>
    <row r="1457" spans="2:5" x14ac:dyDescent="0.25">
      <c r="B1457" s="14" t="str">
        <f>IFERROR(VLOOKUP($A1457,'Paste CDR'!$E:$I,2,0), "Not found")</f>
        <v>Not found</v>
      </c>
      <c r="C1457" s="14" t="str">
        <f>IFERROR(VLOOKUP($A1457,'Paste CDR'!$E:$I,3,0), "Not found")</f>
        <v>Not found</v>
      </c>
      <c r="D1457" s="14" t="str">
        <f>IFERROR(VLOOKUP($A1457,'Paste CDR'!$E:$I,4,0), "Not found")</f>
        <v>Not found</v>
      </c>
      <c r="E1457" s="14" t="str">
        <f>IFERROR(VLOOKUP($A1457,'Paste CDR'!$E:$I,5,0), "Not found")</f>
        <v>Not found</v>
      </c>
    </row>
    <row r="1458" spans="2:5" x14ac:dyDescent="0.25">
      <c r="B1458" s="14" t="str">
        <f>IFERROR(VLOOKUP($A1458,'Paste CDR'!$E:$I,2,0), "Not found")</f>
        <v>Not found</v>
      </c>
      <c r="C1458" s="14" t="str">
        <f>IFERROR(VLOOKUP($A1458,'Paste CDR'!$E:$I,3,0), "Not found")</f>
        <v>Not found</v>
      </c>
      <c r="D1458" s="14" t="str">
        <f>IFERROR(VLOOKUP($A1458,'Paste CDR'!$E:$I,4,0), "Not found")</f>
        <v>Not found</v>
      </c>
      <c r="E1458" s="14" t="str">
        <f>IFERROR(VLOOKUP($A1458,'Paste CDR'!$E:$I,5,0), "Not found")</f>
        <v>Not found</v>
      </c>
    </row>
    <row r="1459" spans="2:5" x14ac:dyDescent="0.25">
      <c r="B1459" s="14" t="str">
        <f>IFERROR(VLOOKUP($A1459,'Paste CDR'!$E:$I,2,0), "Not found")</f>
        <v>Not found</v>
      </c>
      <c r="C1459" s="14" t="str">
        <f>IFERROR(VLOOKUP($A1459,'Paste CDR'!$E:$I,3,0), "Not found")</f>
        <v>Not found</v>
      </c>
      <c r="D1459" s="14" t="str">
        <f>IFERROR(VLOOKUP($A1459,'Paste CDR'!$E:$I,4,0), "Not found")</f>
        <v>Not found</v>
      </c>
      <c r="E1459" s="14" t="str">
        <f>IFERROR(VLOOKUP($A1459,'Paste CDR'!$E:$I,5,0), "Not found")</f>
        <v>Not found</v>
      </c>
    </row>
    <row r="1460" spans="2:5" x14ac:dyDescent="0.25">
      <c r="B1460" s="14" t="str">
        <f>IFERROR(VLOOKUP($A1460,'Paste CDR'!$E:$I,2,0), "Not found")</f>
        <v>Not found</v>
      </c>
      <c r="C1460" s="14" t="str">
        <f>IFERROR(VLOOKUP($A1460,'Paste CDR'!$E:$I,3,0), "Not found")</f>
        <v>Not found</v>
      </c>
      <c r="D1460" s="14" t="str">
        <f>IFERROR(VLOOKUP($A1460,'Paste CDR'!$E:$I,4,0), "Not found")</f>
        <v>Not found</v>
      </c>
      <c r="E1460" s="14" t="str">
        <f>IFERROR(VLOOKUP($A1460,'Paste CDR'!$E:$I,5,0), "Not found")</f>
        <v>Not found</v>
      </c>
    </row>
    <row r="1461" spans="2:5" x14ac:dyDescent="0.25">
      <c r="B1461" s="14" t="str">
        <f>IFERROR(VLOOKUP($A1461,'Paste CDR'!$E:$I,2,0), "Not found")</f>
        <v>Not found</v>
      </c>
      <c r="C1461" s="14" t="str">
        <f>IFERROR(VLOOKUP($A1461,'Paste CDR'!$E:$I,3,0), "Not found")</f>
        <v>Not found</v>
      </c>
      <c r="D1461" s="14" t="str">
        <f>IFERROR(VLOOKUP($A1461,'Paste CDR'!$E:$I,4,0), "Not found")</f>
        <v>Not found</v>
      </c>
      <c r="E1461" s="14" t="str">
        <f>IFERROR(VLOOKUP($A1461,'Paste CDR'!$E:$I,5,0), "Not found")</f>
        <v>Not found</v>
      </c>
    </row>
    <row r="1462" spans="2:5" x14ac:dyDescent="0.25">
      <c r="B1462" s="14" t="str">
        <f>IFERROR(VLOOKUP($A1462,'Paste CDR'!$E:$I,2,0), "Not found")</f>
        <v>Not found</v>
      </c>
      <c r="C1462" s="14" t="str">
        <f>IFERROR(VLOOKUP($A1462,'Paste CDR'!$E:$I,3,0), "Not found")</f>
        <v>Not found</v>
      </c>
      <c r="D1462" s="14" t="str">
        <f>IFERROR(VLOOKUP($A1462,'Paste CDR'!$E:$I,4,0), "Not found")</f>
        <v>Not found</v>
      </c>
      <c r="E1462" s="14" t="str">
        <f>IFERROR(VLOOKUP($A1462,'Paste CDR'!$E:$I,5,0), "Not found")</f>
        <v>Not found</v>
      </c>
    </row>
    <row r="1463" spans="2:5" x14ac:dyDescent="0.25">
      <c r="B1463" s="14" t="str">
        <f>IFERROR(VLOOKUP($A1463,'Paste CDR'!$E:$I,2,0), "Not found")</f>
        <v>Not found</v>
      </c>
      <c r="C1463" s="14" t="str">
        <f>IFERROR(VLOOKUP($A1463,'Paste CDR'!$E:$I,3,0), "Not found")</f>
        <v>Not found</v>
      </c>
      <c r="D1463" s="14" t="str">
        <f>IFERROR(VLOOKUP($A1463,'Paste CDR'!$E:$I,4,0), "Not found")</f>
        <v>Not found</v>
      </c>
      <c r="E1463" s="14" t="str">
        <f>IFERROR(VLOOKUP($A1463,'Paste CDR'!$E:$I,5,0), "Not found")</f>
        <v>Not found</v>
      </c>
    </row>
    <row r="1464" spans="2:5" x14ac:dyDescent="0.25">
      <c r="B1464" s="14" t="str">
        <f>IFERROR(VLOOKUP($A1464,'Paste CDR'!$E:$I,2,0), "Not found")</f>
        <v>Not found</v>
      </c>
      <c r="C1464" s="14" t="str">
        <f>IFERROR(VLOOKUP($A1464,'Paste CDR'!$E:$I,3,0), "Not found")</f>
        <v>Not found</v>
      </c>
      <c r="D1464" s="14" t="str">
        <f>IFERROR(VLOOKUP($A1464,'Paste CDR'!$E:$I,4,0), "Not found")</f>
        <v>Not found</v>
      </c>
      <c r="E1464" s="14" t="str">
        <f>IFERROR(VLOOKUP($A1464,'Paste CDR'!$E:$I,5,0), "Not found")</f>
        <v>Not found</v>
      </c>
    </row>
    <row r="1465" spans="2:5" x14ac:dyDescent="0.25">
      <c r="B1465" s="14" t="str">
        <f>IFERROR(VLOOKUP($A1465,'Paste CDR'!$E:$I,2,0), "Not found")</f>
        <v>Not found</v>
      </c>
      <c r="C1465" s="14" t="str">
        <f>IFERROR(VLOOKUP($A1465,'Paste CDR'!$E:$I,3,0), "Not found")</f>
        <v>Not found</v>
      </c>
      <c r="D1465" s="14" t="str">
        <f>IFERROR(VLOOKUP($A1465,'Paste CDR'!$E:$I,4,0), "Not found")</f>
        <v>Not found</v>
      </c>
      <c r="E1465" s="14" t="str">
        <f>IFERROR(VLOOKUP($A1465,'Paste CDR'!$E:$I,5,0), "Not found")</f>
        <v>Not found</v>
      </c>
    </row>
    <row r="1466" spans="2:5" x14ac:dyDescent="0.25">
      <c r="B1466" s="14" t="str">
        <f>IFERROR(VLOOKUP($A1466,'Paste CDR'!$E:$I,2,0), "Not found")</f>
        <v>Not found</v>
      </c>
      <c r="C1466" s="14" t="str">
        <f>IFERROR(VLOOKUP($A1466,'Paste CDR'!$E:$I,3,0), "Not found")</f>
        <v>Not found</v>
      </c>
      <c r="D1466" s="14" t="str">
        <f>IFERROR(VLOOKUP($A1466,'Paste CDR'!$E:$I,4,0), "Not found")</f>
        <v>Not found</v>
      </c>
      <c r="E1466" s="14" t="str">
        <f>IFERROR(VLOOKUP($A1466,'Paste CDR'!$E:$I,5,0), "Not found")</f>
        <v>Not found</v>
      </c>
    </row>
    <row r="1467" spans="2:5" x14ac:dyDescent="0.25">
      <c r="B1467" s="14" t="str">
        <f>IFERROR(VLOOKUP($A1467,'Paste CDR'!$E:$I,2,0), "Not found")</f>
        <v>Not found</v>
      </c>
      <c r="C1467" s="14" t="str">
        <f>IFERROR(VLOOKUP($A1467,'Paste CDR'!$E:$I,3,0), "Not found")</f>
        <v>Not found</v>
      </c>
      <c r="D1467" s="14" t="str">
        <f>IFERROR(VLOOKUP($A1467,'Paste CDR'!$E:$I,4,0), "Not found")</f>
        <v>Not found</v>
      </c>
      <c r="E1467" s="14" t="str">
        <f>IFERROR(VLOOKUP($A1467,'Paste CDR'!$E:$I,5,0), "Not found")</f>
        <v>Not found</v>
      </c>
    </row>
    <row r="1468" spans="2:5" x14ac:dyDescent="0.25">
      <c r="B1468" s="14" t="str">
        <f>IFERROR(VLOOKUP($A1468,'Paste CDR'!$E:$I,2,0), "Not found")</f>
        <v>Not found</v>
      </c>
      <c r="C1468" s="14" t="str">
        <f>IFERROR(VLOOKUP($A1468,'Paste CDR'!$E:$I,3,0), "Not found")</f>
        <v>Not found</v>
      </c>
      <c r="D1468" s="14" t="str">
        <f>IFERROR(VLOOKUP($A1468,'Paste CDR'!$E:$I,4,0), "Not found")</f>
        <v>Not found</v>
      </c>
      <c r="E1468" s="14" t="str">
        <f>IFERROR(VLOOKUP($A1468,'Paste CDR'!$E:$I,5,0), "Not found")</f>
        <v>Not found</v>
      </c>
    </row>
    <row r="1469" spans="2:5" x14ac:dyDescent="0.25">
      <c r="B1469" s="14" t="str">
        <f>IFERROR(VLOOKUP($A1469,'Paste CDR'!$E:$I,2,0), "Not found")</f>
        <v>Not found</v>
      </c>
      <c r="C1469" s="14" t="str">
        <f>IFERROR(VLOOKUP($A1469,'Paste CDR'!$E:$I,3,0), "Not found")</f>
        <v>Not found</v>
      </c>
      <c r="D1469" s="14" t="str">
        <f>IFERROR(VLOOKUP($A1469,'Paste CDR'!$E:$I,4,0), "Not found")</f>
        <v>Not found</v>
      </c>
      <c r="E1469" s="14" t="str">
        <f>IFERROR(VLOOKUP($A1469,'Paste CDR'!$E:$I,5,0), "Not found")</f>
        <v>Not found</v>
      </c>
    </row>
    <row r="1470" spans="2:5" x14ac:dyDescent="0.25">
      <c r="B1470" s="14" t="str">
        <f>IFERROR(VLOOKUP($A1470,'Paste CDR'!$E:$I,2,0), "Not found")</f>
        <v>Not found</v>
      </c>
      <c r="C1470" s="14" t="str">
        <f>IFERROR(VLOOKUP($A1470,'Paste CDR'!$E:$I,3,0), "Not found")</f>
        <v>Not found</v>
      </c>
      <c r="D1470" s="14" t="str">
        <f>IFERROR(VLOOKUP($A1470,'Paste CDR'!$E:$I,4,0), "Not found")</f>
        <v>Not found</v>
      </c>
      <c r="E1470" s="14" t="str">
        <f>IFERROR(VLOOKUP($A1470,'Paste CDR'!$E:$I,5,0), "Not found")</f>
        <v>Not found</v>
      </c>
    </row>
    <row r="1471" spans="2:5" x14ac:dyDescent="0.25">
      <c r="B1471" s="14" t="str">
        <f>IFERROR(VLOOKUP($A1471,'Paste CDR'!$E:$I,2,0), "Not found")</f>
        <v>Not found</v>
      </c>
      <c r="C1471" s="14" t="str">
        <f>IFERROR(VLOOKUP($A1471,'Paste CDR'!$E:$I,3,0), "Not found")</f>
        <v>Not found</v>
      </c>
      <c r="D1471" s="14" t="str">
        <f>IFERROR(VLOOKUP($A1471,'Paste CDR'!$E:$I,4,0), "Not found")</f>
        <v>Not found</v>
      </c>
      <c r="E1471" s="14" t="str">
        <f>IFERROR(VLOOKUP($A1471,'Paste CDR'!$E:$I,5,0), "Not found")</f>
        <v>Not found</v>
      </c>
    </row>
    <row r="1472" spans="2:5" x14ac:dyDescent="0.25">
      <c r="B1472" s="14" t="str">
        <f>IFERROR(VLOOKUP($A1472,'Paste CDR'!$E:$I,2,0), "Not found")</f>
        <v>Not found</v>
      </c>
      <c r="C1472" s="14" t="str">
        <f>IFERROR(VLOOKUP($A1472,'Paste CDR'!$E:$I,3,0), "Not found")</f>
        <v>Not found</v>
      </c>
      <c r="D1472" s="14" t="str">
        <f>IFERROR(VLOOKUP($A1472,'Paste CDR'!$E:$I,4,0), "Not found")</f>
        <v>Not found</v>
      </c>
      <c r="E1472" s="14" t="str">
        <f>IFERROR(VLOOKUP($A1472,'Paste CDR'!$E:$I,5,0), "Not found")</f>
        <v>Not found</v>
      </c>
    </row>
    <row r="1473" spans="2:5" x14ac:dyDescent="0.25">
      <c r="B1473" s="14" t="str">
        <f>IFERROR(VLOOKUP($A1473,'Paste CDR'!$E:$I,2,0), "Not found")</f>
        <v>Not found</v>
      </c>
      <c r="C1473" s="14" t="str">
        <f>IFERROR(VLOOKUP($A1473,'Paste CDR'!$E:$I,3,0), "Not found")</f>
        <v>Not found</v>
      </c>
      <c r="D1473" s="14" t="str">
        <f>IFERROR(VLOOKUP($A1473,'Paste CDR'!$E:$I,4,0), "Not found")</f>
        <v>Not found</v>
      </c>
      <c r="E1473" s="14" t="str">
        <f>IFERROR(VLOOKUP($A1473,'Paste CDR'!$E:$I,5,0), "Not found")</f>
        <v>Not found</v>
      </c>
    </row>
    <row r="1474" spans="2:5" x14ac:dyDescent="0.25">
      <c r="B1474" s="14" t="str">
        <f>IFERROR(VLOOKUP($A1474,'Paste CDR'!$E:$I,2,0), "Not found")</f>
        <v>Not found</v>
      </c>
      <c r="C1474" s="14" t="str">
        <f>IFERROR(VLOOKUP($A1474,'Paste CDR'!$E:$I,3,0), "Not found")</f>
        <v>Not found</v>
      </c>
      <c r="D1474" s="14" t="str">
        <f>IFERROR(VLOOKUP($A1474,'Paste CDR'!$E:$I,4,0), "Not found")</f>
        <v>Not found</v>
      </c>
      <c r="E1474" s="14" t="str">
        <f>IFERROR(VLOOKUP($A1474,'Paste CDR'!$E:$I,5,0), "Not found")</f>
        <v>Not found</v>
      </c>
    </row>
    <row r="1475" spans="2:5" x14ac:dyDescent="0.25">
      <c r="B1475" s="14" t="str">
        <f>IFERROR(VLOOKUP($A1475,'Paste CDR'!$E:$I,2,0), "Not found")</f>
        <v>Not found</v>
      </c>
      <c r="C1475" s="14" t="str">
        <f>IFERROR(VLOOKUP($A1475,'Paste CDR'!$E:$I,3,0), "Not found")</f>
        <v>Not found</v>
      </c>
      <c r="D1475" s="14" t="str">
        <f>IFERROR(VLOOKUP($A1475,'Paste CDR'!$E:$I,4,0), "Not found")</f>
        <v>Not found</v>
      </c>
      <c r="E1475" s="14" t="str">
        <f>IFERROR(VLOOKUP($A1475,'Paste CDR'!$E:$I,5,0), "Not found")</f>
        <v>Not found</v>
      </c>
    </row>
    <row r="1476" spans="2:5" x14ac:dyDescent="0.25">
      <c r="B1476" s="14" t="str">
        <f>IFERROR(VLOOKUP($A1476,'Paste CDR'!$E:$I,2,0), "Not found")</f>
        <v>Not found</v>
      </c>
      <c r="C1476" s="14" t="str">
        <f>IFERROR(VLOOKUP($A1476,'Paste CDR'!$E:$I,3,0), "Not found")</f>
        <v>Not found</v>
      </c>
      <c r="D1476" s="14" t="str">
        <f>IFERROR(VLOOKUP($A1476,'Paste CDR'!$E:$I,4,0), "Not found")</f>
        <v>Not found</v>
      </c>
      <c r="E1476" s="14" t="str">
        <f>IFERROR(VLOOKUP($A1476,'Paste CDR'!$E:$I,5,0), "Not found")</f>
        <v>Not found</v>
      </c>
    </row>
    <row r="1477" spans="2:5" x14ac:dyDescent="0.25">
      <c r="B1477" s="14" t="str">
        <f>IFERROR(VLOOKUP($A1477,'Paste CDR'!$E:$I,2,0), "Not found")</f>
        <v>Not found</v>
      </c>
      <c r="C1477" s="14" t="str">
        <f>IFERROR(VLOOKUP($A1477,'Paste CDR'!$E:$I,3,0), "Not found")</f>
        <v>Not found</v>
      </c>
      <c r="D1477" s="14" t="str">
        <f>IFERROR(VLOOKUP($A1477,'Paste CDR'!$E:$I,4,0), "Not found")</f>
        <v>Not found</v>
      </c>
      <c r="E1477" s="14" t="str">
        <f>IFERROR(VLOOKUP($A1477,'Paste CDR'!$E:$I,5,0), "Not found")</f>
        <v>Not found</v>
      </c>
    </row>
    <row r="1478" spans="2:5" x14ac:dyDescent="0.25">
      <c r="B1478" s="14" t="str">
        <f>IFERROR(VLOOKUP($A1478,'Paste CDR'!$E:$I,2,0), "Not found")</f>
        <v>Not found</v>
      </c>
      <c r="C1478" s="14" t="str">
        <f>IFERROR(VLOOKUP($A1478,'Paste CDR'!$E:$I,3,0), "Not found")</f>
        <v>Not found</v>
      </c>
      <c r="D1478" s="14" t="str">
        <f>IFERROR(VLOOKUP($A1478,'Paste CDR'!$E:$I,4,0), "Not found")</f>
        <v>Not found</v>
      </c>
      <c r="E1478" s="14" t="str">
        <f>IFERROR(VLOOKUP($A1478,'Paste CDR'!$E:$I,5,0), "Not found")</f>
        <v>Not found</v>
      </c>
    </row>
    <row r="1479" spans="2:5" x14ac:dyDescent="0.25">
      <c r="B1479" s="14" t="str">
        <f>IFERROR(VLOOKUP($A1479,'Paste CDR'!$E:$I,2,0), "Not found")</f>
        <v>Not found</v>
      </c>
      <c r="C1479" s="14" t="str">
        <f>IFERROR(VLOOKUP($A1479,'Paste CDR'!$E:$I,3,0), "Not found")</f>
        <v>Not found</v>
      </c>
      <c r="D1479" s="14" t="str">
        <f>IFERROR(VLOOKUP($A1479,'Paste CDR'!$E:$I,4,0), "Not found")</f>
        <v>Not found</v>
      </c>
      <c r="E1479" s="14" t="str">
        <f>IFERROR(VLOOKUP($A1479,'Paste CDR'!$E:$I,5,0), "Not found")</f>
        <v>Not found</v>
      </c>
    </row>
    <row r="1480" spans="2:5" x14ac:dyDescent="0.25">
      <c r="B1480" s="14" t="str">
        <f>IFERROR(VLOOKUP($A1480,'Paste CDR'!$E:$I,2,0), "Not found")</f>
        <v>Not found</v>
      </c>
      <c r="C1480" s="14" t="str">
        <f>IFERROR(VLOOKUP($A1480,'Paste CDR'!$E:$I,3,0), "Not found")</f>
        <v>Not found</v>
      </c>
      <c r="D1480" s="14" t="str">
        <f>IFERROR(VLOOKUP($A1480,'Paste CDR'!$E:$I,4,0), "Not found")</f>
        <v>Not found</v>
      </c>
      <c r="E1480" s="14" t="str">
        <f>IFERROR(VLOOKUP($A1480,'Paste CDR'!$E:$I,5,0), "Not found")</f>
        <v>Not found</v>
      </c>
    </row>
    <row r="1481" spans="2:5" x14ac:dyDescent="0.25">
      <c r="B1481" s="14" t="str">
        <f>IFERROR(VLOOKUP($A1481,'Paste CDR'!$E:$I,2,0), "Not found")</f>
        <v>Not found</v>
      </c>
      <c r="C1481" s="14" t="str">
        <f>IFERROR(VLOOKUP($A1481,'Paste CDR'!$E:$I,3,0), "Not found")</f>
        <v>Not found</v>
      </c>
      <c r="D1481" s="14" t="str">
        <f>IFERROR(VLOOKUP($A1481,'Paste CDR'!$E:$I,4,0), "Not found")</f>
        <v>Not found</v>
      </c>
      <c r="E1481" s="14" t="str">
        <f>IFERROR(VLOOKUP($A1481,'Paste CDR'!$E:$I,5,0), "Not found")</f>
        <v>Not found</v>
      </c>
    </row>
    <row r="1482" spans="2:5" x14ac:dyDescent="0.25">
      <c r="B1482" s="14" t="str">
        <f>IFERROR(VLOOKUP($A1482,'Paste CDR'!$E:$I,2,0), "Not found")</f>
        <v>Not found</v>
      </c>
      <c r="C1482" s="14" t="str">
        <f>IFERROR(VLOOKUP($A1482,'Paste CDR'!$E:$I,3,0), "Not found")</f>
        <v>Not found</v>
      </c>
      <c r="D1482" s="14" t="str">
        <f>IFERROR(VLOOKUP($A1482,'Paste CDR'!$E:$I,4,0), "Not found")</f>
        <v>Not found</v>
      </c>
      <c r="E1482" s="14" t="str">
        <f>IFERROR(VLOOKUP($A1482,'Paste CDR'!$E:$I,5,0), "Not found")</f>
        <v>Not found</v>
      </c>
    </row>
    <row r="1483" spans="2:5" x14ac:dyDescent="0.25">
      <c r="B1483" s="14" t="str">
        <f>IFERROR(VLOOKUP($A1483,'Paste CDR'!$E:$I,2,0), "Not found")</f>
        <v>Not found</v>
      </c>
      <c r="C1483" s="14" t="str">
        <f>IFERROR(VLOOKUP($A1483,'Paste CDR'!$E:$I,3,0), "Not found")</f>
        <v>Not found</v>
      </c>
      <c r="D1483" s="14" t="str">
        <f>IFERROR(VLOOKUP($A1483,'Paste CDR'!$E:$I,4,0), "Not found")</f>
        <v>Not found</v>
      </c>
      <c r="E1483" s="14" t="str">
        <f>IFERROR(VLOOKUP($A1483,'Paste CDR'!$E:$I,5,0), "Not found")</f>
        <v>Not found</v>
      </c>
    </row>
    <row r="1484" spans="2:5" x14ac:dyDescent="0.25">
      <c r="B1484" s="14" t="str">
        <f>IFERROR(VLOOKUP($A1484,'Paste CDR'!$E:$I,2,0), "Not found")</f>
        <v>Not found</v>
      </c>
      <c r="C1484" s="14" t="str">
        <f>IFERROR(VLOOKUP($A1484,'Paste CDR'!$E:$I,3,0), "Not found")</f>
        <v>Not found</v>
      </c>
      <c r="D1484" s="14" t="str">
        <f>IFERROR(VLOOKUP($A1484,'Paste CDR'!$E:$I,4,0), "Not found")</f>
        <v>Not found</v>
      </c>
      <c r="E1484" s="14" t="str">
        <f>IFERROR(VLOOKUP($A1484,'Paste CDR'!$E:$I,5,0), "Not found")</f>
        <v>Not found</v>
      </c>
    </row>
    <row r="1485" spans="2:5" x14ac:dyDescent="0.25">
      <c r="B1485" s="14" t="str">
        <f>IFERROR(VLOOKUP($A1485,'Paste CDR'!$E:$I,2,0), "Not found")</f>
        <v>Not found</v>
      </c>
      <c r="C1485" s="14" t="str">
        <f>IFERROR(VLOOKUP($A1485,'Paste CDR'!$E:$I,3,0), "Not found")</f>
        <v>Not found</v>
      </c>
      <c r="D1485" s="14" t="str">
        <f>IFERROR(VLOOKUP($A1485,'Paste CDR'!$E:$I,4,0), "Not found")</f>
        <v>Not found</v>
      </c>
      <c r="E1485" s="14" t="str">
        <f>IFERROR(VLOOKUP($A1485,'Paste CDR'!$E:$I,5,0), "Not found")</f>
        <v>Not found</v>
      </c>
    </row>
    <row r="1486" spans="2:5" x14ac:dyDescent="0.25">
      <c r="B1486" s="14" t="str">
        <f>IFERROR(VLOOKUP($A1486,'Paste CDR'!$E:$I,2,0), "Not found")</f>
        <v>Not found</v>
      </c>
      <c r="C1486" s="14" t="str">
        <f>IFERROR(VLOOKUP($A1486,'Paste CDR'!$E:$I,3,0), "Not found")</f>
        <v>Not found</v>
      </c>
      <c r="D1486" s="14" t="str">
        <f>IFERROR(VLOOKUP($A1486,'Paste CDR'!$E:$I,4,0), "Not found")</f>
        <v>Not found</v>
      </c>
      <c r="E1486" s="14" t="str">
        <f>IFERROR(VLOOKUP($A1486,'Paste CDR'!$E:$I,5,0), "Not found")</f>
        <v>Not found</v>
      </c>
    </row>
    <row r="1487" spans="2:5" x14ac:dyDescent="0.25">
      <c r="B1487" s="14" t="str">
        <f>IFERROR(VLOOKUP($A1487,'Paste CDR'!$E:$I,2,0), "Not found")</f>
        <v>Not found</v>
      </c>
      <c r="C1487" s="14" t="str">
        <f>IFERROR(VLOOKUP($A1487,'Paste CDR'!$E:$I,3,0), "Not found")</f>
        <v>Not found</v>
      </c>
      <c r="D1487" s="14" t="str">
        <f>IFERROR(VLOOKUP($A1487,'Paste CDR'!$E:$I,4,0), "Not found")</f>
        <v>Not found</v>
      </c>
      <c r="E1487" s="14" t="str">
        <f>IFERROR(VLOOKUP($A1487,'Paste CDR'!$E:$I,5,0), "Not found")</f>
        <v>Not found</v>
      </c>
    </row>
    <row r="1488" spans="2:5" x14ac:dyDescent="0.25">
      <c r="B1488" s="14" t="str">
        <f>IFERROR(VLOOKUP($A1488,'Paste CDR'!$E:$I,2,0), "Not found")</f>
        <v>Not found</v>
      </c>
      <c r="C1488" s="14" t="str">
        <f>IFERROR(VLOOKUP($A1488,'Paste CDR'!$E:$I,3,0), "Not found")</f>
        <v>Not found</v>
      </c>
      <c r="D1488" s="14" t="str">
        <f>IFERROR(VLOOKUP($A1488,'Paste CDR'!$E:$I,4,0), "Not found")</f>
        <v>Not found</v>
      </c>
      <c r="E1488" s="14" t="str">
        <f>IFERROR(VLOOKUP($A1488,'Paste CDR'!$E:$I,5,0), "Not found")</f>
        <v>Not found</v>
      </c>
    </row>
    <row r="1489" spans="2:5" x14ac:dyDescent="0.25">
      <c r="B1489" s="14" t="str">
        <f>IFERROR(VLOOKUP($A1489,'Paste CDR'!$E:$I,2,0), "Not found")</f>
        <v>Not found</v>
      </c>
      <c r="C1489" s="14" t="str">
        <f>IFERROR(VLOOKUP($A1489,'Paste CDR'!$E:$I,3,0), "Not found")</f>
        <v>Not found</v>
      </c>
      <c r="D1489" s="14" t="str">
        <f>IFERROR(VLOOKUP($A1489,'Paste CDR'!$E:$I,4,0), "Not found")</f>
        <v>Not found</v>
      </c>
      <c r="E1489" s="14" t="str">
        <f>IFERROR(VLOOKUP($A1489,'Paste CDR'!$E:$I,5,0), "Not found")</f>
        <v>Not found</v>
      </c>
    </row>
    <row r="1490" spans="2:5" x14ac:dyDescent="0.25">
      <c r="B1490" s="14" t="str">
        <f>IFERROR(VLOOKUP($A1490,'Paste CDR'!$E:$I,2,0), "Not found")</f>
        <v>Not found</v>
      </c>
      <c r="C1490" s="14" t="str">
        <f>IFERROR(VLOOKUP($A1490,'Paste CDR'!$E:$I,3,0), "Not found")</f>
        <v>Not found</v>
      </c>
      <c r="D1490" s="14" t="str">
        <f>IFERROR(VLOOKUP($A1490,'Paste CDR'!$E:$I,4,0), "Not found")</f>
        <v>Not found</v>
      </c>
      <c r="E1490" s="14" t="str">
        <f>IFERROR(VLOOKUP($A1490,'Paste CDR'!$E:$I,5,0), "Not found")</f>
        <v>Not found</v>
      </c>
    </row>
    <row r="1491" spans="2:5" x14ac:dyDescent="0.25">
      <c r="B1491" s="14" t="str">
        <f>IFERROR(VLOOKUP($A1491,'Paste CDR'!$E:$I,2,0), "Not found")</f>
        <v>Not found</v>
      </c>
      <c r="C1491" s="14" t="str">
        <f>IFERROR(VLOOKUP($A1491,'Paste CDR'!$E:$I,3,0), "Not found")</f>
        <v>Not found</v>
      </c>
      <c r="D1491" s="14" t="str">
        <f>IFERROR(VLOOKUP($A1491,'Paste CDR'!$E:$I,4,0), "Not found")</f>
        <v>Not found</v>
      </c>
      <c r="E1491" s="14" t="str">
        <f>IFERROR(VLOOKUP($A1491,'Paste CDR'!$E:$I,5,0), "Not found")</f>
        <v>Not found</v>
      </c>
    </row>
    <row r="1492" spans="2:5" x14ac:dyDescent="0.25">
      <c r="B1492" s="14" t="str">
        <f>IFERROR(VLOOKUP($A1492,'Paste CDR'!$E:$I,2,0), "Not found")</f>
        <v>Not found</v>
      </c>
      <c r="C1492" s="14" t="str">
        <f>IFERROR(VLOOKUP($A1492,'Paste CDR'!$E:$I,3,0), "Not found")</f>
        <v>Not found</v>
      </c>
      <c r="D1492" s="14" t="str">
        <f>IFERROR(VLOOKUP($A1492,'Paste CDR'!$E:$I,4,0), "Not found")</f>
        <v>Not found</v>
      </c>
      <c r="E1492" s="14" t="str">
        <f>IFERROR(VLOOKUP($A1492,'Paste CDR'!$E:$I,5,0), "Not found")</f>
        <v>Not found</v>
      </c>
    </row>
    <row r="1493" spans="2:5" x14ac:dyDescent="0.25">
      <c r="B1493" s="14" t="str">
        <f>IFERROR(VLOOKUP($A1493,'Paste CDR'!$E:$I,2,0), "Not found")</f>
        <v>Not found</v>
      </c>
      <c r="C1493" s="14" t="str">
        <f>IFERROR(VLOOKUP($A1493,'Paste CDR'!$E:$I,3,0), "Not found")</f>
        <v>Not found</v>
      </c>
      <c r="D1493" s="14" t="str">
        <f>IFERROR(VLOOKUP($A1493,'Paste CDR'!$E:$I,4,0), "Not found")</f>
        <v>Not found</v>
      </c>
      <c r="E1493" s="14" t="str">
        <f>IFERROR(VLOOKUP($A1493,'Paste CDR'!$E:$I,5,0), "Not found")</f>
        <v>Not found</v>
      </c>
    </row>
    <row r="1494" spans="2:5" x14ac:dyDescent="0.25">
      <c r="B1494" s="14" t="str">
        <f>IFERROR(VLOOKUP($A1494,'Paste CDR'!$E:$I,2,0), "Not found")</f>
        <v>Not found</v>
      </c>
      <c r="C1494" s="14" t="str">
        <f>IFERROR(VLOOKUP($A1494,'Paste CDR'!$E:$I,3,0), "Not found")</f>
        <v>Not found</v>
      </c>
      <c r="D1494" s="14" t="str">
        <f>IFERROR(VLOOKUP($A1494,'Paste CDR'!$E:$I,4,0), "Not found")</f>
        <v>Not found</v>
      </c>
      <c r="E1494" s="14" t="str">
        <f>IFERROR(VLOOKUP($A1494,'Paste CDR'!$E:$I,5,0), "Not found")</f>
        <v>Not found</v>
      </c>
    </row>
    <row r="1495" spans="2:5" x14ac:dyDescent="0.25">
      <c r="B1495" s="14" t="str">
        <f>IFERROR(VLOOKUP($A1495,'Paste CDR'!$E:$I,2,0), "Not found")</f>
        <v>Not found</v>
      </c>
      <c r="C1495" s="14" t="str">
        <f>IFERROR(VLOOKUP($A1495,'Paste CDR'!$E:$I,3,0), "Not found")</f>
        <v>Not found</v>
      </c>
      <c r="D1495" s="14" t="str">
        <f>IFERROR(VLOOKUP($A1495,'Paste CDR'!$E:$I,4,0), "Not found")</f>
        <v>Not found</v>
      </c>
      <c r="E1495" s="14" t="str">
        <f>IFERROR(VLOOKUP($A1495,'Paste CDR'!$E:$I,5,0), "Not found")</f>
        <v>Not found</v>
      </c>
    </row>
    <row r="1496" spans="2:5" x14ac:dyDescent="0.25">
      <c r="B1496" s="14" t="str">
        <f>IFERROR(VLOOKUP($A1496,'Paste CDR'!$E:$I,2,0), "Not found")</f>
        <v>Not found</v>
      </c>
      <c r="C1496" s="14" t="str">
        <f>IFERROR(VLOOKUP($A1496,'Paste CDR'!$E:$I,3,0), "Not found")</f>
        <v>Not found</v>
      </c>
      <c r="D1496" s="14" t="str">
        <f>IFERROR(VLOOKUP($A1496,'Paste CDR'!$E:$I,4,0), "Not found")</f>
        <v>Not found</v>
      </c>
      <c r="E1496" s="14" t="str">
        <f>IFERROR(VLOOKUP($A1496,'Paste CDR'!$E:$I,5,0), "Not found")</f>
        <v>Not found</v>
      </c>
    </row>
    <row r="1497" spans="2:5" x14ac:dyDescent="0.25">
      <c r="B1497" s="14" t="str">
        <f>IFERROR(VLOOKUP($A1497,'Paste CDR'!$E:$I,2,0), "Not found")</f>
        <v>Not found</v>
      </c>
      <c r="C1497" s="14" t="str">
        <f>IFERROR(VLOOKUP($A1497,'Paste CDR'!$E:$I,3,0), "Not found")</f>
        <v>Not found</v>
      </c>
      <c r="D1497" s="14" t="str">
        <f>IFERROR(VLOOKUP($A1497,'Paste CDR'!$E:$I,4,0), "Not found")</f>
        <v>Not found</v>
      </c>
      <c r="E1497" s="14" t="str">
        <f>IFERROR(VLOOKUP($A1497,'Paste CDR'!$E:$I,5,0), "Not found")</f>
        <v>Not found</v>
      </c>
    </row>
    <row r="1498" spans="2:5" x14ac:dyDescent="0.25">
      <c r="B1498" s="14" t="str">
        <f>IFERROR(VLOOKUP($A1498,'Paste CDR'!$E:$I,2,0), "Not found")</f>
        <v>Not found</v>
      </c>
      <c r="C1498" s="14" t="str">
        <f>IFERROR(VLOOKUP($A1498,'Paste CDR'!$E:$I,3,0), "Not found")</f>
        <v>Not found</v>
      </c>
      <c r="D1498" s="14" t="str">
        <f>IFERROR(VLOOKUP($A1498,'Paste CDR'!$E:$I,4,0), "Not found")</f>
        <v>Not found</v>
      </c>
      <c r="E1498" s="14" t="str">
        <f>IFERROR(VLOOKUP($A1498,'Paste CDR'!$E:$I,5,0), "Not found")</f>
        <v>Not found</v>
      </c>
    </row>
    <row r="1499" spans="2:5" x14ac:dyDescent="0.25">
      <c r="B1499" s="14" t="str">
        <f>IFERROR(VLOOKUP($A1499,'Paste CDR'!$E:$I,2,0), "Not found")</f>
        <v>Not found</v>
      </c>
      <c r="C1499" s="14" t="str">
        <f>IFERROR(VLOOKUP($A1499,'Paste CDR'!$E:$I,3,0), "Not found")</f>
        <v>Not found</v>
      </c>
      <c r="D1499" s="14" t="str">
        <f>IFERROR(VLOOKUP($A1499,'Paste CDR'!$E:$I,4,0), "Not found")</f>
        <v>Not found</v>
      </c>
      <c r="E1499" s="14" t="str">
        <f>IFERROR(VLOOKUP($A1499,'Paste CDR'!$E:$I,5,0), "Not found")</f>
        <v>Not found</v>
      </c>
    </row>
    <row r="1500" spans="2:5" x14ac:dyDescent="0.25">
      <c r="B1500" s="14" t="str">
        <f>IFERROR(VLOOKUP($A1500,'Paste CDR'!$E:$I,2,0), "Not found")</f>
        <v>Not found</v>
      </c>
      <c r="C1500" s="14" t="str">
        <f>IFERROR(VLOOKUP($A1500,'Paste CDR'!$E:$I,3,0), "Not found")</f>
        <v>Not found</v>
      </c>
      <c r="D1500" s="14" t="str">
        <f>IFERROR(VLOOKUP($A1500,'Paste CDR'!$E:$I,4,0), "Not found")</f>
        <v>Not found</v>
      </c>
      <c r="E1500" s="14" t="str">
        <f>IFERROR(VLOOKUP($A1500,'Paste CDR'!$E:$I,5,0), "Not found")</f>
        <v>Not found</v>
      </c>
    </row>
    <row r="1501" spans="2:5" x14ac:dyDescent="0.25">
      <c r="B1501" s="14" t="str">
        <f>IFERROR(VLOOKUP($A1501,'Paste CDR'!$E:$I,2,0), "Not found")</f>
        <v>Not found</v>
      </c>
      <c r="C1501" s="14" t="str">
        <f>IFERROR(VLOOKUP($A1501,'Paste CDR'!$E:$I,3,0), "Not found")</f>
        <v>Not found</v>
      </c>
      <c r="D1501" s="14" t="str">
        <f>IFERROR(VLOOKUP($A1501,'Paste CDR'!$E:$I,4,0), "Not found")</f>
        <v>Not found</v>
      </c>
      <c r="E1501" s="14" t="str">
        <f>IFERROR(VLOOKUP($A1501,'Paste CDR'!$E:$I,5,0), "Not found")</f>
        <v>Not found</v>
      </c>
    </row>
    <row r="1502" spans="2:5" x14ac:dyDescent="0.25">
      <c r="B1502" s="14" t="str">
        <f>IFERROR(VLOOKUP($A1502,'Paste CDR'!$E:$I,2,0), "Not found")</f>
        <v>Not found</v>
      </c>
      <c r="C1502" s="14" t="str">
        <f>IFERROR(VLOOKUP($A1502,'Paste CDR'!$E:$I,3,0), "Not found")</f>
        <v>Not found</v>
      </c>
      <c r="D1502" s="14" t="str">
        <f>IFERROR(VLOOKUP($A1502,'Paste CDR'!$E:$I,4,0), "Not found")</f>
        <v>Not found</v>
      </c>
      <c r="E1502" s="14" t="str">
        <f>IFERROR(VLOOKUP($A1502,'Paste CDR'!$E:$I,5,0), "Not found")</f>
        <v>Not found</v>
      </c>
    </row>
    <row r="1503" spans="2:5" x14ac:dyDescent="0.25">
      <c r="B1503" s="14" t="str">
        <f>IFERROR(VLOOKUP($A1503,'Paste CDR'!$E:$I,2,0), "Not found")</f>
        <v>Not found</v>
      </c>
      <c r="C1503" s="14" t="str">
        <f>IFERROR(VLOOKUP($A1503,'Paste CDR'!$E:$I,3,0), "Not found")</f>
        <v>Not found</v>
      </c>
      <c r="D1503" s="14" t="str">
        <f>IFERROR(VLOOKUP($A1503,'Paste CDR'!$E:$I,4,0), "Not found")</f>
        <v>Not found</v>
      </c>
      <c r="E1503" s="14" t="str">
        <f>IFERROR(VLOOKUP($A1503,'Paste CDR'!$E:$I,5,0), "Not found")</f>
        <v>Not found</v>
      </c>
    </row>
    <row r="1504" spans="2:5" x14ac:dyDescent="0.25">
      <c r="B1504" s="14" t="str">
        <f>IFERROR(VLOOKUP($A1504,'Paste CDR'!$E:$I,2,0), "Not found")</f>
        <v>Not found</v>
      </c>
      <c r="C1504" s="14" t="str">
        <f>IFERROR(VLOOKUP($A1504,'Paste CDR'!$E:$I,3,0), "Not found")</f>
        <v>Not found</v>
      </c>
      <c r="D1504" s="14" t="str">
        <f>IFERROR(VLOOKUP($A1504,'Paste CDR'!$E:$I,4,0), "Not found")</f>
        <v>Not found</v>
      </c>
      <c r="E1504" s="14" t="str">
        <f>IFERROR(VLOOKUP($A1504,'Paste CDR'!$E:$I,5,0), "Not found")</f>
        <v>Not found</v>
      </c>
    </row>
    <row r="1505" spans="2:5" x14ac:dyDescent="0.25">
      <c r="B1505" s="14" t="str">
        <f>IFERROR(VLOOKUP($A1505,'Paste CDR'!$E:$I,2,0), "Not found")</f>
        <v>Not found</v>
      </c>
      <c r="C1505" s="14" t="str">
        <f>IFERROR(VLOOKUP($A1505,'Paste CDR'!$E:$I,3,0), "Not found")</f>
        <v>Not found</v>
      </c>
      <c r="D1505" s="14" t="str">
        <f>IFERROR(VLOOKUP($A1505,'Paste CDR'!$E:$I,4,0), "Not found")</f>
        <v>Not found</v>
      </c>
      <c r="E1505" s="14" t="str">
        <f>IFERROR(VLOOKUP($A1505,'Paste CDR'!$E:$I,5,0), "Not found")</f>
        <v>Not found</v>
      </c>
    </row>
    <row r="1506" spans="2:5" x14ac:dyDescent="0.25">
      <c r="B1506" s="14" t="str">
        <f>IFERROR(VLOOKUP($A1506,'Paste CDR'!$E:$I,2,0), "Not found")</f>
        <v>Not found</v>
      </c>
      <c r="C1506" s="14" t="str">
        <f>IFERROR(VLOOKUP($A1506,'Paste CDR'!$E:$I,3,0), "Not found")</f>
        <v>Not found</v>
      </c>
      <c r="D1506" s="14" t="str">
        <f>IFERROR(VLOOKUP($A1506,'Paste CDR'!$E:$I,4,0), "Not found")</f>
        <v>Not found</v>
      </c>
      <c r="E1506" s="14" t="str">
        <f>IFERROR(VLOOKUP($A1506,'Paste CDR'!$E:$I,5,0), "Not found")</f>
        <v>Not found</v>
      </c>
    </row>
    <row r="1507" spans="2:5" x14ac:dyDescent="0.25">
      <c r="B1507" s="14" t="str">
        <f>IFERROR(VLOOKUP($A1507,'Paste CDR'!$E:$I,2,0), "Not found")</f>
        <v>Not found</v>
      </c>
      <c r="C1507" s="14" t="str">
        <f>IFERROR(VLOOKUP($A1507,'Paste CDR'!$E:$I,3,0), "Not found")</f>
        <v>Not found</v>
      </c>
      <c r="D1507" s="14" t="str">
        <f>IFERROR(VLOOKUP($A1507,'Paste CDR'!$E:$I,4,0), "Not found")</f>
        <v>Not found</v>
      </c>
      <c r="E1507" s="14" t="str">
        <f>IFERROR(VLOOKUP($A1507,'Paste CDR'!$E:$I,5,0), "Not found")</f>
        <v>Not found</v>
      </c>
    </row>
    <row r="1508" spans="2:5" x14ac:dyDescent="0.25">
      <c r="B1508" s="14" t="str">
        <f>IFERROR(VLOOKUP($A1508,'Paste CDR'!$E:$I,2,0), "Not found")</f>
        <v>Not found</v>
      </c>
      <c r="C1508" s="14" t="str">
        <f>IFERROR(VLOOKUP($A1508,'Paste CDR'!$E:$I,3,0), "Not found")</f>
        <v>Not found</v>
      </c>
      <c r="D1508" s="14" t="str">
        <f>IFERROR(VLOOKUP($A1508,'Paste CDR'!$E:$I,4,0), "Not found")</f>
        <v>Not found</v>
      </c>
      <c r="E1508" s="14" t="str">
        <f>IFERROR(VLOOKUP($A1508,'Paste CDR'!$E:$I,5,0), "Not found")</f>
        <v>Not found</v>
      </c>
    </row>
    <row r="1509" spans="2:5" x14ac:dyDescent="0.25">
      <c r="B1509" s="14" t="str">
        <f>IFERROR(VLOOKUP($A1509,'Paste CDR'!$E:$I,2,0), "Not found")</f>
        <v>Not found</v>
      </c>
      <c r="C1509" s="14" t="str">
        <f>IFERROR(VLOOKUP($A1509,'Paste CDR'!$E:$I,3,0), "Not found")</f>
        <v>Not found</v>
      </c>
      <c r="D1509" s="14" t="str">
        <f>IFERROR(VLOOKUP($A1509,'Paste CDR'!$E:$I,4,0), "Not found")</f>
        <v>Not found</v>
      </c>
      <c r="E1509" s="14" t="str">
        <f>IFERROR(VLOOKUP($A1509,'Paste CDR'!$E:$I,5,0), "Not found")</f>
        <v>Not found</v>
      </c>
    </row>
    <row r="1510" spans="2:5" x14ac:dyDescent="0.25">
      <c r="B1510" s="14" t="str">
        <f>IFERROR(VLOOKUP($A1510,'Paste CDR'!$E:$I,2,0), "Not found")</f>
        <v>Not found</v>
      </c>
      <c r="C1510" s="14" t="str">
        <f>IFERROR(VLOOKUP($A1510,'Paste CDR'!$E:$I,3,0), "Not found")</f>
        <v>Not found</v>
      </c>
      <c r="D1510" s="14" t="str">
        <f>IFERROR(VLOOKUP($A1510,'Paste CDR'!$E:$I,4,0), "Not found")</f>
        <v>Not found</v>
      </c>
      <c r="E1510" s="14" t="str">
        <f>IFERROR(VLOOKUP($A1510,'Paste CDR'!$E:$I,5,0), "Not found")</f>
        <v>Not found</v>
      </c>
    </row>
    <row r="1511" spans="2:5" x14ac:dyDescent="0.25">
      <c r="B1511" s="14" t="str">
        <f>IFERROR(VLOOKUP($A1511,'Paste CDR'!$E:$I,2,0), "Not found")</f>
        <v>Not found</v>
      </c>
      <c r="C1511" s="14" t="str">
        <f>IFERROR(VLOOKUP($A1511,'Paste CDR'!$E:$I,3,0), "Not found")</f>
        <v>Not found</v>
      </c>
      <c r="D1511" s="14" t="str">
        <f>IFERROR(VLOOKUP($A1511,'Paste CDR'!$E:$I,4,0), "Not found")</f>
        <v>Not found</v>
      </c>
      <c r="E1511" s="14" t="str">
        <f>IFERROR(VLOOKUP($A1511,'Paste CDR'!$E:$I,5,0), "Not found")</f>
        <v>Not found</v>
      </c>
    </row>
    <row r="1512" spans="2:5" x14ac:dyDescent="0.25">
      <c r="B1512" s="14" t="str">
        <f>IFERROR(VLOOKUP($A1512,'Paste CDR'!$E:$I,2,0), "Not found")</f>
        <v>Not found</v>
      </c>
      <c r="C1512" s="14" t="str">
        <f>IFERROR(VLOOKUP($A1512,'Paste CDR'!$E:$I,3,0), "Not found")</f>
        <v>Not found</v>
      </c>
      <c r="D1512" s="14" t="str">
        <f>IFERROR(VLOOKUP($A1512,'Paste CDR'!$E:$I,4,0), "Not found")</f>
        <v>Not found</v>
      </c>
      <c r="E1512" s="14" t="str">
        <f>IFERROR(VLOOKUP($A1512,'Paste CDR'!$E:$I,5,0), "Not found")</f>
        <v>Not found</v>
      </c>
    </row>
    <row r="1513" spans="2:5" x14ac:dyDescent="0.25">
      <c r="B1513" s="14" t="str">
        <f>IFERROR(VLOOKUP($A1513,'Paste CDR'!$E:$I,2,0), "Not found")</f>
        <v>Not found</v>
      </c>
      <c r="C1513" s="14" t="str">
        <f>IFERROR(VLOOKUP($A1513,'Paste CDR'!$E:$I,3,0), "Not found")</f>
        <v>Not found</v>
      </c>
      <c r="D1513" s="14" t="str">
        <f>IFERROR(VLOOKUP($A1513,'Paste CDR'!$E:$I,4,0), "Not found")</f>
        <v>Not found</v>
      </c>
      <c r="E1513" s="14" t="str">
        <f>IFERROR(VLOOKUP($A1513,'Paste CDR'!$E:$I,5,0), "Not found")</f>
        <v>Not found</v>
      </c>
    </row>
    <row r="1514" spans="2:5" x14ac:dyDescent="0.25">
      <c r="B1514" s="14" t="str">
        <f>IFERROR(VLOOKUP($A1514,'Paste CDR'!$E:$I,2,0), "Not found")</f>
        <v>Not found</v>
      </c>
      <c r="C1514" s="14" t="str">
        <f>IFERROR(VLOOKUP($A1514,'Paste CDR'!$E:$I,3,0), "Not found")</f>
        <v>Not found</v>
      </c>
      <c r="D1514" s="14" t="str">
        <f>IFERROR(VLOOKUP($A1514,'Paste CDR'!$E:$I,4,0), "Not found")</f>
        <v>Not found</v>
      </c>
      <c r="E1514" s="14" t="str">
        <f>IFERROR(VLOOKUP($A1514,'Paste CDR'!$E:$I,5,0), "Not found")</f>
        <v>Not found</v>
      </c>
    </row>
    <row r="1515" spans="2:5" x14ac:dyDescent="0.25">
      <c r="B1515" s="14" t="str">
        <f>IFERROR(VLOOKUP($A1515,'Paste CDR'!$E:$I,2,0), "Not found")</f>
        <v>Not found</v>
      </c>
      <c r="C1515" s="14" t="str">
        <f>IFERROR(VLOOKUP($A1515,'Paste CDR'!$E:$I,3,0), "Not found")</f>
        <v>Not found</v>
      </c>
      <c r="D1515" s="14" t="str">
        <f>IFERROR(VLOOKUP($A1515,'Paste CDR'!$E:$I,4,0), "Not found")</f>
        <v>Not found</v>
      </c>
      <c r="E1515" s="14" t="str">
        <f>IFERROR(VLOOKUP($A1515,'Paste CDR'!$E:$I,5,0), "Not found")</f>
        <v>Not found</v>
      </c>
    </row>
    <row r="1516" spans="2:5" x14ac:dyDescent="0.25">
      <c r="B1516" s="14" t="str">
        <f>IFERROR(VLOOKUP($A1516,'Paste CDR'!$E:$I,2,0), "Not found")</f>
        <v>Not found</v>
      </c>
      <c r="C1516" s="14" t="str">
        <f>IFERROR(VLOOKUP($A1516,'Paste CDR'!$E:$I,3,0), "Not found")</f>
        <v>Not found</v>
      </c>
      <c r="D1516" s="14" t="str">
        <f>IFERROR(VLOOKUP($A1516,'Paste CDR'!$E:$I,4,0), "Not found")</f>
        <v>Not found</v>
      </c>
      <c r="E1516" s="14" t="str">
        <f>IFERROR(VLOOKUP($A1516,'Paste CDR'!$E:$I,5,0), "Not found")</f>
        <v>Not found</v>
      </c>
    </row>
    <row r="1517" spans="2:5" x14ac:dyDescent="0.25">
      <c r="B1517" s="14" t="str">
        <f>IFERROR(VLOOKUP($A1517,'Paste CDR'!$E:$I,2,0), "Not found")</f>
        <v>Not found</v>
      </c>
      <c r="C1517" s="14" t="str">
        <f>IFERROR(VLOOKUP($A1517,'Paste CDR'!$E:$I,3,0), "Not found")</f>
        <v>Not found</v>
      </c>
      <c r="D1517" s="14" t="str">
        <f>IFERROR(VLOOKUP($A1517,'Paste CDR'!$E:$I,4,0), "Not found")</f>
        <v>Not found</v>
      </c>
      <c r="E1517" s="14" t="str">
        <f>IFERROR(VLOOKUP($A1517,'Paste CDR'!$E:$I,5,0), "Not found")</f>
        <v>Not found</v>
      </c>
    </row>
    <row r="1518" spans="2:5" x14ac:dyDescent="0.25">
      <c r="B1518" s="14" t="str">
        <f>IFERROR(VLOOKUP($A1518,'Paste CDR'!$E:$I,2,0), "Not found")</f>
        <v>Not found</v>
      </c>
      <c r="C1518" s="14" t="str">
        <f>IFERROR(VLOOKUP($A1518,'Paste CDR'!$E:$I,3,0), "Not found")</f>
        <v>Not found</v>
      </c>
      <c r="D1518" s="14" t="str">
        <f>IFERROR(VLOOKUP($A1518,'Paste CDR'!$E:$I,4,0), "Not found")</f>
        <v>Not found</v>
      </c>
      <c r="E1518" s="14" t="str">
        <f>IFERROR(VLOOKUP($A1518,'Paste CDR'!$E:$I,5,0), "Not found")</f>
        <v>Not found</v>
      </c>
    </row>
    <row r="1519" spans="2:5" x14ac:dyDescent="0.25">
      <c r="B1519" s="14" t="str">
        <f>IFERROR(VLOOKUP($A1519,'Paste CDR'!$E:$I,2,0), "Not found")</f>
        <v>Not found</v>
      </c>
      <c r="C1519" s="14" t="str">
        <f>IFERROR(VLOOKUP($A1519,'Paste CDR'!$E:$I,3,0), "Not found")</f>
        <v>Not found</v>
      </c>
      <c r="D1519" s="14" t="str">
        <f>IFERROR(VLOOKUP($A1519,'Paste CDR'!$E:$I,4,0), "Not found")</f>
        <v>Not found</v>
      </c>
      <c r="E1519" s="14" t="str">
        <f>IFERROR(VLOOKUP($A1519,'Paste CDR'!$E:$I,5,0), "Not found")</f>
        <v>Not found</v>
      </c>
    </row>
    <row r="1520" spans="2:5" x14ac:dyDescent="0.25">
      <c r="B1520" s="14" t="str">
        <f>IFERROR(VLOOKUP($A1520,'Paste CDR'!$E:$I,2,0), "Not found")</f>
        <v>Not found</v>
      </c>
      <c r="C1520" s="14" t="str">
        <f>IFERROR(VLOOKUP($A1520,'Paste CDR'!$E:$I,3,0), "Not found")</f>
        <v>Not found</v>
      </c>
      <c r="D1520" s="14" t="str">
        <f>IFERROR(VLOOKUP($A1520,'Paste CDR'!$E:$I,4,0), "Not found")</f>
        <v>Not found</v>
      </c>
      <c r="E1520" s="14" t="str">
        <f>IFERROR(VLOOKUP($A1520,'Paste CDR'!$E:$I,5,0), "Not found")</f>
        <v>Not found</v>
      </c>
    </row>
    <row r="1521" spans="2:5" x14ac:dyDescent="0.25">
      <c r="B1521" s="14" t="str">
        <f>IFERROR(VLOOKUP($A1521,'Paste CDR'!$E:$I,2,0), "Not found")</f>
        <v>Not found</v>
      </c>
      <c r="C1521" s="14" t="str">
        <f>IFERROR(VLOOKUP($A1521,'Paste CDR'!$E:$I,3,0), "Not found")</f>
        <v>Not found</v>
      </c>
      <c r="D1521" s="14" t="str">
        <f>IFERROR(VLOOKUP($A1521,'Paste CDR'!$E:$I,4,0), "Not found")</f>
        <v>Not found</v>
      </c>
      <c r="E1521" s="14" t="str">
        <f>IFERROR(VLOOKUP($A1521,'Paste CDR'!$E:$I,5,0), "Not found")</f>
        <v>Not found</v>
      </c>
    </row>
    <row r="1522" spans="2:5" x14ac:dyDescent="0.25">
      <c r="B1522" s="14" t="str">
        <f>IFERROR(VLOOKUP($A1522,'Paste CDR'!$E:$I,2,0), "Not found")</f>
        <v>Not found</v>
      </c>
      <c r="C1522" s="14" t="str">
        <f>IFERROR(VLOOKUP($A1522,'Paste CDR'!$E:$I,3,0), "Not found")</f>
        <v>Not found</v>
      </c>
      <c r="D1522" s="14" t="str">
        <f>IFERROR(VLOOKUP($A1522,'Paste CDR'!$E:$I,4,0), "Not found")</f>
        <v>Not found</v>
      </c>
      <c r="E1522" s="14" t="str">
        <f>IFERROR(VLOOKUP($A1522,'Paste CDR'!$E:$I,5,0), "Not found")</f>
        <v>Not found</v>
      </c>
    </row>
    <row r="1523" spans="2:5" x14ac:dyDescent="0.25">
      <c r="B1523" s="14" t="str">
        <f>IFERROR(VLOOKUP($A1523,'Paste CDR'!$E:$I,2,0), "Not found")</f>
        <v>Not found</v>
      </c>
      <c r="C1523" s="14" t="str">
        <f>IFERROR(VLOOKUP($A1523,'Paste CDR'!$E:$I,3,0), "Not found")</f>
        <v>Not found</v>
      </c>
      <c r="D1523" s="14" t="str">
        <f>IFERROR(VLOOKUP($A1523,'Paste CDR'!$E:$I,4,0), "Not found")</f>
        <v>Not found</v>
      </c>
      <c r="E1523" s="14" t="str">
        <f>IFERROR(VLOOKUP($A1523,'Paste CDR'!$E:$I,5,0), "Not found")</f>
        <v>Not found</v>
      </c>
    </row>
    <row r="1524" spans="2:5" x14ac:dyDescent="0.25">
      <c r="B1524" s="14" t="str">
        <f>IFERROR(VLOOKUP($A1524,'Paste CDR'!$E:$I,2,0), "Not found")</f>
        <v>Not found</v>
      </c>
      <c r="C1524" s="14" t="str">
        <f>IFERROR(VLOOKUP($A1524,'Paste CDR'!$E:$I,3,0), "Not found")</f>
        <v>Not found</v>
      </c>
      <c r="D1524" s="14" t="str">
        <f>IFERROR(VLOOKUP($A1524,'Paste CDR'!$E:$I,4,0), "Not found")</f>
        <v>Not found</v>
      </c>
      <c r="E1524" s="14" t="str">
        <f>IFERROR(VLOOKUP($A1524,'Paste CDR'!$E:$I,5,0), "Not found")</f>
        <v>Not found</v>
      </c>
    </row>
    <row r="1525" spans="2:5" x14ac:dyDescent="0.25">
      <c r="B1525" s="14" t="str">
        <f>IFERROR(VLOOKUP($A1525,'Paste CDR'!$E:$I,2,0), "Not found")</f>
        <v>Not found</v>
      </c>
      <c r="C1525" s="14" t="str">
        <f>IFERROR(VLOOKUP($A1525,'Paste CDR'!$E:$I,3,0), "Not found")</f>
        <v>Not found</v>
      </c>
      <c r="D1525" s="14" t="str">
        <f>IFERROR(VLOOKUP($A1525,'Paste CDR'!$E:$I,4,0), "Not found")</f>
        <v>Not found</v>
      </c>
      <c r="E1525" s="14" t="str">
        <f>IFERROR(VLOOKUP($A1525,'Paste CDR'!$E:$I,5,0), "Not found")</f>
        <v>Not found</v>
      </c>
    </row>
    <row r="1526" spans="2:5" x14ac:dyDescent="0.25">
      <c r="B1526" s="14" t="str">
        <f>IFERROR(VLOOKUP($A1526,'Paste CDR'!$E:$I,2,0), "Not found")</f>
        <v>Not found</v>
      </c>
      <c r="C1526" s="14" t="str">
        <f>IFERROR(VLOOKUP($A1526,'Paste CDR'!$E:$I,3,0), "Not found")</f>
        <v>Not found</v>
      </c>
      <c r="D1526" s="14" t="str">
        <f>IFERROR(VLOOKUP($A1526,'Paste CDR'!$E:$I,4,0), "Not found")</f>
        <v>Not found</v>
      </c>
      <c r="E1526" s="14" t="str">
        <f>IFERROR(VLOOKUP($A1526,'Paste CDR'!$E:$I,5,0), "Not found")</f>
        <v>Not found</v>
      </c>
    </row>
    <row r="1527" spans="2:5" x14ac:dyDescent="0.25">
      <c r="B1527" s="14" t="str">
        <f>IFERROR(VLOOKUP($A1527,'Paste CDR'!$E:$I,2,0), "Not found")</f>
        <v>Not found</v>
      </c>
      <c r="C1527" s="14" t="str">
        <f>IFERROR(VLOOKUP($A1527,'Paste CDR'!$E:$I,3,0), "Not found")</f>
        <v>Not found</v>
      </c>
      <c r="D1527" s="14" t="str">
        <f>IFERROR(VLOOKUP($A1527,'Paste CDR'!$E:$I,4,0), "Not found")</f>
        <v>Not found</v>
      </c>
      <c r="E1527" s="14" t="str">
        <f>IFERROR(VLOOKUP($A1527,'Paste CDR'!$E:$I,5,0), "Not found")</f>
        <v>Not found</v>
      </c>
    </row>
    <row r="1528" spans="2:5" x14ac:dyDescent="0.25">
      <c r="B1528" s="14" t="str">
        <f>IFERROR(VLOOKUP($A1528,'Paste CDR'!$E:$I,2,0), "Not found")</f>
        <v>Not found</v>
      </c>
      <c r="C1528" s="14" t="str">
        <f>IFERROR(VLOOKUP($A1528,'Paste CDR'!$E:$I,3,0), "Not found")</f>
        <v>Not found</v>
      </c>
      <c r="D1528" s="14" t="str">
        <f>IFERROR(VLOOKUP($A1528,'Paste CDR'!$E:$I,4,0), "Not found")</f>
        <v>Not found</v>
      </c>
      <c r="E1528" s="14" t="str">
        <f>IFERROR(VLOOKUP($A1528,'Paste CDR'!$E:$I,5,0), "Not found")</f>
        <v>Not found</v>
      </c>
    </row>
    <row r="1529" spans="2:5" x14ac:dyDescent="0.25">
      <c r="B1529" s="14" t="str">
        <f>IFERROR(VLOOKUP($A1529,'Paste CDR'!$E:$I,2,0), "Not found")</f>
        <v>Not found</v>
      </c>
      <c r="C1529" s="14" t="str">
        <f>IFERROR(VLOOKUP($A1529,'Paste CDR'!$E:$I,3,0), "Not found")</f>
        <v>Not found</v>
      </c>
      <c r="D1529" s="14" t="str">
        <f>IFERROR(VLOOKUP($A1529,'Paste CDR'!$E:$I,4,0), "Not found")</f>
        <v>Not found</v>
      </c>
      <c r="E1529" s="14" t="str">
        <f>IFERROR(VLOOKUP($A1529,'Paste CDR'!$E:$I,5,0), "Not found")</f>
        <v>Not found</v>
      </c>
    </row>
    <row r="1530" spans="2:5" x14ac:dyDescent="0.25">
      <c r="B1530" s="14" t="str">
        <f>IFERROR(VLOOKUP($A1530,'Paste CDR'!$E:$I,2,0), "Not found")</f>
        <v>Not found</v>
      </c>
      <c r="C1530" s="14" t="str">
        <f>IFERROR(VLOOKUP($A1530,'Paste CDR'!$E:$I,3,0), "Not found")</f>
        <v>Not found</v>
      </c>
      <c r="D1530" s="14" t="str">
        <f>IFERROR(VLOOKUP($A1530,'Paste CDR'!$E:$I,4,0), "Not found")</f>
        <v>Not found</v>
      </c>
      <c r="E1530" s="14" t="str">
        <f>IFERROR(VLOOKUP($A1530,'Paste CDR'!$E:$I,5,0), "Not found")</f>
        <v>Not found</v>
      </c>
    </row>
    <row r="1531" spans="2:5" x14ac:dyDescent="0.25">
      <c r="B1531" s="14" t="str">
        <f>IFERROR(VLOOKUP($A1531,'Paste CDR'!$E:$I,2,0), "Not found")</f>
        <v>Not found</v>
      </c>
      <c r="C1531" s="14" t="str">
        <f>IFERROR(VLOOKUP($A1531,'Paste CDR'!$E:$I,3,0), "Not found")</f>
        <v>Not found</v>
      </c>
      <c r="D1531" s="14" t="str">
        <f>IFERROR(VLOOKUP($A1531,'Paste CDR'!$E:$I,4,0), "Not found")</f>
        <v>Not found</v>
      </c>
      <c r="E1531" s="14" t="str">
        <f>IFERROR(VLOOKUP($A1531,'Paste CDR'!$E:$I,5,0), "Not found")</f>
        <v>Not found</v>
      </c>
    </row>
    <row r="1532" spans="2:5" x14ac:dyDescent="0.25">
      <c r="B1532" s="14" t="str">
        <f>IFERROR(VLOOKUP($A1532,'Paste CDR'!$E:$I,2,0), "Not found")</f>
        <v>Not found</v>
      </c>
      <c r="C1532" s="14" t="str">
        <f>IFERROR(VLOOKUP($A1532,'Paste CDR'!$E:$I,3,0), "Not found")</f>
        <v>Not found</v>
      </c>
      <c r="D1532" s="14" t="str">
        <f>IFERROR(VLOOKUP($A1532,'Paste CDR'!$E:$I,4,0), "Not found")</f>
        <v>Not found</v>
      </c>
      <c r="E1532" s="14" t="str">
        <f>IFERROR(VLOOKUP($A1532,'Paste CDR'!$E:$I,5,0), "Not found")</f>
        <v>Not found</v>
      </c>
    </row>
    <row r="1533" spans="2:5" x14ac:dyDescent="0.25">
      <c r="B1533" s="14" t="str">
        <f>IFERROR(VLOOKUP($A1533,'Paste CDR'!$E:$I,2,0), "Not found")</f>
        <v>Not found</v>
      </c>
      <c r="C1533" s="14" t="str">
        <f>IFERROR(VLOOKUP($A1533,'Paste CDR'!$E:$I,3,0), "Not found")</f>
        <v>Not found</v>
      </c>
      <c r="D1533" s="14" t="str">
        <f>IFERROR(VLOOKUP($A1533,'Paste CDR'!$E:$I,4,0), "Not found")</f>
        <v>Not found</v>
      </c>
      <c r="E1533" s="14" t="str">
        <f>IFERROR(VLOOKUP($A1533,'Paste CDR'!$E:$I,5,0), "Not found")</f>
        <v>Not found</v>
      </c>
    </row>
    <row r="1534" spans="2:5" x14ac:dyDescent="0.25">
      <c r="B1534" s="14" t="str">
        <f>IFERROR(VLOOKUP($A1534,'Paste CDR'!$E:$I,2,0), "Not found")</f>
        <v>Not found</v>
      </c>
      <c r="C1534" s="14" t="str">
        <f>IFERROR(VLOOKUP($A1534,'Paste CDR'!$E:$I,3,0), "Not found")</f>
        <v>Not found</v>
      </c>
      <c r="D1534" s="14" t="str">
        <f>IFERROR(VLOOKUP($A1534,'Paste CDR'!$E:$I,4,0), "Not found")</f>
        <v>Not found</v>
      </c>
      <c r="E1534" s="14" t="str">
        <f>IFERROR(VLOOKUP($A1534,'Paste CDR'!$E:$I,5,0), "Not found")</f>
        <v>Not found</v>
      </c>
    </row>
    <row r="1535" spans="2:5" x14ac:dyDescent="0.25">
      <c r="B1535" s="14" t="str">
        <f>IFERROR(VLOOKUP($A1535,'Paste CDR'!$E:$I,2,0), "Not found")</f>
        <v>Not found</v>
      </c>
      <c r="C1535" s="14" t="str">
        <f>IFERROR(VLOOKUP($A1535,'Paste CDR'!$E:$I,3,0), "Not found")</f>
        <v>Not found</v>
      </c>
      <c r="D1535" s="14" t="str">
        <f>IFERROR(VLOOKUP($A1535,'Paste CDR'!$E:$I,4,0), "Not found")</f>
        <v>Not found</v>
      </c>
      <c r="E1535" s="14" t="str">
        <f>IFERROR(VLOOKUP($A1535,'Paste CDR'!$E:$I,5,0), "Not found")</f>
        <v>Not found</v>
      </c>
    </row>
    <row r="1536" spans="2:5" x14ac:dyDescent="0.25">
      <c r="B1536" s="14" t="str">
        <f>IFERROR(VLOOKUP($A1536,'Paste CDR'!$E:$I,2,0), "Not found")</f>
        <v>Not found</v>
      </c>
      <c r="C1536" s="14" t="str">
        <f>IFERROR(VLOOKUP($A1536,'Paste CDR'!$E:$I,3,0), "Not found")</f>
        <v>Not found</v>
      </c>
      <c r="D1536" s="14" t="str">
        <f>IFERROR(VLOOKUP($A1536,'Paste CDR'!$E:$I,4,0), "Not found")</f>
        <v>Not found</v>
      </c>
      <c r="E1536" s="14" t="str">
        <f>IFERROR(VLOOKUP($A1536,'Paste CDR'!$E:$I,5,0), "Not found")</f>
        <v>Not found</v>
      </c>
    </row>
    <row r="1537" spans="2:5" x14ac:dyDescent="0.25">
      <c r="B1537" s="14" t="str">
        <f>IFERROR(VLOOKUP($A1537,'Paste CDR'!$E:$I,2,0), "Not found")</f>
        <v>Not found</v>
      </c>
      <c r="C1537" s="14" t="str">
        <f>IFERROR(VLOOKUP($A1537,'Paste CDR'!$E:$I,3,0), "Not found")</f>
        <v>Not found</v>
      </c>
      <c r="D1537" s="14" t="str">
        <f>IFERROR(VLOOKUP($A1537,'Paste CDR'!$E:$I,4,0), "Not found")</f>
        <v>Not found</v>
      </c>
      <c r="E1537" s="14" t="str">
        <f>IFERROR(VLOOKUP($A1537,'Paste CDR'!$E:$I,5,0), "Not found")</f>
        <v>Not found</v>
      </c>
    </row>
    <row r="1538" spans="2:5" x14ac:dyDescent="0.25">
      <c r="B1538" s="14" t="str">
        <f>IFERROR(VLOOKUP($A1538,'Paste CDR'!$E:$I,2,0), "Not found")</f>
        <v>Not found</v>
      </c>
      <c r="C1538" s="14" t="str">
        <f>IFERROR(VLOOKUP($A1538,'Paste CDR'!$E:$I,3,0), "Not found")</f>
        <v>Not found</v>
      </c>
      <c r="D1538" s="14" t="str">
        <f>IFERROR(VLOOKUP($A1538,'Paste CDR'!$E:$I,4,0), "Not found")</f>
        <v>Not found</v>
      </c>
      <c r="E1538" s="14" t="str">
        <f>IFERROR(VLOOKUP($A1538,'Paste CDR'!$E:$I,5,0), "Not found")</f>
        <v>Not found</v>
      </c>
    </row>
    <row r="1539" spans="2:5" x14ac:dyDescent="0.25">
      <c r="B1539" s="14" t="str">
        <f>IFERROR(VLOOKUP($A1539,'Paste CDR'!$E:$I,2,0), "Not found")</f>
        <v>Not found</v>
      </c>
      <c r="C1539" s="14" t="str">
        <f>IFERROR(VLOOKUP($A1539,'Paste CDR'!$E:$I,3,0), "Not found")</f>
        <v>Not found</v>
      </c>
      <c r="D1539" s="14" t="str">
        <f>IFERROR(VLOOKUP($A1539,'Paste CDR'!$E:$I,4,0), "Not found")</f>
        <v>Not found</v>
      </c>
      <c r="E1539" s="14" t="str">
        <f>IFERROR(VLOOKUP($A1539,'Paste CDR'!$E:$I,5,0), "Not found")</f>
        <v>Not found</v>
      </c>
    </row>
    <row r="1540" spans="2:5" x14ac:dyDescent="0.25">
      <c r="B1540" s="14" t="str">
        <f>IFERROR(VLOOKUP($A1540,'Paste CDR'!$E:$I,2,0), "Not found")</f>
        <v>Not found</v>
      </c>
      <c r="C1540" s="14" t="str">
        <f>IFERROR(VLOOKUP($A1540,'Paste CDR'!$E:$I,3,0), "Not found")</f>
        <v>Not found</v>
      </c>
      <c r="D1540" s="14" t="str">
        <f>IFERROR(VLOOKUP($A1540,'Paste CDR'!$E:$I,4,0), "Not found")</f>
        <v>Not found</v>
      </c>
      <c r="E1540" s="14" t="str">
        <f>IFERROR(VLOOKUP($A1540,'Paste CDR'!$E:$I,5,0), "Not found")</f>
        <v>Not found</v>
      </c>
    </row>
    <row r="1541" spans="2:5" x14ac:dyDescent="0.25">
      <c r="B1541" s="14" t="str">
        <f>IFERROR(VLOOKUP($A1541,'Paste CDR'!$E:$I,2,0), "Not found")</f>
        <v>Not found</v>
      </c>
      <c r="C1541" s="14" t="str">
        <f>IFERROR(VLOOKUP($A1541,'Paste CDR'!$E:$I,3,0), "Not found")</f>
        <v>Not found</v>
      </c>
      <c r="D1541" s="14" t="str">
        <f>IFERROR(VLOOKUP($A1541,'Paste CDR'!$E:$I,4,0), "Not found")</f>
        <v>Not found</v>
      </c>
      <c r="E1541" s="14" t="str">
        <f>IFERROR(VLOOKUP($A1541,'Paste CDR'!$E:$I,5,0), "Not found")</f>
        <v>Not found</v>
      </c>
    </row>
    <row r="1542" spans="2:5" x14ac:dyDescent="0.25">
      <c r="B1542" s="14" t="str">
        <f>IFERROR(VLOOKUP($A1542,'Paste CDR'!$E:$I,2,0), "Not found")</f>
        <v>Not found</v>
      </c>
      <c r="C1542" s="14" t="str">
        <f>IFERROR(VLOOKUP($A1542,'Paste CDR'!$E:$I,3,0), "Not found")</f>
        <v>Not found</v>
      </c>
      <c r="D1542" s="14" t="str">
        <f>IFERROR(VLOOKUP($A1542,'Paste CDR'!$E:$I,4,0), "Not found")</f>
        <v>Not found</v>
      </c>
      <c r="E1542" s="14" t="str">
        <f>IFERROR(VLOOKUP($A1542,'Paste CDR'!$E:$I,5,0), "Not found")</f>
        <v>Not found</v>
      </c>
    </row>
    <row r="1543" spans="2:5" x14ac:dyDescent="0.25">
      <c r="B1543" s="14" t="str">
        <f>IFERROR(VLOOKUP($A1543,'Paste CDR'!$E:$I,2,0), "Not found")</f>
        <v>Not found</v>
      </c>
      <c r="C1543" s="14" t="str">
        <f>IFERROR(VLOOKUP($A1543,'Paste CDR'!$E:$I,3,0), "Not found")</f>
        <v>Not found</v>
      </c>
      <c r="D1543" s="14" t="str">
        <f>IFERROR(VLOOKUP($A1543,'Paste CDR'!$E:$I,4,0), "Not found")</f>
        <v>Not found</v>
      </c>
      <c r="E1543" s="14" t="str">
        <f>IFERROR(VLOOKUP($A1543,'Paste CDR'!$E:$I,5,0), "Not found")</f>
        <v>Not found</v>
      </c>
    </row>
    <row r="1544" spans="2:5" x14ac:dyDescent="0.25">
      <c r="B1544" s="14" t="str">
        <f>IFERROR(VLOOKUP($A1544,'Paste CDR'!$E:$I,2,0), "Not found")</f>
        <v>Not found</v>
      </c>
      <c r="C1544" s="14" t="str">
        <f>IFERROR(VLOOKUP($A1544,'Paste CDR'!$E:$I,3,0), "Not found")</f>
        <v>Not found</v>
      </c>
      <c r="D1544" s="14" t="str">
        <f>IFERROR(VLOOKUP($A1544,'Paste CDR'!$E:$I,4,0), "Not found")</f>
        <v>Not found</v>
      </c>
      <c r="E1544" s="14" t="str">
        <f>IFERROR(VLOOKUP($A1544,'Paste CDR'!$E:$I,5,0), "Not found")</f>
        <v>Not found</v>
      </c>
    </row>
    <row r="1545" spans="2:5" x14ac:dyDescent="0.25">
      <c r="B1545" s="14" t="str">
        <f>IFERROR(VLOOKUP($A1545,'Paste CDR'!$E:$I,2,0), "Not found")</f>
        <v>Not found</v>
      </c>
      <c r="C1545" s="14" t="str">
        <f>IFERROR(VLOOKUP($A1545,'Paste CDR'!$E:$I,3,0), "Not found")</f>
        <v>Not found</v>
      </c>
      <c r="D1545" s="14" t="str">
        <f>IFERROR(VLOOKUP($A1545,'Paste CDR'!$E:$I,4,0), "Not found")</f>
        <v>Not found</v>
      </c>
      <c r="E1545" s="14" t="str">
        <f>IFERROR(VLOOKUP($A1545,'Paste CDR'!$E:$I,5,0), "Not found")</f>
        <v>Not found</v>
      </c>
    </row>
    <row r="1546" spans="2:5" x14ac:dyDescent="0.25">
      <c r="B1546" s="14" t="str">
        <f>IFERROR(VLOOKUP($A1546,'Paste CDR'!$E:$I,2,0), "Not found")</f>
        <v>Not found</v>
      </c>
      <c r="C1546" s="14" t="str">
        <f>IFERROR(VLOOKUP($A1546,'Paste CDR'!$E:$I,3,0), "Not found")</f>
        <v>Not found</v>
      </c>
      <c r="D1546" s="14" t="str">
        <f>IFERROR(VLOOKUP($A1546,'Paste CDR'!$E:$I,4,0), "Not found")</f>
        <v>Not found</v>
      </c>
      <c r="E1546" s="14" t="str">
        <f>IFERROR(VLOOKUP($A1546,'Paste CDR'!$E:$I,5,0), "Not found")</f>
        <v>Not found</v>
      </c>
    </row>
    <row r="1547" spans="2:5" x14ac:dyDescent="0.25">
      <c r="B1547" s="14" t="str">
        <f>IFERROR(VLOOKUP($A1547,'Paste CDR'!$E:$I,2,0), "Not found")</f>
        <v>Not found</v>
      </c>
      <c r="C1547" s="14" t="str">
        <f>IFERROR(VLOOKUP($A1547,'Paste CDR'!$E:$I,3,0), "Not found")</f>
        <v>Not found</v>
      </c>
      <c r="D1547" s="14" t="str">
        <f>IFERROR(VLOOKUP($A1547,'Paste CDR'!$E:$I,4,0), "Not found")</f>
        <v>Not found</v>
      </c>
      <c r="E1547" s="14" t="str">
        <f>IFERROR(VLOOKUP($A1547,'Paste CDR'!$E:$I,5,0), "Not found")</f>
        <v>Not found</v>
      </c>
    </row>
    <row r="1548" spans="2:5" x14ac:dyDescent="0.25">
      <c r="B1548" s="14" t="str">
        <f>IFERROR(VLOOKUP($A1548,'Paste CDR'!$E:$I,2,0), "Not found")</f>
        <v>Not found</v>
      </c>
      <c r="C1548" s="14" t="str">
        <f>IFERROR(VLOOKUP($A1548,'Paste CDR'!$E:$I,3,0), "Not found")</f>
        <v>Not found</v>
      </c>
      <c r="D1548" s="14" t="str">
        <f>IFERROR(VLOOKUP($A1548,'Paste CDR'!$E:$I,4,0), "Not found")</f>
        <v>Not found</v>
      </c>
      <c r="E1548" s="14" t="str">
        <f>IFERROR(VLOOKUP($A1548,'Paste CDR'!$E:$I,5,0), "Not found")</f>
        <v>Not found</v>
      </c>
    </row>
    <row r="1549" spans="2:5" x14ac:dyDescent="0.25">
      <c r="B1549" s="14" t="str">
        <f>IFERROR(VLOOKUP($A1549,'Paste CDR'!$E:$I,2,0), "Not found")</f>
        <v>Not found</v>
      </c>
      <c r="C1549" s="14" t="str">
        <f>IFERROR(VLOOKUP($A1549,'Paste CDR'!$E:$I,3,0), "Not found")</f>
        <v>Not found</v>
      </c>
      <c r="D1549" s="14" t="str">
        <f>IFERROR(VLOOKUP($A1549,'Paste CDR'!$E:$I,4,0), "Not found")</f>
        <v>Not found</v>
      </c>
      <c r="E1549" s="14" t="str">
        <f>IFERROR(VLOOKUP($A1549,'Paste CDR'!$E:$I,5,0), "Not found")</f>
        <v>Not found</v>
      </c>
    </row>
    <row r="1550" spans="2:5" x14ac:dyDescent="0.25">
      <c r="B1550" s="14" t="str">
        <f>IFERROR(VLOOKUP($A1550,'Paste CDR'!$E:$I,2,0), "Not found")</f>
        <v>Not found</v>
      </c>
      <c r="C1550" s="14" t="str">
        <f>IFERROR(VLOOKUP($A1550,'Paste CDR'!$E:$I,3,0), "Not found")</f>
        <v>Not found</v>
      </c>
      <c r="D1550" s="14" t="str">
        <f>IFERROR(VLOOKUP($A1550,'Paste CDR'!$E:$I,4,0), "Not found")</f>
        <v>Not found</v>
      </c>
      <c r="E1550" s="14" t="str">
        <f>IFERROR(VLOOKUP($A1550,'Paste CDR'!$E:$I,5,0), "Not found")</f>
        <v>Not found</v>
      </c>
    </row>
    <row r="1551" spans="2:5" x14ac:dyDescent="0.25">
      <c r="B1551" s="14" t="str">
        <f>IFERROR(VLOOKUP($A1551,'Paste CDR'!$E:$I,2,0), "Not found")</f>
        <v>Not found</v>
      </c>
      <c r="C1551" s="14" t="str">
        <f>IFERROR(VLOOKUP($A1551,'Paste CDR'!$E:$I,3,0), "Not found")</f>
        <v>Not found</v>
      </c>
      <c r="D1551" s="14" t="str">
        <f>IFERROR(VLOOKUP($A1551,'Paste CDR'!$E:$I,4,0), "Not found")</f>
        <v>Not found</v>
      </c>
      <c r="E1551" s="14" t="str">
        <f>IFERROR(VLOOKUP($A1551,'Paste CDR'!$E:$I,5,0), "Not found")</f>
        <v>Not found</v>
      </c>
    </row>
    <row r="1552" spans="2:5" x14ac:dyDescent="0.25">
      <c r="B1552" s="14" t="str">
        <f>IFERROR(VLOOKUP($A1552,'Paste CDR'!$E:$I,2,0), "Not found")</f>
        <v>Not found</v>
      </c>
      <c r="C1552" s="14" t="str">
        <f>IFERROR(VLOOKUP($A1552,'Paste CDR'!$E:$I,3,0), "Not found")</f>
        <v>Not found</v>
      </c>
      <c r="D1552" s="14" t="str">
        <f>IFERROR(VLOOKUP($A1552,'Paste CDR'!$E:$I,4,0), "Not found")</f>
        <v>Not found</v>
      </c>
      <c r="E1552" s="14" t="str">
        <f>IFERROR(VLOOKUP($A1552,'Paste CDR'!$E:$I,5,0), "Not found")</f>
        <v>Not found</v>
      </c>
    </row>
    <row r="1553" spans="2:5" x14ac:dyDescent="0.25">
      <c r="B1553" s="14" t="str">
        <f>IFERROR(VLOOKUP($A1553,'Paste CDR'!$E:$I,2,0), "Not found")</f>
        <v>Not found</v>
      </c>
      <c r="C1553" s="14" t="str">
        <f>IFERROR(VLOOKUP($A1553,'Paste CDR'!$E:$I,3,0), "Not found")</f>
        <v>Not found</v>
      </c>
      <c r="D1553" s="14" t="str">
        <f>IFERROR(VLOOKUP($A1553,'Paste CDR'!$E:$I,4,0), "Not found")</f>
        <v>Not found</v>
      </c>
      <c r="E1553" s="14" t="str">
        <f>IFERROR(VLOOKUP($A1553,'Paste CDR'!$E:$I,5,0), "Not found")</f>
        <v>Not found</v>
      </c>
    </row>
    <row r="1554" spans="2:5" x14ac:dyDescent="0.25">
      <c r="B1554" s="14" t="str">
        <f>IFERROR(VLOOKUP($A1554,'Paste CDR'!$E:$I,2,0), "Not found")</f>
        <v>Not found</v>
      </c>
      <c r="C1554" s="14" t="str">
        <f>IFERROR(VLOOKUP($A1554,'Paste CDR'!$E:$I,3,0), "Not found")</f>
        <v>Not found</v>
      </c>
      <c r="D1554" s="14" t="str">
        <f>IFERROR(VLOOKUP($A1554,'Paste CDR'!$E:$I,4,0), "Not found")</f>
        <v>Not found</v>
      </c>
      <c r="E1554" s="14" t="str">
        <f>IFERROR(VLOOKUP($A1554,'Paste CDR'!$E:$I,5,0), "Not found")</f>
        <v>Not found</v>
      </c>
    </row>
    <row r="1555" spans="2:5" x14ac:dyDescent="0.25">
      <c r="B1555" s="14" t="str">
        <f>IFERROR(VLOOKUP($A1555,'Paste CDR'!$E:$I,2,0), "Not found")</f>
        <v>Not found</v>
      </c>
      <c r="C1555" s="14" t="str">
        <f>IFERROR(VLOOKUP($A1555,'Paste CDR'!$E:$I,3,0), "Not found")</f>
        <v>Not found</v>
      </c>
      <c r="D1555" s="14" t="str">
        <f>IFERROR(VLOOKUP($A1555,'Paste CDR'!$E:$I,4,0), "Not found")</f>
        <v>Not found</v>
      </c>
      <c r="E1555" s="14" t="str">
        <f>IFERROR(VLOOKUP($A1555,'Paste CDR'!$E:$I,5,0), "Not found")</f>
        <v>Not found</v>
      </c>
    </row>
    <row r="1556" spans="2:5" x14ac:dyDescent="0.25">
      <c r="B1556" s="14" t="str">
        <f>IFERROR(VLOOKUP($A1556,'Paste CDR'!$E:$I,2,0), "Not found")</f>
        <v>Not found</v>
      </c>
      <c r="C1556" s="14" t="str">
        <f>IFERROR(VLOOKUP($A1556,'Paste CDR'!$E:$I,3,0), "Not found")</f>
        <v>Not found</v>
      </c>
      <c r="D1556" s="14" t="str">
        <f>IFERROR(VLOOKUP($A1556,'Paste CDR'!$E:$I,4,0), "Not found")</f>
        <v>Not found</v>
      </c>
      <c r="E1556" s="14" t="str">
        <f>IFERROR(VLOOKUP($A1556,'Paste CDR'!$E:$I,5,0), "Not found")</f>
        <v>Not found</v>
      </c>
    </row>
    <row r="1557" spans="2:5" x14ac:dyDescent="0.25">
      <c r="B1557" s="14" t="str">
        <f>IFERROR(VLOOKUP($A1557,'Paste CDR'!$E:$I,2,0), "Not found")</f>
        <v>Not found</v>
      </c>
      <c r="C1557" s="14" t="str">
        <f>IFERROR(VLOOKUP($A1557,'Paste CDR'!$E:$I,3,0), "Not found")</f>
        <v>Not found</v>
      </c>
      <c r="D1557" s="14" t="str">
        <f>IFERROR(VLOOKUP($A1557,'Paste CDR'!$E:$I,4,0), "Not found")</f>
        <v>Not found</v>
      </c>
      <c r="E1557" s="14" t="str">
        <f>IFERROR(VLOOKUP($A1557,'Paste CDR'!$E:$I,5,0), "Not found")</f>
        <v>Not found</v>
      </c>
    </row>
    <row r="1558" spans="2:5" x14ac:dyDescent="0.25">
      <c r="B1558" s="14" t="str">
        <f>IFERROR(VLOOKUP($A1558,'Paste CDR'!$E:$I,2,0), "Not found")</f>
        <v>Not found</v>
      </c>
      <c r="C1558" s="14" t="str">
        <f>IFERROR(VLOOKUP($A1558,'Paste CDR'!$E:$I,3,0), "Not found")</f>
        <v>Not found</v>
      </c>
      <c r="D1558" s="14" t="str">
        <f>IFERROR(VLOOKUP($A1558,'Paste CDR'!$E:$I,4,0), "Not found")</f>
        <v>Not found</v>
      </c>
      <c r="E1558" s="14" t="str">
        <f>IFERROR(VLOOKUP($A1558,'Paste CDR'!$E:$I,5,0), "Not found")</f>
        <v>Not found</v>
      </c>
    </row>
    <row r="1559" spans="2:5" x14ac:dyDescent="0.25">
      <c r="B1559" s="14" t="str">
        <f>IFERROR(VLOOKUP($A1559,'Paste CDR'!$E:$I,2,0), "Not found")</f>
        <v>Not found</v>
      </c>
      <c r="C1559" s="14" t="str">
        <f>IFERROR(VLOOKUP($A1559,'Paste CDR'!$E:$I,3,0), "Not found")</f>
        <v>Not found</v>
      </c>
      <c r="D1559" s="14" t="str">
        <f>IFERROR(VLOOKUP($A1559,'Paste CDR'!$E:$I,4,0), "Not found")</f>
        <v>Not found</v>
      </c>
      <c r="E1559" s="14" t="str">
        <f>IFERROR(VLOOKUP($A1559,'Paste CDR'!$E:$I,5,0), "Not found")</f>
        <v>Not found</v>
      </c>
    </row>
    <row r="1560" spans="2:5" x14ac:dyDescent="0.25">
      <c r="B1560" s="14" t="str">
        <f>IFERROR(VLOOKUP($A1560,'Paste CDR'!$E:$I,2,0), "Not found")</f>
        <v>Not found</v>
      </c>
      <c r="C1560" s="14" t="str">
        <f>IFERROR(VLOOKUP($A1560,'Paste CDR'!$E:$I,3,0), "Not found")</f>
        <v>Not found</v>
      </c>
      <c r="D1560" s="14" t="str">
        <f>IFERROR(VLOOKUP($A1560,'Paste CDR'!$E:$I,4,0), "Not found")</f>
        <v>Not found</v>
      </c>
      <c r="E1560" s="14" t="str">
        <f>IFERROR(VLOOKUP($A1560,'Paste CDR'!$E:$I,5,0), "Not found")</f>
        <v>Not found</v>
      </c>
    </row>
    <row r="1561" spans="2:5" x14ac:dyDescent="0.25">
      <c r="B1561" s="14" t="str">
        <f>IFERROR(VLOOKUP($A1561,'Paste CDR'!$E:$I,2,0), "Not found")</f>
        <v>Not found</v>
      </c>
      <c r="C1561" s="14" t="str">
        <f>IFERROR(VLOOKUP($A1561,'Paste CDR'!$E:$I,3,0), "Not found")</f>
        <v>Not found</v>
      </c>
      <c r="D1561" s="14" t="str">
        <f>IFERROR(VLOOKUP($A1561,'Paste CDR'!$E:$I,4,0), "Not found")</f>
        <v>Not found</v>
      </c>
      <c r="E1561" s="14" t="str">
        <f>IFERROR(VLOOKUP($A1561,'Paste CDR'!$E:$I,5,0), "Not found")</f>
        <v>Not found</v>
      </c>
    </row>
    <row r="1562" spans="2:5" x14ac:dyDescent="0.25">
      <c r="B1562" s="14" t="str">
        <f>IFERROR(VLOOKUP($A1562,'Paste CDR'!$E:$I,2,0), "Not found")</f>
        <v>Not found</v>
      </c>
      <c r="C1562" s="14" t="str">
        <f>IFERROR(VLOOKUP($A1562,'Paste CDR'!$E:$I,3,0), "Not found")</f>
        <v>Not found</v>
      </c>
      <c r="D1562" s="14" t="str">
        <f>IFERROR(VLOOKUP($A1562,'Paste CDR'!$E:$I,4,0), "Not found")</f>
        <v>Not found</v>
      </c>
      <c r="E1562" s="14" t="str">
        <f>IFERROR(VLOOKUP($A1562,'Paste CDR'!$E:$I,5,0), "Not found")</f>
        <v>Not found</v>
      </c>
    </row>
    <row r="1563" spans="2:5" x14ac:dyDescent="0.25">
      <c r="B1563" s="14" t="str">
        <f>IFERROR(VLOOKUP($A1563,'Paste CDR'!$E:$I,2,0), "Not found")</f>
        <v>Not found</v>
      </c>
      <c r="C1563" s="14" t="str">
        <f>IFERROR(VLOOKUP($A1563,'Paste CDR'!$E:$I,3,0), "Not found")</f>
        <v>Not found</v>
      </c>
      <c r="D1563" s="14" t="str">
        <f>IFERROR(VLOOKUP($A1563,'Paste CDR'!$E:$I,4,0), "Not found")</f>
        <v>Not found</v>
      </c>
      <c r="E1563" s="14" t="str">
        <f>IFERROR(VLOOKUP($A1563,'Paste CDR'!$E:$I,5,0), "Not found")</f>
        <v>Not found</v>
      </c>
    </row>
    <row r="1564" spans="2:5" x14ac:dyDescent="0.25">
      <c r="B1564" s="14" t="str">
        <f>IFERROR(VLOOKUP($A1564,'Paste CDR'!$E:$I,2,0), "Not found")</f>
        <v>Not found</v>
      </c>
      <c r="C1564" s="14" t="str">
        <f>IFERROR(VLOOKUP($A1564,'Paste CDR'!$E:$I,3,0), "Not found")</f>
        <v>Not found</v>
      </c>
      <c r="D1564" s="14" t="str">
        <f>IFERROR(VLOOKUP($A1564,'Paste CDR'!$E:$I,4,0), "Not found")</f>
        <v>Not found</v>
      </c>
      <c r="E1564" s="14" t="str">
        <f>IFERROR(VLOOKUP($A1564,'Paste CDR'!$E:$I,5,0), "Not found")</f>
        <v>Not found</v>
      </c>
    </row>
    <row r="1565" spans="2:5" x14ac:dyDescent="0.25">
      <c r="B1565" s="14" t="str">
        <f>IFERROR(VLOOKUP($A1565,'Paste CDR'!$E:$I,2,0), "Not found")</f>
        <v>Not found</v>
      </c>
      <c r="C1565" s="14" t="str">
        <f>IFERROR(VLOOKUP($A1565,'Paste CDR'!$E:$I,3,0), "Not found")</f>
        <v>Not found</v>
      </c>
      <c r="D1565" s="14" t="str">
        <f>IFERROR(VLOOKUP($A1565,'Paste CDR'!$E:$I,4,0), "Not found")</f>
        <v>Not found</v>
      </c>
      <c r="E1565" s="14" t="str">
        <f>IFERROR(VLOOKUP($A1565,'Paste CDR'!$E:$I,5,0), "Not found")</f>
        <v>Not found</v>
      </c>
    </row>
    <row r="1566" spans="2:5" x14ac:dyDescent="0.25">
      <c r="B1566" s="14" t="str">
        <f>IFERROR(VLOOKUP($A1566,'Paste CDR'!$E:$I,2,0), "Not found")</f>
        <v>Not found</v>
      </c>
      <c r="C1566" s="14" t="str">
        <f>IFERROR(VLOOKUP($A1566,'Paste CDR'!$E:$I,3,0), "Not found")</f>
        <v>Not found</v>
      </c>
      <c r="D1566" s="14" t="str">
        <f>IFERROR(VLOOKUP($A1566,'Paste CDR'!$E:$I,4,0), "Not found")</f>
        <v>Not found</v>
      </c>
      <c r="E1566" s="14" t="str">
        <f>IFERROR(VLOOKUP($A1566,'Paste CDR'!$E:$I,5,0), "Not found")</f>
        <v>Not found</v>
      </c>
    </row>
    <row r="1567" spans="2:5" x14ac:dyDescent="0.25">
      <c r="B1567" s="14" t="str">
        <f>IFERROR(VLOOKUP($A1567,'Paste CDR'!$E:$I,2,0), "Not found")</f>
        <v>Not found</v>
      </c>
      <c r="C1567" s="14" t="str">
        <f>IFERROR(VLOOKUP($A1567,'Paste CDR'!$E:$I,3,0), "Not found")</f>
        <v>Not found</v>
      </c>
      <c r="D1567" s="14" t="str">
        <f>IFERROR(VLOOKUP($A1567,'Paste CDR'!$E:$I,4,0), "Not found")</f>
        <v>Not found</v>
      </c>
      <c r="E1567" s="14" t="str">
        <f>IFERROR(VLOOKUP($A1567,'Paste CDR'!$E:$I,5,0), "Not found")</f>
        <v>Not found</v>
      </c>
    </row>
    <row r="1568" spans="2:5" x14ac:dyDescent="0.25">
      <c r="B1568" s="14" t="str">
        <f>IFERROR(VLOOKUP($A1568,'Paste CDR'!$E:$I,2,0), "Not found")</f>
        <v>Not found</v>
      </c>
      <c r="C1568" s="14" t="str">
        <f>IFERROR(VLOOKUP($A1568,'Paste CDR'!$E:$I,3,0), "Not found")</f>
        <v>Not found</v>
      </c>
      <c r="D1568" s="14" t="str">
        <f>IFERROR(VLOOKUP($A1568,'Paste CDR'!$E:$I,4,0), "Not found")</f>
        <v>Not found</v>
      </c>
      <c r="E1568" s="14" t="str">
        <f>IFERROR(VLOOKUP($A1568,'Paste CDR'!$E:$I,5,0), "Not found")</f>
        <v>Not found</v>
      </c>
    </row>
    <row r="1569" spans="2:5" x14ac:dyDescent="0.25">
      <c r="B1569" s="14" t="str">
        <f>IFERROR(VLOOKUP($A1569,'Paste CDR'!$E:$I,2,0), "Not found")</f>
        <v>Not found</v>
      </c>
      <c r="C1569" s="14" t="str">
        <f>IFERROR(VLOOKUP($A1569,'Paste CDR'!$E:$I,3,0), "Not found")</f>
        <v>Not found</v>
      </c>
      <c r="D1569" s="14" t="str">
        <f>IFERROR(VLOOKUP($A1569,'Paste CDR'!$E:$I,4,0), "Not found")</f>
        <v>Not found</v>
      </c>
      <c r="E1569" s="14" t="str">
        <f>IFERROR(VLOOKUP($A1569,'Paste CDR'!$E:$I,5,0), "Not found")</f>
        <v>Not found</v>
      </c>
    </row>
    <row r="1570" spans="2:5" x14ac:dyDescent="0.25">
      <c r="B1570" s="14" t="str">
        <f>IFERROR(VLOOKUP($A1570,'Paste CDR'!$E:$I,2,0), "Not found")</f>
        <v>Not found</v>
      </c>
      <c r="C1570" s="14" t="str">
        <f>IFERROR(VLOOKUP($A1570,'Paste CDR'!$E:$I,3,0), "Not found")</f>
        <v>Not found</v>
      </c>
      <c r="D1570" s="14" t="str">
        <f>IFERROR(VLOOKUP($A1570,'Paste CDR'!$E:$I,4,0), "Not found")</f>
        <v>Not found</v>
      </c>
      <c r="E1570" s="14" t="str">
        <f>IFERROR(VLOOKUP($A1570,'Paste CDR'!$E:$I,5,0), "Not found")</f>
        <v>Not found</v>
      </c>
    </row>
    <row r="1571" spans="2:5" x14ac:dyDescent="0.25">
      <c r="B1571" s="14" t="str">
        <f>IFERROR(VLOOKUP($A1571,'Paste CDR'!$E:$I,2,0), "Not found")</f>
        <v>Not found</v>
      </c>
      <c r="C1571" s="14" t="str">
        <f>IFERROR(VLOOKUP($A1571,'Paste CDR'!$E:$I,3,0), "Not found")</f>
        <v>Not found</v>
      </c>
      <c r="D1571" s="14" t="str">
        <f>IFERROR(VLOOKUP($A1571,'Paste CDR'!$E:$I,4,0), "Not found")</f>
        <v>Not found</v>
      </c>
      <c r="E1571" s="14" t="str">
        <f>IFERROR(VLOOKUP($A1571,'Paste CDR'!$E:$I,5,0), "Not found")</f>
        <v>Not found</v>
      </c>
    </row>
    <row r="1572" spans="2:5" x14ac:dyDescent="0.25">
      <c r="B1572" s="14" t="str">
        <f>IFERROR(VLOOKUP($A1572,'Paste CDR'!$E:$I,2,0), "Not found")</f>
        <v>Not found</v>
      </c>
      <c r="C1572" s="14" t="str">
        <f>IFERROR(VLOOKUP($A1572,'Paste CDR'!$E:$I,3,0), "Not found")</f>
        <v>Not found</v>
      </c>
      <c r="D1572" s="14" t="str">
        <f>IFERROR(VLOOKUP($A1572,'Paste CDR'!$E:$I,4,0), "Not found")</f>
        <v>Not found</v>
      </c>
      <c r="E1572" s="14" t="str">
        <f>IFERROR(VLOOKUP($A1572,'Paste CDR'!$E:$I,5,0), "Not found")</f>
        <v>Not found</v>
      </c>
    </row>
    <row r="1573" spans="2:5" x14ac:dyDescent="0.25">
      <c r="B1573" s="14" t="str">
        <f>IFERROR(VLOOKUP($A1573,'Paste CDR'!$E:$I,2,0), "Not found")</f>
        <v>Not found</v>
      </c>
      <c r="C1573" s="14" t="str">
        <f>IFERROR(VLOOKUP($A1573,'Paste CDR'!$E:$I,3,0), "Not found")</f>
        <v>Not found</v>
      </c>
      <c r="D1573" s="14" t="str">
        <f>IFERROR(VLOOKUP($A1573,'Paste CDR'!$E:$I,4,0), "Not found")</f>
        <v>Not found</v>
      </c>
      <c r="E1573" s="14" t="str">
        <f>IFERROR(VLOOKUP($A1573,'Paste CDR'!$E:$I,5,0), "Not found")</f>
        <v>Not found</v>
      </c>
    </row>
    <row r="1574" spans="2:5" x14ac:dyDescent="0.25">
      <c r="B1574" s="14" t="str">
        <f>IFERROR(VLOOKUP($A1574,'Paste CDR'!$E:$I,2,0), "Not found")</f>
        <v>Not found</v>
      </c>
      <c r="C1574" s="14" t="str">
        <f>IFERROR(VLOOKUP($A1574,'Paste CDR'!$E:$I,3,0), "Not found")</f>
        <v>Not found</v>
      </c>
      <c r="D1574" s="14" t="str">
        <f>IFERROR(VLOOKUP($A1574,'Paste CDR'!$E:$I,4,0), "Not found")</f>
        <v>Not found</v>
      </c>
      <c r="E1574" s="14" t="str">
        <f>IFERROR(VLOOKUP($A1574,'Paste CDR'!$E:$I,5,0), "Not found")</f>
        <v>Not found</v>
      </c>
    </row>
    <row r="1575" spans="2:5" x14ac:dyDescent="0.25">
      <c r="B1575" s="14" t="str">
        <f>IFERROR(VLOOKUP($A1575,'Paste CDR'!$E:$I,2,0), "Not found")</f>
        <v>Not found</v>
      </c>
      <c r="C1575" s="14" t="str">
        <f>IFERROR(VLOOKUP($A1575,'Paste CDR'!$E:$I,3,0), "Not found")</f>
        <v>Not found</v>
      </c>
      <c r="D1575" s="14" t="str">
        <f>IFERROR(VLOOKUP($A1575,'Paste CDR'!$E:$I,4,0), "Not found")</f>
        <v>Not found</v>
      </c>
      <c r="E1575" s="14" t="str">
        <f>IFERROR(VLOOKUP($A1575,'Paste CDR'!$E:$I,5,0), "Not found")</f>
        <v>Not found</v>
      </c>
    </row>
    <row r="1576" spans="2:5" x14ac:dyDescent="0.25">
      <c r="B1576" s="14" t="str">
        <f>IFERROR(VLOOKUP($A1576,'Paste CDR'!$E:$I,2,0), "Not found")</f>
        <v>Not found</v>
      </c>
      <c r="C1576" s="14" t="str">
        <f>IFERROR(VLOOKUP($A1576,'Paste CDR'!$E:$I,3,0), "Not found")</f>
        <v>Not found</v>
      </c>
      <c r="D1576" s="14" t="str">
        <f>IFERROR(VLOOKUP($A1576,'Paste CDR'!$E:$I,4,0), "Not found")</f>
        <v>Not found</v>
      </c>
      <c r="E1576" s="14" t="str">
        <f>IFERROR(VLOOKUP($A1576,'Paste CDR'!$E:$I,5,0), "Not found")</f>
        <v>Not found</v>
      </c>
    </row>
    <row r="1577" spans="2:5" x14ac:dyDescent="0.25">
      <c r="B1577" s="14" t="str">
        <f>IFERROR(VLOOKUP($A1577,'Paste CDR'!$E:$I,2,0), "Not found")</f>
        <v>Not found</v>
      </c>
      <c r="C1577" s="14" t="str">
        <f>IFERROR(VLOOKUP($A1577,'Paste CDR'!$E:$I,3,0), "Not found")</f>
        <v>Not found</v>
      </c>
      <c r="D1577" s="14" t="str">
        <f>IFERROR(VLOOKUP($A1577,'Paste CDR'!$E:$I,4,0), "Not found")</f>
        <v>Not found</v>
      </c>
      <c r="E1577" s="14" t="str">
        <f>IFERROR(VLOOKUP($A1577,'Paste CDR'!$E:$I,5,0), "Not found")</f>
        <v>Not found</v>
      </c>
    </row>
    <row r="1578" spans="2:5" x14ac:dyDescent="0.25">
      <c r="B1578" s="14" t="str">
        <f>IFERROR(VLOOKUP($A1578,'Paste CDR'!$E:$I,2,0), "Not found")</f>
        <v>Not found</v>
      </c>
      <c r="C1578" s="14" t="str">
        <f>IFERROR(VLOOKUP($A1578,'Paste CDR'!$E:$I,3,0), "Not found")</f>
        <v>Not found</v>
      </c>
      <c r="D1578" s="14" t="str">
        <f>IFERROR(VLOOKUP($A1578,'Paste CDR'!$E:$I,4,0), "Not found")</f>
        <v>Not found</v>
      </c>
      <c r="E1578" s="14" t="str">
        <f>IFERROR(VLOOKUP($A1578,'Paste CDR'!$E:$I,5,0), "Not found")</f>
        <v>Not found</v>
      </c>
    </row>
    <row r="1579" spans="2:5" x14ac:dyDescent="0.25">
      <c r="B1579" s="14" t="str">
        <f>IFERROR(VLOOKUP($A1579,'Paste CDR'!$E:$I,2,0), "Not found")</f>
        <v>Not found</v>
      </c>
      <c r="C1579" s="14" t="str">
        <f>IFERROR(VLOOKUP($A1579,'Paste CDR'!$E:$I,3,0), "Not found")</f>
        <v>Not found</v>
      </c>
      <c r="D1579" s="14" t="str">
        <f>IFERROR(VLOOKUP($A1579,'Paste CDR'!$E:$I,4,0), "Not found")</f>
        <v>Not found</v>
      </c>
      <c r="E1579" s="14" t="str">
        <f>IFERROR(VLOOKUP($A1579,'Paste CDR'!$E:$I,5,0), "Not found")</f>
        <v>Not found</v>
      </c>
    </row>
    <row r="1580" spans="2:5" x14ac:dyDescent="0.25">
      <c r="B1580" s="14" t="str">
        <f>IFERROR(VLOOKUP($A1580,'Paste CDR'!$E:$I,2,0), "Not found")</f>
        <v>Not found</v>
      </c>
      <c r="C1580" s="14" t="str">
        <f>IFERROR(VLOOKUP($A1580,'Paste CDR'!$E:$I,3,0), "Not found")</f>
        <v>Not found</v>
      </c>
      <c r="D1580" s="14" t="str">
        <f>IFERROR(VLOOKUP($A1580,'Paste CDR'!$E:$I,4,0), "Not found")</f>
        <v>Not found</v>
      </c>
      <c r="E1580" s="14" t="str">
        <f>IFERROR(VLOOKUP($A1580,'Paste CDR'!$E:$I,5,0), "Not found")</f>
        <v>Not found</v>
      </c>
    </row>
    <row r="1581" spans="2:5" x14ac:dyDescent="0.25">
      <c r="B1581" s="14" t="str">
        <f>IFERROR(VLOOKUP($A1581,'Paste CDR'!$E:$I,2,0), "Not found")</f>
        <v>Not found</v>
      </c>
      <c r="C1581" s="14" t="str">
        <f>IFERROR(VLOOKUP($A1581,'Paste CDR'!$E:$I,3,0), "Not found")</f>
        <v>Not found</v>
      </c>
      <c r="D1581" s="14" t="str">
        <f>IFERROR(VLOOKUP($A1581,'Paste CDR'!$E:$I,4,0), "Not found")</f>
        <v>Not found</v>
      </c>
      <c r="E1581" s="14" t="str">
        <f>IFERROR(VLOOKUP($A1581,'Paste CDR'!$E:$I,5,0), "Not found")</f>
        <v>Not found</v>
      </c>
    </row>
    <row r="1582" spans="2:5" x14ac:dyDescent="0.25">
      <c r="B1582" s="14" t="str">
        <f>IFERROR(VLOOKUP($A1582,'Paste CDR'!$E:$I,2,0), "Not found")</f>
        <v>Not found</v>
      </c>
      <c r="C1582" s="14" t="str">
        <f>IFERROR(VLOOKUP($A1582,'Paste CDR'!$E:$I,3,0), "Not found")</f>
        <v>Not found</v>
      </c>
      <c r="D1582" s="14" t="str">
        <f>IFERROR(VLOOKUP($A1582,'Paste CDR'!$E:$I,4,0), "Not found")</f>
        <v>Not found</v>
      </c>
      <c r="E1582" s="14" t="str">
        <f>IFERROR(VLOOKUP($A1582,'Paste CDR'!$E:$I,5,0), "Not found")</f>
        <v>Not found</v>
      </c>
    </row>
    <row r="1583" spans="2:5" x14ac:dyDescent="0.25">
      <c r="B1583" s="14" t="str">
        <f>IFERROR(VLOOKUP($A1583,'Paste CDR'!$E:$I,2,0), "Not found")</f>
        <v>Not found</v>
      </c>
      <c r="C1583" s="14" t="str">
        <f>IFERROR(VLOOKUP($A1583,'Paste CDR'!$E:$I,3,0), "Not found")</f>
        <v>Not found</v>
      </c>
      <c r="D1583" s="14" t="str">
        <f>IFERROR(VLOOKUP($A1583,'Paste CDR'!$E:$I,4,0), "Not found")</f>
        <v>Not found</v>
      </c>
      <c r="E1583" s="14" t="str">
        <f>IFERROR(VLOOKUP($A1583,'Paste CDR'!$E:$I,5,0), "Not found")</f>
        <v>Not found</v>
      </c>
    </row>
    <row r="1584" spans="2:5" x14ac:dyDescent="0.25">
      <c r="B1584" s="14" t="str">
        <f>IFERROR(VLOOKUP($A1584,'Paste CDR'!$E:$I,2,0), "Not found")</f>
        <v>Not found</v>
      </c>
      <c r="C1584" s="14" t="str">
        <f>IFERROR(VLOOKUP($A1584,'Paste CDR'!$E:$I,3,0), "Not found")</f>
        <v>Not found</v>
      </c>
      <c r="D1584" s="14" t="str">
        <f>IFERROR(VLOOKUP($A1584,'Paste CDR'!$E:$I,4,0), "Not found")</f>
        <v>Not found</v>
      </c>
      <c r="E1584" s="14" t="str">
        <f>IFERROR(VLOOKUP($A1584,'Paste CDR'!$E:$I,5,0), "Not found")</f>
        <v>Not found</v>
      </c>
    </row>
    <row r="1585" spans="2:5" x14ac:dyDescent="0.25">
      <c r="B1585" s="14" t="str">
        <f>IFERROR(VLOOKUP($A1585,'Paste CDR'!$E:$I,2,0), "Not found")</f>
        <v>Not found</v>
      </c>
      <c r="C1585" s="14" t="str">
        <f>IFERROR(VLOOKUP($A1585,'Paste CDR'!$E:$I,3,0), "Not found")</f>
        <v>Not found</v>
      </c>
      <c r="D1585" s="14" t="str">
        <f>IFERROR(VLOOKUP($A1585,'Paste CDR'!$E:$I,4,0), "Not found")</f>
        <v>Not found</v>
      </c>
      <c r="E1585" s="14" t="str">
        <f>IFERROR(VLOOKUP($A1585,'Paste CDR'!$E:$I,5,0), "Not found")</f>
        <v>Not found</v>
      </c>
    </row>
    <row r="1586" spans="2:5" x14ac:dyDescent="0.25">
      <c r="B1586" s="14" t="str">
        <f>IFERROR(VLOOKUP($A1586,'Paste CDR'!$E:$I,2,0), "Not found")</f>
        <v>Not found</v>
      </c>
      <c r="C1586" s="14" t="str">
        <f>IFERROR(VLOOKUP($A1586,'Paste CDR'!$E:$I,3,0), "Not found")</f>
        <v>Not found</v>
      </c>
      <c r="D1586" s="14" t="str">
        <f>IFERROR(VLOOKUP($A1586,'Paste CDR'!$E:$I,4,0), "Not found")</f>
        <v>Not found</v>
      </c>
      <c r="E1586" s="14" t="str">
        <f>IFERROR(VLOOKUP($A1586,'Paste CDR'!$E:$I,5,0), "Not found")</f>
        <v>Not found</v>
      </c>
    </row>
    <row r="1587" spans="2:5" x14ac:dyDescent="0.25">
      <c r="B1587" s="14" t="str">
        <f>IFERROR(VLOOKUP($A1587,'Paste CDR'!$E:$I,2,0), "Not found")</f>
        <v>Not found</v>
      </c>
      <c r="C1587" s="14" t="str">
        <f>IFERROR(VLOOKUP($A1587,'Paste CDR'!$E:$I,3,0), "Not found")</f>
        <v>Not found</v>
      </c>
      <c r="D1587" s="14" t="str">
        <f>IFERROR(VLOOKUP($A1587,'Paste CDR'!$E:$I,4,0), "Not found")</f>
        <v>Not found</v>
      </c>
      <c r="E1587" s="14" t="str">
        <f>IFERROR(VLOOKUP($A1587,'Paste CDR'!$E:$I,5,0), "Not found")</f>
        <v>Not found</v>
      </c>
    </row>
    <row r="1588" spans="2:5" x14ac:dyDescent="0.25">
      <c r="B1588" s="14" t="str">
        <f>IFERROR(VLOOKUP($A1588,'Paste CDR'!$E:$I,2,0), "Not found")</f>
        <v>Not found</v>
      </c>
      <c r="C1588" s="14" t="str">
        <f>IFERROR(VLOOKUP($A1588,'Paste CDR'!$E:$I,3,0), "Not found")</f>
        <v>Not found</v>
      </c>
      <c r="D1588" s="14" t="str">
        <f>IFERROR(VLOOKUP($A1588,'Paste CDR'!$E:$I,4,0), "Not found")</f>
        <v>Not found</v>
      </c>
      <c r="E1588" s="14" t="str">
        <f>IFERROR(VLOOKUP($A1588,'Paste CDR'!$E:$I,5,0), "Not found")</f>
        <v>Not found</v>
      </c>
    </row>
    <row r="1589" spans="2:5" x14ac:dyDescent="0.25">
      <c r="B1589" s="14" t="str">
        <f>IFERROR(VLOOKUP($A1589,'Paste CDR'!$E:$I,2,0), "Not found")</f>
        <v>Not found</v>
      </c>
      <c r="C1589" s="14" t="str">
        <f>IFERROR(VLOOKUP($A1589,'Paste CDR'!$E:$I,3,0), "Not found")</f>
        <v>Not found</v>
      </c>
      <c r="D1589" s="14" t="str">
        <f>IFERROR(VLOOKUP($A1589,'Paste CDR'!$E:$I,4,0), "Not found")</f>
        <v>Not found</v>
      </c>
      <c r="E1589" s="14" t="str">
        <f>IFERROR(VLOOKUP($A1589,'Paste CDR'!$E:$I,5,0), "Not found")</f>
        <v>Not found</v>
      </c>
    </row>
    <row r="1590" spans="2:5" x14ac:dyDescent="0.25">
      <c r="B1590" s="14" t="str">
        <f>IFERROR(VLOOKUP($A1590,'Paste CDR'!$E:$I,2,0), "Not found")</f>
        <v>Not found</v>
      </c>
      <c r="C1590" s="14" t="str">
        <f>IFERROR(VLOOKUP($A1590,'Paste CDR'!$E:$I,3,0), "Not found")</f>
        <v>Not found</v>
      </c>
      <c r="D1590" s="14" t="str">
        <f>IFERROR(VLOOKUP($A1590,'Paste CDR'!$E:$I,4,0), "Not found")</f>
        <v>Not found</v>
      </c>
      <c r="E1590" s="14" t="str">
        <f>IFERROR(VLOOKUP($A1590,'Paste CDR'!$E:$I,5,0), "Not found")</f>
        <v>Not found</v>
      </c>
    </row>
    <row r="1591" spans="2:5" x14ac:dyDescent="0.25">
      <c r="B1591" s="14" t="str">
        <f>IFERROR(VLOOKUP($A1591,'Paste CDR'!$E:$I,2,0), "Not found")</f>
        <v>Not found</v>
      </c>
      <c r="C1591" s="14" t="str">
        <f>IFERROR(VLOOKUP($A1591,'Paste CDR'!$E:$I,3,0), "Not found")</f>
        <v>Not found</v>
      </c>
      <c r="D1591" s="14" t="str">
        <f>IFERROR(VLOOKUP($A1591,'Paste CDR'!$E:$I,4,0), "Not found")</f>
        <v>Not found</v>
      </c>
      <c r="E1591" s="14" t="str">
        <f>IFERROR(VLOOKUP($A1591,'Paste CDR'!$E:$I,5,0), "Not found")</f>
        <v>Not found</v>
      </c>
    </row>
    <row r="1592" spans="2:5" x14ac:dyDescent="0.25">
      <c r="B1592" s="14" t="str">
        <f>IFERROR(VLOOKUP($A1592,'Paste CDR'!$E:$I,2,0), "Not found")</f>
        <v>Not found</v>
      </c>
      <c r="C1592" s="14" t="str">
        <f>IFERROR(VLOOKUP($A1592,'Paste CDR'!$E:$I,3,0), "Not found")</f>
        <v>Not found</v>
      </c>
      <c r="D1592" s="14" t="str">
        <f>IFERROR(VLOOKUP($A1592,'Paste CDR'!$E:$I,4,0), "Not found")</f>
        <v>Not found</v>
      </c>
      <c r="E1592" s="14" t="str">
        <f>IFERROR(VLOOKUP($A1592,'Paste CDR'!$E:$I,5,0), "Not found")</f>
        <v>Not found</v>
      </c>
    </row>
    <row r="1593" spans="2:5" x14ac:dyDescent="0.25">
      <c r="B1593" s="14" t="str">
        <f>IFERROR(VLOOKUP($A1593,'Paste CDR'!$E:$I,2,0), "Not found")</f>
        <v>Not found</v>
      </c>
      <c r="C1593" s="14" t="str">
        <f>IFERROR(VLOOKUP($A1593,'Paste CDR'!$E:$I,3,0), "Not found")</f>
        <v>Not found</v>
      </c>
      <c r="D1593" s="14" t="str">
        <f>IFERROR(VLOOKUP($A1593,'Paste CDR'!$E:$I,4,0), "Not found")</f>
        <v>Not found</v>
      </c>
      <c r="E1593" s="14" t="str">
        <f>IFERROR(VLOOKUP($A1593,'Paste CDR'!$E:$I,5,0), "Not found")</f>
        <v>Not found</v>
      </c>
    </row>
    <row r="1594" spans="2:5" x14ac:dyDescent="0.25">
      <c r="B1594" s="14" t="str">
        <f>IFERROR(VLOOKUP($A1594,'Paste CDR'!$E:$I,2,0), "Not found")</f>
        <v>Not found</v>
      </c>
      <c r="C1594" s="14" t="str">
        <f>IFERROR(VLOOKUP($A1594,'Paste CDR'!$E:$I,3,0), "Not found")</f>
        <v>Not found</v>
      </c>
      <c r="D1594" s="14" t="str">
        <f>IFERROR(VLOOKUP($A1594,'Paste CDR'!$E:$I,4,0), "Not found")</f>
        <v>Not found</v>
      </c>
      <c r="E1594" s="14" t="str">
        <f>IFERROR(VLOOKUP($A1594,'Paste CDR'!$E:$I,5,0), "Not found")</f>
        <v>Not found</v>
      </c>
    </row>
    <row r="1595" spans="2:5" x14ac:dyDescent="0.25">
      <c r="B1595" s="14" t="str">
        <f>IFERROR(VLOOKUP($A1595,'Paste CDR'!$E:$I,2,0), "Not found")</f>
        <v>Not found</v>
      </c>
      <c r="C1595" s="14" t="str">
        <f>IFERROR(VLOOKUP($A1595,'Paste CDR'!$E:$I,3,0), "Not found")</f>
        <v>Not found</v>
      </c>
      <c r="D1595" s="14" t="str">
        <f>IFERROR(VLOOKUP($A1595,'Paste CDR'!$E:$I,4,0), "Not found")</f>
        <v>Not found</v>
      </c>
      <c r="E1595" s="14" t="str">
        <f>IFERROR(VLOOKUP($A1595,'Paste CDR'!$E:$I,5,0), "Not found")</f>
        <v>Not found</v>
      </c>
    </row>
    <row r="1596" spans="2:5" x14ac:dyDescent="0.25">
      <c r="B1596" s="14" t="str">
        <f>IFERROR(VLOOKUP($A1596,'Paste CDR'!$E:$I,2,0), "Not found")</f>
        <v>Not found</v>
      </c>
      <c r="C1596" s="14" t="str">
        <f>IFERROR(VLOOKUP($A1596,'Paste CDR'!$E:$I,3,0), "Not found")</f>
        <v>Not found</v>
      </c>
      <c r="D1596" s="14" t="str">
        <f>IFERROR(VLOOKUP($A1596,'Paste CDR'!$E:$I,4,0), "Not found")</f>
        <v>Not found</v>
      </c>
      <c r="E1596" s="14" t="str">
        <f>IFERROR(VLOOKUP($A1596,'Paste CDR'!$E:$I,5,0), "Not found")</f>
        <v>Not found</v>
      </c>
    </row>
    <row r="1597" spans="2:5" x14ac:dyDescent="0.25">
      <c r="B1597" s="14" t="str">
        <f>IFERROR(VLOOKUP($A1597,'Paste CDR'!$E:$I,2,0), "Not found")</f>
        <v>Not found</v>
      </c>
      <c r="C1597" s="14" t="str">
        <f>IFERROR(VLOOKUP($A1597,'Paste CDR'!$E:$I,3,0), "Not found")</f>
        <v>Not found</v>
      </c>
      <c r="D1597" s="14" t="str">
        <f>IFERROR(VLOOKUP($A1597,'Paste CDR'!$E:$I,4,0), "Not found")</f>
        <v>Not found</v>
      </c>
      <c r="E1597" s="14" t="str">
        <f>IFERROR(VLOOKUP($A1597,'Paste CDR'!$E:$I,5,0), "Not found")</f>
        <v>Not found</v>
      </c>
    </row>
    <row r="1598" spans="2:5" x14ac:dyDescent="0.25">
      <c r="B1598" s="14" t="str">
        <f>IFERROR(VLOOKUP($A1598,'Paste CDR'!$E:$I,2,0), "Not found")</f>
        <v>Not found</v>
      </c>
      <c r="C1598" s="14" t="str">
        <f>IFERROR(VLOOKUP($A1598,'Paste CDR'!$E:$I,3,0), "Not found")</f>
        <v>Not found</v>
      </c>
      <c r="D1598" s="14" t="str">
        <f>IFERROR(VLOOKUP($A1598,'Paste CDR'!$E:$I,4,0), "Not found")</f>
        <v>Not found</v>
      </c>
      <c r="E1598" s="14" t="str">
        <f>IFERROR(VLOOKUP($A1598,'Paste CDR'!$E:$I,5,0), "Not found")</f>
        <v>Not found</v>
      </c>
    </row>
    <row r="1599" spans="2:5" x14ac:dyDescent="0.25">
      <c r="B1599" s="14" t="str">
        <f>IFERROR(VLOOKUP($A1599,'Paste CDR'!$E:$I,2,0), "Not found")</f>
        <v>Not found</v>
      </c>
      <c r="C1599" s="14" t="str">
        <f>IFERROR(VLOOKUP($A1599,'Paste CDR'!$E:$I,3,0), "Not found")</f>
        <v>Not found</v>
      </c>
      <c r="D1599" s="14" t="str">
        <f>IFERROR(VLOOKUP($A1599,'Paste CDR'!$E:$I,4,0), "Not found")</f>
        <v>Not found</v>
      </c>
      <c r="E1599" s="14" t="str">
        <f>IFERROR(VLOOKUP($A1599,'Paste CDR'!$E:$I,5,0), "Not found")</f>
        <v>Not found</v>
      </c>
    </row>
    <row r="1600" spans="2:5" x14ac:dyDescent="0.25">
      <c r="B1600" s="14" t="str">
        <f>IFERROR(VLOOKUP($A1600,'Paste CDR'!$E:$I,2,0), "Not found")</f>
        <v>Not found</v>
      </c>
      <c r="C1600" s="14" t="str">
        <f>IFERROR(VLOOKUP($A1600,'Paste CDR'!$E:$I,3,0), "Not found")</f>
        <v>Not found</v>
      </c>
      <c r="D1600" s="14" t="str">
        <f>IFERROR(VLOOKUP($A1600,'Paste CDR'!$E:$I,4,0), "Not found")</f>
        <v>Not found</v>
      </c>
      <c r="E1600" s="14" t="str">
        <f>IFERROR(VLOOKUP($A1600,'Paste CDR'!$E:$I,5,0), "Not found")</f>
        <v>Not found</v>
      </c>
    </row>
    <row r="1601" spans="2:5" x14ac:dyDescent="0.25">
      <c r="B1601" s="14" t="str">
        <f>IFERROR(VLOOKUP($A1601,'Paste CDR'!$E:$I,2,0), "Not found")</f>
        <v>Not found</v>
      </c>
      <c r="C1601" s="14" t="str">
        <f>IFERROR(VLOOKUP($A1601,'Paste CDR'!$E:$I,3,0), "Not found")</f>
        <v>Not found</v>
      </c>
      <c r="D1601" s="14" t="str">
        <f>IFERROR(VLOOKUP($A1601,'Paste CDR'!$E:$I,4,0), "Not found")</f>
        <v>Not found</v>
      </c>
      <c r="E1601" s="14" t="str">
        <f>IFERROR(VLOOKUP($A1601,'Paste CDR'!$E:$I,5,0), "Not found")</f>
        <v>Not found</v>
      </c>
    </row>
    <row r="1602" spans="2:5" x14ac:dyDescent="0.25">
      <c r="B1602" s="14" t="str">
        <f>IFERROR(VLOOKUP($A1602,'Paste CDR'!$E:$I,2,0), "Not found")</f>
        <v>Not found</v>
      </c>
      <c r="C1602" s="14" t="str">
        <f>IFERROR(VLOOKUP($A1602,'Paste CDR'!$E:$I,3,0), "Not found")</f>
        <v>Not found</v>
      </c>
      <c r="D1602" s="14" t="str">
        <f>IFERROR(VLOOKUP($A1602,'Paste CDR'!$E:$I,4,0), "Not found")</f>
        <v>Not found</v>
      </c>
      <c r="E1602" s="14" t="str">
        <f>IFERROR(VLOOKUP($A1602,'Paste CDR'!$E:$I,5,0), "Not found")</f>
        <v>Not found</v>
      </c>
    </row>
    <row r="1603" spans="2:5" x14ac:dyDescent="0.25">
      <c r="B1603" s="14" t="str">
        <f>IFERROR(VLOOKUP($A1603,'Paste CDR'!$E:$I,2,0), "Not found")</f>
        <v>Not found</v>
      </c>
      <c r="C1603" s="14" t="str">
        <f>IFERROR(VLOOKUP($A1603,'Paste CDR'!$E:$I,3,0), "Not found")</f>
        <v>Not found</v>
      </c>
      <c r="D1603" s="14" t="str">
        <f>IFERROR(VLOOKUP($A1603,'Paste CDR'!$E:$I,4,0), "Not found")</f>
        <v>Not found</v>
      </c>
      <c r="E1603" s="14" t="str">
        <f>IFERROR(VLOOKUP($A1603,'Paste CDR'!$E:$I,5,0), "Not found")</f>
        <v>Not found</v>
      </c>
    </row>
    <row r="1604" spans="2:5" x14ac:dyDescent="0.25">
      <c r="B1604" s="14" t="str">
        <f>IFERROR(VLOOKUP($A1604,'Paste CDR'!$E:$I,2,0), "Not found")</f>
        <v>Not found</v>
      </c>
      <c r="C1604" s="14" t="str">
        <f>IFERROR(VLOOKUP($A1604,'Paste CDR'!$E:$I,3,0), "Not found")</f>
        <v>Not found</v>
      </c>
      <c r="D1604" s="14" t="str">
        <f>IFERROR(VLOOKUP($A1604,'Paste CDR'!$E:$I,4,0), "Not found")</f>
        <v>Not found</v>
      </c>
      <c r="E1604" s="14" t="str">
        <f>IFERROR(VLOOKUP($A1604,'Paste CDR'!$E:$I,5,0), "Not found")</f>
        <v>Not found</v>
      </c>
    </row>
    <row r="1605" spans="2:5" x14ac:dyDescent="0.25">
      <c r="B1605" s="14" t="str">
        <f>IFERROR(VLOOKUP($A1605,'Paste CDR'!$E:$I,2,0), "Not found")</f>
        <v>Not found</v>
      </c>
      <c r="C1605" s="14" t="str">
        <f>IFERROR(VLOOKUP($A1605,'Paste CDR'!$E:$I,3,0), "Not found")</f>
        <v>Not found</v>
      </c>
      <c r="D1605" s="14" t="str">
        <f>IFERROR(VLOOKUP($A1605,'Paste CDR'!$E:$I,4,0), "Not found")</f>
        <v>Not found</v>
      </c>
      <c r="E1605" s="14" t="str">
        <f>IFERROR(VLOOKUP($A1605,'Paste CDR'!$E:$I,5,0), "Not found")</f>
        <v>Not found</v>
      </c>
    </row>
    <row r="1606" spans="2:5" x14ac:dyDescent="0.25">
      <c r="B1606" s="14" t="str">
        <f>IFERROR(VLOOKUP($A1606,'Paste CDR'!$E:$I,2,0), "Not found")</f>
        <v>Not found</v>
      </c>
      <c r="C1606" s="14" t="str">
        <f>IFERROR(VLOOKUP($A1606,'Paste CDR'!$E:$I,3,0), "Not found")</f>
        <v>Not found</v>
      </c>
      <c r="D1606" s="14" t="str">
        <f>IFERROR(VLOOKUP($A1606,'Paste CDR'!$E:$I,4,0), "Not found")</f>
        <v>Not found</v>
      </c>
      <c r="E1606" s="14" t="str">
        <f>IFERROR(VLOOKUP($A1606,'Paste CDR'!$E:$I,5,0), "Not found")</f>
        <v>Not found</v>
      </c>
    </row>
    <row r="1607" spans="2:5" x14ac:dyDescent="0.25">
      <c r="B1607" s="14" t="str">
        <f>IFERROR(VLOOKUP($A1607,'Paste CDR'!$E:$I,2,0), "Not found")</f>
        <v>Not found</v>
      </c>
      <c r="C1607" s="14" t="str">
        <f>IFERROR(VLOOKUP($A1607,'Paste CDR'!$E:$I,3,0), "Not found")</f>
        <v>Not found</v>
      </c>
      <c r="D1607" s="14" t="str">
        <f>IFERROR(VLOOKUP($A1607,'Paste CDR'!$E:$I,4,0), "Not found")</f>
        <v>Not found</v>
      </c>
      <c r="E1607" s="14" t="str">
        <f>IFERROR(VLOOKUP($A1607,'Paste CDR'!$E:$I,5,0), "Not found")</f>
        <v>Not found</v>
      </c>
    </row>
    <row r="1608" spans="2:5" x14ac:dyDescent="0.25">
      <c r="B1608" s="14" t="str">
        <f>IFERROR(VLOOKUP($A1608,'Paste CDR'!$E:$I,2,0), "Not found")</f>
        <v>Not found</v>
      </c>
      <c r="C1608" s="14" t="str">
        <f>IFERROR(VLOOKUP($A1608,'Paste CDR'!$E:$I,3,0), "Not found")</f>
        <v>Not found</v>
      </c>
      <c r="D1608" s="14" t="str">
        <f>IFERROR(VLOOKUP($A1608,'Paste CDR'!$E:$I,4,0), "Not found")</f>
        <v>Not found</v>
      </c>
      <c r="E1608" s="14" t="str">
        <f>IFERROR(VLOOKUP($A1608,'Paste CDR'!$E:$I,5,0), "Not found")</f>
        <v>Not found</v>
      </c>
    </row>
    <row r="1609" spans="2:5" x14ac:dyDescent="0.25">
      <c r="B1609" s="14" t="str">
        <f>IFERROR(VLOOKUP($A1609,'Paste CDR'!$E:$I,2,0), "Not found")</f>
        <v>Not found</v>
      </c>
      <c r="C1609" s="14" t="str">
        <f>IFERROR(VLOOKUP($A1609,'Paste CDR'!$E:$I,3,0), "Not found")</f>
        <v>Not found</v>
      </c>
      <c r="D1609" s="14" t="str">
        <f>IFERROR(VLOOKUP($A1609,'Paste CDR'!$E:$I,4,0), "Not found")</f>
        <v>Not found</v>
      </c>
      <c r="E1609" s="14" t="str">
        <f>IFERROR(VLOOKUP($A1609,'Paste CDR'!$E:$I,5,0), "Not found")</f>
        <v>Not found</v>
      </c>
    </row>
    <row r="1610" spans="2:5" x14ac:dyDescent="0.25">
      <c r="B1610" s="14" t="str">
        <f>IFERROR(VLOOKUP($A1610,'Paste CDR'!$E:$I,2,0), "Not found")</f>
        <v>Not found</v>
      </c>
      <c r="C1610" s="14" t="str">
        <f>IFERROR(VLOOKUP($A1610,'Paste CDR'!$E:$I,3,0), "Not found")</f>
        <v>Not found</v>
      </c>
      <c r="D1610" s="14" t="str">
        <f>IFERROR(VLOOKUP($A1610,'Paste CDR'!$E:$I,4,0), "Not found")</f>
        <v>Not found</v>
      </c>
      <c r="E1610" s="14" t="str">
        <f>IFERROR(VLOOKUP($A1610,'Paste CDR'!$E:$I,5,0), "Not found")</f>
        <v>Not found</v>
      </c>
    </row>
    <row r="1611" spans="2:5" x14ac:dyDescent="0.25">
      <c r="B1611" s="14" t="str">
        <f>IFERROR(VLOOKUP($A1611,'Paste CDR'!$E:$I,2,0), "Not found")</f>
        <v>Not found</v>
      </c>
      <c r="C1611" s="14" t="str">
        <f>IFERROR(VLOOKUP($A1611,'Paste CDR'!$E:$I,3,0), "Not found")</f>
        <v>Not found</v>
      </c>
      <c r="D1611" s="14" t="str">
        <f>IFERROR(VLOOKUP($A1611,'Paste CDR'!$E:$I,4,0), "Not found")</f>
        <v>Not found</v>
      </c>
      <c r="E1611" s="14" t="str">
        <f>IFERROR(VLOOKUP($A1611,'Paste CDR'!$E:$I,5,0), "Not found")</f>
        <v>Not found</v>
      </c>
    </row>
    <row r="1612" spans="2:5" x14ac:dyDescent="0.25">
      <c r="B1612" s="14" t="str">
        <f>IFERROR(VLOOKUP($A1612,'Paste CDR'!$E:$I,2,0), "Not found")</f>
        <v>Not found</v>
      </c>
      <c r="C1612" s="14" t="str">
        <f>IFERROR(VLOOKUP($A1612,'Paste CDR'!$E:$I,3,0), "Not found")</f>
        <v>Not found</v>
      </c>
      <c r="D1612" s="14" t="str">
        <f>IFERROR(VLOOKUP($A1612,'Paste CDR'!$E:$I,4,0), "Not found")</f>
        <v>Not found</v>
      </c>
      <c r="E1612" s="14" t="str">
        <f>IFERROR(VLOOKUP($A1612,'Paste CDR'!$E:$I,5,0), "Not found")</f>
        <v>Not found</v>
      </c>
    </row>
    <row r="1613" spans="2:5" x14ac:dyDescent="0.25">
      <c r="B1613" s="14" t="str">
        <f>IFERROR(VLOOKUP($A1613,'Paste CDR'!$E:$I,2,0), "Not found")</f>
        <v>Not found</v>
      </c>
      <c r="C1613" s="14" t="str">
        <f>IFERROR(VLOOKUP($A1613,'Paste CDR'!$E:$I,3,0), "Not found")</f>
        <v>Not found</v>
      </c>
      <c r="D1613" s="14" t="str">
        <f>IFERROR(VLOOKUP($A1613,'Paste CDR'!$E:$I,4,0), "Not found")</f>
        <v>Not found</v>
      </c>
      <c r="E1613" s="14" t="str">
        <f>IFERROR(VLOOKUP($A1613,'Paste CDR'!$E:$I,5,0), "Not found")</f>
        <v>Not found</v>
      </c>
    </row>
    <row r="1614" spans="2:5" x14ac:dyDescent="0.25">
      <c r="B1614" s="14" t="str">
        <f>IFERROR(VLOOKUP($A1614,'Paste CDR'!$E:$I,2,0), "Not found")</f>
        <v>Not found</v>
      </c>
      <c r="C1614" s="14" t="str">
        <f>IFERROR(VLOOKUP($A1614,'Paste CDR'!$E:$I,3,0), "Not found")</f>
        <v>Not found</v>
      </c>
      <c r="D1614" s="14" t="str">
        <f>IFERROR(VLOOKUP($A1614,'Paste CDR'!$E:$I,4,0), "Not found")</f>
        <v>Not found</v>
      </c>
      <c r="E1614" s="14" t="str">
        <f>IFERROR(VLOOKUP($A1614,'Paste CDR'!$E:$I,5,0), "Not found")</f>
        <v>Not found</v>
      </c>
    </row>
    <row r="1615" spans="2:5" x14ac:dyDescent="0.25">
      <c r="B1615" s="14" t="str">
        <f>IFERROR(VLOOKUP($A1615,'Paste CDR'!$E:$I,2,0), "Not found")</f>
        <v>Not found</v>
      </c>
      <c r="C1615" s="14" t="str">
        <f>IFERROR(VLOOKUP($A1615,'Paste CDR'!$E:$I,3,0), "Not found")</f>
        <v>Not found</v>
      </c>
      <c r="D1615" s="14" t="str">
        <f>IFERROR(VLOOKUP($A1615,'Paste CDR'!$E:$I,4,0), "Not found")</f>
        <v>Not found</v>
      </c>
      <c r="E1615" s="14" t="str">
        <f>IFERROR(VLOOKUP($A1615,'Paste CDR'!$E:$I,5,0), "Not found")</f>
        <v>Not found</v>
      </c>
    </row>
    <row r="1616" spans="2:5" x14ac:dyDescent="0.25">
      <c r="B1616" s="14" t="str">
        <f>IFERROR(VLOOKUP($A1616,'Paste CDR'!$E:$I,2,0), "Not found")</f>
        <v>Not found</v>
      </c>
      <c r="C1616" s="14" t="str">
        <f>IFERROR(VLOOKUP($A1616,'Paste CDR'!$E:$I,3,0), "Not found")</f>
        <v>Not found</v>
      </c>
      <c r="D1616" s="14" t="str">
        <f>IFERROR(VLOOKUP($A1616,'Paste CDR'!$E:$I,4,0), "Not found")</f>
        <v>Not found</v>
      </c>
      <c r="E1616" s="14" t="str">
        <f>IFERROR(VLOOKUP($A1616,'Paste CDR'!$E:$I,5,0), "Not found")</f>
        <v>Not found</v>
      </c>
    </row>
    <row r="1617" spans="2:5" x14ac:dyDescent="0.25">
      <c r="B1617" s="14" t="str">
        <f>IFERROR(VLOOKUP($A1617,'Paste CDR'!$E:$I,2,0), "Not found")</f>
        <v>Not found</v>
      </c>
      <c r="C1617" s="14" t="str">
        <f>IFERROR(VLOOKUP($A1617,'Paste CDR'!$E:$I,3,0), "Not found")</f>
        <v>Not found</v>
      </c>
      <c r="D1617" s="14" t="str">
        <f>IFERROR(VLOOKUP($A1617,'Paste CDR'!$E:$I,4,0), "Not found")</f>
        <v>Not found</v>
      </c>
      <c r="E1617" s="14" t="str">
        <f>IFERROR(VLOOKUP($A1617,'Paste CDR'!$E:$I,5,0), "Not found")</f>
        <v>Not found</v>
      </c>
    </row>
    <row r="1618" spans="2:5" x14ac:dyDescent="0.25">
      <c r="B1618" s="14" t="str">
        <f>IFERROR(VLOOKUP($A1618,'Paste CDR'!$E:$I,2,0), "Not found")</f>
        <v>Not found</v>
      </c>
      <c r="C1618" s="14" t="str">
        <f>IFERROR(VLOOKUP($A1618,'Paste CDR'!$E:$I,3,0), "Not found")</f>
        <v>Not found</v>
      </c>
      <c r="D1618" s="14" t="str">
        <f>IFERROR(VLOOKUP($A1618,'Paste CDR'!$E:$I,4,0), "Not found")</f>
        <v>Not found</v>
      </c>
      <c r="E1618" s="14" t="str">
        <f>IFERROR(VLOOKUP($A1618,'Paste CDR'!$E:$I,5,0), "Not found")</f>
        <v>Not found</v>
      </c>
    </row>
    <row r="1619" spans="2:5" x14ac:dyDescent="0.25">
      <c r="B1619" s="14" t="str">
        <f>IFERROR(VLOOKUP($A1619,'Paste CDR'!$E:$I,2,0), "Not found")</f>
        <v>Not found</v>
      </c>
      <c r="C1619" s="14" t="str">
        <f>IFERROR(VLOOKUP($A1619,'Paste CDR'!$E:$I,3,0), "Not found")</f>
        <v>Not found</v>
      </c>
      <c r="D1619" s="14" t="str">
        <f>IFERROR(VLOOKUP($A1619,'Paste CDR'!$E:$I,4,0), "Not found")</f>
        <v>Not found</v>
      </c>
      <c r="E1619" s="14" t="str">
        <f>IFERROR(VLOOKUP($A1619,'Paste CDR'!$E:$I,5,0), "Not found")</f>
        <v>Not found</v>
      </c>
    </row>
    <row r="1620" spans="2:5" x14ac:dyDescent="0.25">
      <c r="B1620" s="14" t="str">
        <f>IFERROR(VLOOKUP($A1620,'Paste CDR'!$E:$I,2,0), "Not found")</f>
        <v>Not found</v>
      </c>
      <c r="C1620" s="14" t="str">
        <f>IFERROR(VLOOKUP($A1620,'Paste CDR'!$E:$I,3,0), "Not found")</f>
        <v>Not found</v>
      </c>
      <c r="D1620" s="14" t="str">
        <f>IFERROR(VLOOKUP($A1620,'Paste CDR'!$E:$I,4,0), "Not found")</f>
        <v>Not found</v>
      </c>
      <c r="E1620" s="14" t="str">
        <f>IFERROR(VLOOKUP($A1620,'Paste CDR'!$E:$I,5,0), "Not found")</f>
        <v>Not found</v>
      </c>
    </row>
    <row r="1621" spans="2:5" x14ac:dyDescent="0.25">
      <c r="B1621" s="14" t="str">
        <f>IFERROR(VLOOKUP($A1621,'Paste CDR'!$E:$I,2,0), "Not found")</f>
        <v>Not found</v>
      </c>
      <c r="C1621" s="14" t="str">
        <f>IFERROR(VLOOKUP($A1621,'Paste CDR'!$E:$I,3,0), "Not found")</f>
        <v>Not found</v>
      </c>
      <c r="D1621" s="14" t="str">
        <f>IFERROR(VLOOKUP($A1621,'Paste CDR'!$E:$I,4,0), "Not found")</f>
        <v>Not found</v>
      </c>
      <c r="E1621" s="14" t="str">
        <f>IFERROR(VLOOKUP($A1621,'Paste CDR'!$E:$I,5,0), "Not found")</f>
        <v>Not found</v>
      </c>
    </row>
    <row r="1622" spans="2:5" x14ac:dyDescent="0.25">
      <c r="B1622" s="14" t="str">
        <f>IFERROR(VLOOKUP($A1622,'Paste CDR'!$E:$I,2,0), "Not found")</f>
        <v>Not found</v>
      </c>
      <c r="C1622" s="14" t="str">
        <f>IFERROR(VLOOKUP($A1622,'Paste CDR'!$E:$I,3,0), "Not found")</f>
        <v>Not found</v>
      </c>
      <c r="D1622" s="14" t="str">
        <f>IFERROR(VLOOKUP($A1622,'Paste CDR'!$E:$I,4,0), "Not found")</f>
        <v>Not found</v>
      </c>
      <c r="E1622" s="14" t="str">
        <f>IFERROR(VLOOKUP($A1622,'Paste CDR'!$E:$I,5,0), "Not found")</f>
        <v>Not found</v>
      </c>
    </row>
    <row r="1623" spans="2:5" x14ac:dyDescent="0.25">
      <c r="B1623" s="14" t="str">
        <f>IFERROR(VLOOKUP($A1623,'Paste CDR'!$E:$I,2,0), "Not found")</f>
        <v>Not found</v>
      </c>
      <c r="C1623" s="14" t="str">
        <f>IFERROR(VLOOKUP($A1623,'Paste CDR'!$E:$I,3,0), "Not found")</f>
        <v>Not found</v>
      </c>
      <c r="D1623" s="14" t="str">
        <f>IFERROR(VLOOKUP($A1623,'Paste CDR'!$E:$I,4,0), "Not found")</f>
        <v>Not found</v>
      </c>
      <c r="E1623" s="14" t="str">
        <f>IFERROR(VLOOKUP($A1623,'Paste CDR'!$E:$I,5,0), "Not found")</f>
        <v>Not found</v>
      </c>
    </row>
    <row r="1624" spans="2:5" x14ac:dyDescent="0.25">
      <c r="B1624" s="14" t="str">
        <f>IFERROR(VLOOKUP($A1624,'Paste CDR'!$E:$I,2,0), "Not found")</f>
        <v>Not found</v>
      </c>
      <c r="C1624" s="14" t="str">
        <f>IFERROR(VLOOKUP($A1624,'Paste CDR'!$E:$I,3,0), "Not found")</f>
        <v>Not found</v>
      </c>
      <c r="D1624" s="14" t="str">
        <f>IFERROR(VLOOKUP($A1624,'Paste CDR'!$E:$I,4,0), "Not found")</f>
        <v>Not found</v>
      </c>
      <c r="E1624" s="14" t="str">
        <f>IFERROR(VLOOKUP($A1624,'Paste CDR'!$E:$I,5,0), "Not found")</f>
        <v>Not found</v>
      </c>
    </row>
    <row r="1625" spans="2:5" x14ac:dyDescent="0.25">
      <c r="B1625" s="14" t="str">
        <f>IFERROR(VLOOKUP($A1625,'Paste CDR'!$E:$I,2,0), "Not found")</f>
        <v>Not found</v>
      </c>
      <c r="C1625" s="14" t="str">
        <f>IFERROR(VLOOKUP($A1625,'Paste CDR'!$E:$I,3,0), "Not found")</f>
        <v>Not found</v>
      </c>
      <c r="D1625" s="14" t="str">
        <f>IFERROR(VLOOKUP($A1625,'Paste CDR'!$E:$I,4,0), "Not found")</f>
        <v>Not found</v>
      </c>
      <c r="E1625" s="14" t="str">
        <f>IFERROR(VLOOKUP($A1625,'Paste CDR'!$E:$I,5,0), "Not found")</f>
        <v>Not found</v>
      </c>
    </row>
    <row r="1626" spans="2:5" x14ac:dyDescent="0.25">
      <c r="B1626" s="14" t="str">
        <f>IFERROR(VLOOKUP($A1626,'Paste CDR'!$E:$I,2,0), "Not found")</f>
        <v>Not found</v>
      </c>
      <c r="C1626" s="14" t="str">
        <f>IFERROR(VLOOKUP($A1626,'Paste CDR'!$E:$I,3,0), "Not found")</f>
        <v>Not found</v>
      </c>
      <c r="D1626" s="14" t="str">
        <f>IFERROR(VLOOKUP($A1626,'Paste CDR'!$E:$I,4,0), "Not found")</f>
        <v>Not found</v>
      </c>
      <c r="E1626" s="14" t="str">
        <f>IFERROR(VLOOKUP($A1626,'Paste CDR'!$E:$I,5,0), "Not found")</f>
        <v>Not found</v>
      </c>
    </row>
    <row r="1627" spans="2:5" x14ac:dyDescent="0.25">
      <c r="B1627" s="14" t="str">
        <f>IFERROR(VLOOKUP($A1627,'Paste CDR'!$E:$I,2,0), "Not found")</f>
        <v>Not found</v>
      </c>
      <c r="C1627" s="14" t="str">
        <f>IFERROR(VLOOKUP($A1627,'Paste CDR'!$E:$I,3,0), "Not found")</f>
        <v>Not found</v>
      </c>
      <c r="D1627" s="14" t="str">
        <f>IFERROR(VLOOKUP($A1627,'Paste CDR'!$E:$I,4,0), "Not found")</f>
        <v>Not found</v>
      </c>
      <c r="E1627" s="14" t="str">
        <f>IFERROR(VLOOKUP($A1627,'Paste CDR'!$E:$I,5,0), "Not found")</f>
        <v>Not found</v>
      </c>
    </row>
    <row r="1628" spans="2:5" x14ac:dyDescent="0.25">
      <c r="B1628" s="14" t="str">
        <f>IFERROR(VLOOKUP($A1628,'Paste CDR'!$E:$I,2,0), "Not found")</f>
        <v>Not found</v>
      </c>
      <c r="C1628" s="14" t="str">
        <f>IFERROR(VLOOKUP($A1628,'Paste CDR'!$E:$I,3,0), "Not found")</f>
        <v>Not found</v>
      </c>
      <c r="D1628" s="14" t="str">
        <f>IFERROR(VLOOKUP($A1628,'Paste CDR'!$E:$I,4,0), "Not found")</f>
        <v>Not found</v>
      </c>
      <c r="E1628" s="14" t="str">
        <f>IFERROR(VLOOKUP($A1628,'Paste CDR'!$E:$I,5,0), "Not found")</f>
        <v>Not found</v>
      </c>
    </row>
    <row r="1629" spans="2:5" x14ac:dyDescent="0.25">
      <c r="B1629" s="14" t="str">
        <f>IFERROR(VLOOKUP($A1629,'Paste CDR'!$E:$I,2,0), "Not found")</f>
        <v>Not found</v>
      </c>
      <c r="C1629" s="14" t="str">
        <f>IFERROR(VLOOKUP($A1629,'Paste CDR'!$E:$I,3,0), "Not found")</f>
        <v>Not found</v>
      </c>
      <c r="D1629" s="14" t="str">
        <f>IFERROR(VLOOKUP($A1629,'Paste CDR'!$E:$I,4,0), "Not found")</f>
        <v>Not found</v>
      </c>
      <c r="E1629" s="14" t="str">
        <f>IFERROR(VLOOKUP($A1629,'Paste CDR'!$E:$I,5,0), "Not found")</f>
        <v>Not found</v>
      </c>
    </row>
    <row r="1630" spans="2:5" x14ac:dyDescent="0.25">
      <c r="B1630" s="14" t="str">
        <f>IFERROR(VLOOKUP($A1630,'Paste CDR'!$E:$I,2,0), "Not found")</f>
        <v>Not found</v>
      </c>
      <c r="C1630" s="14" t="str">
        <f>IFERROR(VLOOKUP($A1630,'Paste CDR'!$E:$I,3,0), "Not found")</f>
        <v>Not found</v>
      </c>
      <c r="D1630" s="14" t="str">
        <f>IFERROR(VLOOKUP($A1630,'Paste CDR'!$E:$I,4,0), "Not found")</f>
        <v>Not found</v>
      </c>
      <c r="E1630" s="14" t="str">
        <f>IFERROR(VLOOKUP($A1630,'Paste CDR'!$E:$I,5,0), "Not found")</f>
        <v>Not found</v>
      </c>
    </row>
    <row r="1631" spans="2:5" x14ac:dyDescent="0.25">
      <c r="B1631" s="14" t="str">
        <f>IFERROR(VLOOKUP($A1631,'Paste CDR'!$E:$I,2,0), "Not found")</f>
        <v>Not found</v>
      </c>
      <c r="C1631" s="14" t="str">
        <f>IFERROR(VLOOKUP($A1631,'Paste CDR'!$E:$I,3,0), "Not found")</f>
        <v>Not found</v>
      </c>
      <c r="D1631" s="14" t="str">
        <f>IFERROR(VLOOKUP($A1631,'Paste CDR'!$E:$I,4,0), "Not found")</f>
        <v>Not found</v>
      </c>
      <c r="E1631" s="14" t="str">
        <f>IFERROR(VLOOKUP($A1631,'Paste CDR'!$E:$I,5,0), "Not found")</f>
        <v>Not found</v>
      </c>
    </row>
    <row r="1632" spans="2:5" x14ac:dyDescent="0.25">
      <c r="B1632" s="14" t="str">
        <f>IFERROR(VLOOKUP($A1632,'Paste CDR'!$E:$I,2,0), "Not found")</f>
        <v>Not found</v>
      </c>
      <c r="C1632" s="14" t="str">
        <f>IFERROR(VLOOKUP($A1632,'Paste CDR'!$E:$I,3,0), "Not found")</f>
        <v>Not found</v>
      </c>
      <c r="D1632" s="14" t="str">
        <f>IFERROR(VLOOKUP($A1632,'Paste CDR'!$E:$I,4,0), "Not found")</f>
        <v>Not found</v>
      </c>
      <c r="E1632" s="14" t="str">
        <f>IFERROR(VLOOKUP($A1632,'Paste CDR'!$E:$I,5,0), "Not found")</f>
        <v>Not found</v>
      </c>
    </row>
    <row r="1633" spans="2:5" x14ac:dyDescent="0.25">
      <c r="B1633" s="14" t="str">
        <f>IFERROR(VLOOKUP($A1633,'Paste CDR'!$E:$I,2,0), "Not found")</f>
        <v>Not found</v>
      </c>
      <c r="C1633" s="14" t="str">
        <f>IFERROR(VLOOKUP($A1633,'Paste CDR'!$E:$I,3,0), "Not found")</f>
        <v>Not found</v>
      </c>
      <c r="D1633" s="14" t="str">
        <f>IFERROR(VLOOKUP($A1633,'Paste CDR'!$E:$I,4,0), "Not found")</f>
        <v>Not found</v>
      </c>
      <c r="E1633" s="14" t="str">
        <f>IFERROR(VLOOKUP($A1633,'Paste CDR'!$E:$I,5,0), "Not found")</f>
        <v>Not found</v>
      </c>
    </row>
    <row r="1634" spans="2:5" x14ac:dyDescent="0.25">
      <c r="B1634" s="14" t="str">
        <f>IFERROR(VLOOKUP($A1634,'Paste CDR'!$E:$I,2,0), "Not found")</f>
        <v>Not found</v>
      </c>
      <c r="C1634" s="14" t="str">
        <f>IFERROR(VLOOKUP($A1634,'Paste CDR'!$E:$I,3,0), "Not found")</f>
        <v>Not found</v>
      </c>
      <c r="D1634" s="14" t="str">
        <f>IFERROR(VLOOKUP($A1634,'Paste CDR'!$E:$I,4,0), "Not found")</f>
        <v>Not found</v>
      </c>
      <c r="E1634" s="14" t="str">
        <f>IFERROR(VLOOKUP($A1634,'Paste CDR'!$E:$I,5,0), "Not found")</f>
        <v>Not found</v>
      </c>
    </row>
    <row r="1635" spans="2:5" x14ac:dyDescent="0.25">
      <c r="B1635" s="14" t="str">
        <f>IFERROR(VLOOKUP($A1635,'Paste CDR'!$E:$I,2,0), "Not found")</f>
        <v>Not found</v>
      </c>
      <c r="C1635" s="14" t="str">
        <f>IFERROR(VLOOKUP($A1635,'Paste CDR'!$E:$I,3,0), "Not found")</f>
        <v>Not found</v>
      </c>
      <c r="D1635" s="14" t="str">
        <f>IFERROR(VLOOKUP($A1635,'Paste CDR'!$E:$I,4,0), "Not found")</f>
        <v>Not found</v>
      </c>
      <c r="E1635" s="14" t="str">
        <f>IFERROR(VLOOKUP($A1635,'Paste CDR'!$E:$I,5,0), "Not found")</f>
        <v>Not found</v>
      </c>
    </row>
    <row r="1636" spans="2:5" x14ac:dyDescent="0.25">
      <c r="B1636" s="14" t="str">
        <f>IFERROR(VLOOKUP($A1636,'Paste CDR'!$E:$I,2,0), "Not found")</f>
        <v>Not found</v>
      </c>
      <c r="C1636" s="14" t="str">
        <f>IFERROR(VLOOKUP($A1636,'Paste CDR'!$E:$I,3,0), "Not found")</f>
        <v>Not found</v>
      </c>
      <c r="D1636" s="14" t="str">
        <f>IFERROR(VLOOKUP($A1636,'Paste CDR'!$E:$I,4,0), "Not found")</f>
        <v>Not found</v>
      </c>
      <c r="E1636" s="14" t="str">
        <f>IFERROR(VLOOKUP($A1636,'Paste CDR'!$E:$I,5,0), "Not found")</f>
        <v>Not found</v>
      </c>
    </row>
    <row r="1637" spans="2:5" x14ac:dyDescent="0.25">
      <c r="B1637" s="14" t="str">
        <f>IFERROR(VLOOKUP($A1637,'Paste CDR'!$E:$I,2,0), "Not found")</f>
        <v>Not found</v>
      </c>
      <c r="C1637" s="14" t="str">
        <f>IFERROR(VLOOKUP($A1637,'Paste CDR'!$E:$I,3,0), "Not found")</f>
        <v>Not found</v>
      </c>
      <c r="D1637" s="14" t="str">
        <f>IFERROR(VLOOKUP($A1637,'Paste CDR'!$E:$I,4,0), "Not found")</f>
        <v>Not found</v>
      </c>
      <c r="E1637" s="14" t="str">
        <f>IFERROR(VLOOKUP($A1637,'Paste CDR'!$E:$I,5,0), "Not found")</f>
        <v>Not found</v>
      </c>
    </row>
    <row r="1638" spans="2:5" x14ac:dyDescent="0.25">
      <c r="B1638" s="14" t="str">
        <f>IFERROR(VLOOKUP($A1638,'Paste CDR'!$E:$I,2,0), "Not found")</f>
        <v>Not found</v>
      </c>
      <c r="C1638" s="14" t="str">
        <f>IFERROR(VLOOKUP($A1638,'Paste CDR'!$E:$I,3,0), "Not found")</f>
        <v>Not found</v>
      </c>
      <c r="D1638" s="14" t="str">
        <f>IFERROR(VLOOKUP($A1638,'Paste CDR'!$E:$I,4,0), "Not found")</f>
        <v>Not found</v>
      </c>
      <c r="E1638" s="14" t="str">
        <f>IFERROR(VLOOKUP($A1638,'Paste CDR'!$E:$I,5,0), "Not found")</f>
        <v>Not found</v>
      </c>
    </row>
    <row r="1639" spans="2:5" x14ac:dyDescent="0.25">
      <c r="B1639" s="14" t="str">
        <f>IFERROR(VLOOKUP($A1639,'Paste CDR'!$E:$I,2,0), "Not found")</f>
        <v>Not found</v>
      </c>
      <c r="C1639" s="14" t="str">
        <f>IFERROR(VLOOKUP($A1639,'Paste CDR'!$E:$I,3,0), "Not found")</f>
        <v>Not found</v>
      </c>
      <c r="D1639" s="14" t="str">
        <f>IFERROR(VLOOKUP($A1639,'Paste CDR'!$E:$I,4,0), "Not found")</f>
        <v>Not found</v>
      </c>
      <c r="E1639" s="14" t="str">
        <f>IFERROR(VLOOKUP($A1639,'Paste CDR'!$E:$I,5,0), "Not found")</f>
        <v>Not found</v>
      </c>
    </row>
    <row r="1640" spans="2:5" x14ac:dyDescent="0.25">
      <c r="B1640" s="14" t="str">
        <f>IFERROR(VLOOKUP($A1640,'Paste CDR'!$E:$I,2,0), "Not found")</f>
        <v>Not found</v>
      </c>
      <c r="C1640" s="14" t="str">
        <f>IFERROR(VLOOKUP($A1640,'Paste CDR'!$E:$I,3,0), "Not found")</f>
        <v>Not found</v>
      </c>
      <c r="D1640" s="14" t="str">
        <f>IFERROR(VLOOKUP($A1640,'Paste CDR'!$E:$I,4,0), "Not found")</f>
        <v>Not found</v>
      </c>
      <c r="E1640" s="14" t="str">
        <f>IFERROR(VLOOKUP($A1640,'Paste CDR'!$E:$I,5,0), "Not found")</f>
        <v>Not found</v>
      </c>
    </row>
    <row r="1641" spans="2:5" x14ac:dyDescent="0.25">
      <c r="B1641" s="14" t="str">
        <f>IFERROR(VLOOKUP($A1641,'Paste CDR'!$E:$I,2,0), "Not found")</f>
        <v>Not found</v>
      </c>
      <c r="C1641" s="14" t="str">
        <f>IFERROR(VLOOKUP($A1641,'Paste CDR'!$E:$I,3,0), "Not found")</f>
        <v>Not found</v>
      </c>
      <c r="D1641" s="14" t="str">
        <f>IFERROR(VLOOKUP($A1641,'Paste CDR'!$E:$I,4,0), "Not found")</f>
        <v>Not found</v>
      </c>
      <c r="E1641" s="14" t="str">
        <f>IFERROR(VLOOKUP($A1641,'Paste CDR'!$E:$I,5,0), "Not found")</f>
        <v>Not found</v>
      </c>
    </row>
    <row r="1642" spans="2:5" x14ac:dyDescent="0.25">
      <c r="B1642" s="14" t="str">
        <f>IFERROR(VLOOKUP($A1642,'Paste CDR'!$E:$I,2,0), "Not found")</f>
        <v>Not found</v>
      </c>
      <c r="C1642" s="14" t="str">
        <f>IFERROR(VLOOKUP($A1642,'Paste CDR'!$E:$I,3,0), "Not found")</f>
        <v>Not found</v>
      </c>
      <c r="D1642" s="14" t="str">
        <f>IFERROR(VLOOKUP($A1642,'Paste CDR'!$E:$I,4,0), "Not found")</f>
        <v>Not found</v>
      </c>
      <c r="E1642" s="14" t="str">
        <f>IFERROR(VLOOKUP($A1642,'Paste CDR'!$E:$I,5,0), "Not found")</f>
        <v>Not found</v>
      </c>
    </row>
    <row r="1643" spans="2:5" x14ac:dyDescent="0.25">
      <c r="B1643" s="14" t="str">
        <f>IFERROR(VLOOKUP($A1643,'Paste CDR'!$E:$I,2,0), "Not found")</f>
        <v>Not found</v>
      </c>
      <c r="C1643" s="14" t="str">
        <f>IFERROR(VLOOKUP($A1643,'Paste CDR'!$E:$I,3,0), "Not found")</f>
        <v>Not found</v>
      </c>
      <c r="D1643" s="14" t="str">
        <f>IFERROR(VLOOKUP($A1643,'Paste CDR'!$E:$I,4,0), "Not found")</f>
        <v>Not found</v>
      </c>
      <c r="E1643" s="14" t="str">
        <f>IFERROR(VLOOKUP($A1643,'Paste CDR'!$E:$I,5,0), "Not found")</f>
        <v>Not found</v>
      </c>
    </row>
    <row r="1644" spans="2:5" x14ac:dyDescent="0.25">
      <c r="B1644" s="14" t="str">
        <f>IFERROR(VLOOKUP($A1644,'Paste CDR'!$E:$I,2,0), "Not found")</f>
        <v>Not found</v>
      </c>
      <c r="C1644" s="14" t="str">
        <f>IFERROR(VLOOKUP($A1644,'Paste CDR'!$E:$I,3,0), "Not found")</f>
        <v>Not found</v>
      </c>
      <c r="D1644" s="14" t="str">
        <f>IFERROR(VLOOKUP($A1644,'Paste CDR'!$E:$I,4,0), "Not found")</f>
        <v>Not found</v>
      </c>
      <c r="E1644" s="14" t="str">
        <f>IFERROR(VLOOKUP($A1644,'Paste CDR'!$E:$I,5,0), "Not found")</f>
        <v>Not found</v>
      </c>
    </row>
    <row r="1645" spans="2:5" x14ac:dyDescent="0.25">
      <c r="B1645" s="14" t="str">
        <f>IFERROR(VLOOKUP($A1645,'Paste CDR'!$E:$I,2,0), "Not found")</f>
        <v>Not found</v>
      </c>
      <c r="C1645" s="14" t="str">
        <f>IFERROR(VLOOKUP($A1645,'Paste CDR'!$E:$I,3,0), "Not found")</f>
        <v>Not found</v>
      </c>
      <c r="D1645" s="14" t="str">
        <f>IFERROR(VLOOKUP($A1645,'Paste CDR'!$E:$I,4,0), "Not found")</f>
        <v>Not found</v>
      </c>
      <c r="E1645" s="14" t="str">
        <f>IFERROR(VLOOKUP($A1645,'Paste CDR'!$E:$I,5,0), "Not found")</f>
        <v>Not found</v>
      </c>
    </row>
    <row r="1646" spans="2:5" x14ac:dyDescent="0.25">
      <c r="B1646" s="14" t="str">
        <f>IFERROR(VLOOKUP($A1646,'Paste CDR'!$E:$I,2,0), "Not found")</f>
        <v>Not found</v>
      </c>
      <c r="C1646" s="14" t="str">
        <f>IFERROR(VLOOKUP($A1646,'Paste CDR'!$E:$I,3,0), "Not found")</f>
        <v>Not found</v>
      </c>
      <c r="D1646" s="14" t="str">
        <f>IFERROR(VLOOKUP($A1646,'Paste CDR'!$E:$I,4,0), "Not found")</f>
        <v>Not found</v>
      </c>
      <c r="E1646" s="14" t="str">
        <f>IFERROR(VLOOKUP($A1646,'Paste CDR'!$E:$I,5,0), "Not found")</f>
        <v>Not found</v>
      </c>
    </row>
    <row r="1647" spans="2:5" x14ac:dyDescent="0.25">
      <c r="B1647" s="14" t="str">
        <f>IFERROR(VLOOKUP($A1647,'Paste CDR'!$E:$I,2,0), "Not found")</f>
        <v>Not found</v>
      </c>
      <c r="C1647" s="14" t="str">
        <f>IFERROR(VLOOKUP($A1647,'Paste CDR'!$E:$I,3,0), "Not found")</f>
        <v>Not found</v>
      </c>
      <c r="D1647" s="14" t="str">
        <f>IFERROR(VLOOKUP($A1647,'Paste CDR'!$E:$I,4,0), "Not found")</f>
        <v>Not found</v>
      </c>
      <c r="E1647" s="14" t="str">
        <f>IFERROR(VLOOKUP($A1647,'Paste CDR'!$E:$I,5,0), "Not found")</f>
        <v>Not found</v>
      </c>
    </row>
    <row r="1648" spans="2:5" x14ac:dyDescent="0.25">
      <c r="B1648" s="14" t="str">
        <f>IFERROR(VLOOKUP($A1648,'Paste CDR'!$E:$I,2,0), "Not found")</f>
        <v>Not found</v>
      </c>
      <c r="C1648" s="14" t="str">
        <f>IFERROR(VLOOKUP($A1648,'Paste CDR'!$E:$I,3,0), "Not found")</f>
        <v>Not found</v>
      </c>
      <c r="D1648" s="14" t="str">
        <f>IFERROR(VLOOKUP($A1648,'Paste CDR'!$E:$I,4,0), "Not found")</f>
        <v>Not found</v>
      </c>
      <c r="E1648" s="14" t="str">
        <f>IFERROR(VLOOKUP($A1648,'Paste CDR'!$E:$I,5,0), "Not found")</f>
        <v>Not found</v>
      </c>
    </row>
    <row r="1649" spans="2:5" x14ac:dyDescent="0.25">
      <c r="B1649" s="14" t="str">
        <f>IFERROR(VLOOKUP($A1649,'Paste CDR'!$E:$I,2,0), "Not found")</f>
        <v>Not found</v>
      </c>
      <c r="C1649" s="14" t="str">
        <f>IFERROR(VLOOKUP($A1649,'Paste CDR'!$E:$I,3,0), "Not found")</f>
        <v>Not found</v>
      </c>
      <c r="D1649" s="14" t="str">
        <f>IFERROR(VLOOKUP($A1649,'Paste CDR'!$E:$I,4,0), "Not found")</f>
        <v>Not found</v>
      </c>
      <c r="E1649" s="14" t="str">
        <f>IFERROR(VLOOKUP($A1649,'Paste CDR'!$E:$I,5,0), "Not found")</f>
        <v>Not found</v>
      </c>
    </row>
    <row r="1650" spans="2:5" x14ac:dyDescent="0.25">
      <c r="B1650" s="14" t="str">
        <f>IFERROR(VLOOKUP($A1650,'Paste CDR'!$E:$I,2,0), "Not found")</f>
        <v>Not found</v>
      </c>
      <c r="C1650" s="14" t="str">
        <f>IFERROR(VLOOKUP($A1650,'Paste CDR'!$E:$I,3,0), "Not found")</f>
        <v>Not found</v>
      </c>
      <c r="D1650" s="14" t="str">
        <f>IFERROR(VLOOKUP($A1650,'Paste CDR'!$E:$I,4,0), "Not found")</f>
        <v>Not found</v>
      </c>
      <c r="E1650" s="14" t="str">
        <f>IFERROR(VLOOKUP($A1650,'Paste CDR'!$E:$I,5,0), "Not found")</f>
        <v>Not found</v>
      </c>
    </row>
    <row r="1651" spans="2:5" x14ac:dyDescent="0.25">
      <c r="B1651" s="14" t="str">
        <f>IFERROR(VLOOKUP($A1651,'Paste CDR'!$E:$I,2,0), "Not found")</f>
        <v>Not found</v>
      </c>
      <c r="C1651" s="14" t="str">
        <f>IFERROR(VLOOKUP($A1651,'Paste CDR'!$E:$I,3,0), "Not found")</f>
        <v>Not found</v>
      </c>
      <c r="D1651" s="14" t="str">
        <f>IFERROR(VLOOKUP($A1651,'Paste CDR'!$E:$I,4,0), "Not found")</f>
        <v>Not found</v>
      </c>
      <c r="E1651" s="14" t="str">
        <f>IFERROR(VLOOKUP($A1651,'Paste CDR'!$E:$I,5,0), "Not found")</f>
        <v>Not found</v>
      </c>
    </row>
    <row r="1652" spans="2:5" x14ac:dyDescent="0.25">
      <c r="B1652" s="14" t="str">
        <f>IFERROR(VLOOKUP($A1652,'Paste CDR'!$E:$I,2,0), "Not found")</f>
        <v>Not found</v>
      </c>
      <c r="C1652" s="14" t="str">
        <f>IFERROR(VLOOKUP($A1652,'Paste CDR'!$E:$I,3,0), "Not found")</f>
        <v>Not found</v>
      </c>
      <c r="D1652" s="14" t="str">
        <f>IFERROR(VLOOKUP($A1652,'Paste CDR'!$E:$I,4,0), "Not found")</f>
        <v>Not found</v>
      </c>
      <c r="E1652" s="14" t="str">
        <f>IFERROR(VLOOKUP($A1652,'Paste CDR'!$E:$I,5,0), "Not found")</f>
        <v>Not found</v>
      </c>
    </row>
    <row r="1653" spans="2:5" x14ac:dyDescent="0.25">
      <c r="B1653" s="14" t="str">
        <f>IFERROR(VLOOKUP($A1653,'Paste CDR'!$E:$I,2,0), "Not found")</f>
        <v>Not found</v>
      </c>
      <c r="C1653" s="14" t="str">
        <f>IFERROR(VLOOKUP($A1653,'Paste CDR'!$E:$I,3,0), "Not found")</f>
        <v>Not found</v>
      </c>
      <c r="D1653" s="14" t="str">
        <f>IFERROR(VLOOKUP($A1653,'Paste CDR'!$E:$I,4,0), "Not found")</f>
        <v>Not found</v>
      </c>
      <c r="E1653" s="14" t="str">
        <f>IFERROR(VLOOKUP($A1653,'Paste CDR'!$E:$I,5,0), "Not found")</f>
        <v>Not found</v>
      </c>
    </row>
    <row r="1654" spans="2:5" x14ac:dyDescent="0.25">
      <c r="B1654" s="14" t="str">
        <f>IFERROR(VLOOKUP($A1654,'Paste CDR'!$E:$I,2,0), "Not found")</f>
        <v>Not found</v>
      </c>
      <c r="C1654" s="14" t="str">
        <f>IFERROR(VLOOKUP($A1654,'Paste CDR'!$E:$I,3,0), "Not found")</f>
        <v>Not found</v>
      </c>
      <c r="D1654" s="14" t="str">
        <f>IFERROR(VLOOKUP($A1654,'Paste CDR'!$E:$I,4,0), "Not found")</f>
        <v>Not found</v>
      </c>
      <c r="E1654" s="14" t="str">
        <f>IFERROR(VLOOKUP($A1654,'Paste CDR'!$E:$I,5,0), "Not found")</f>
        <v>Not found</v>
      </c>
    </row>
    <row r="1655" spans="2:5" x14ac:dyDescent="0.25">
      <c r="B1655" s="14" t="str">
        <f>IFERROR(VLOOKUP($A1655,'Paste CDR'!$E:$I,2,0), "Not found")</f>
        <v>Not found</v>
      </c>
      <c r="C1655" s="14" t="str">
        <f>IFERROR(VLOOKUP($A1655,'Paste CDR'!$E:$I,3,0), "Not found")</f>
        <v>Not found</v>
      </c>
      <c r="D1655" s="14" t="str">
        <f>IFERROR(VLOOKUP($A1655,'Paste CDR'!$E:$I,4,0), "Not found")</f>
        <v>Not found</v>
      </c>
      <c r="E1655" s="14" t="str">
        <f>IFERROR(VLOOKUP($A1655,'Paste CDR'!$E:$I,5,0), "Not found")</f>
        <v>Not found</v>
      </c>
    </row>
    <row r="1656" spans="2:5" x14ac:dyDescent="0.25">
      <c r="B1656" s="14" t="str">
        <f>IFERROR(VLOOKUP($A1656,'Paste CDR'!$E:$I,2,0), "Not found")</f>
        <v>Not found</v>
      </c>
      <c r="C1656" s="14" t="str">
        <f>IFERROR(VLOOKUP($A1656,'Paste CDR'!$E:$I,3,0), "Not found")</f>
        <v>Not found</v>
      </c>
      <c r="D1656" s="14" t="str">
        <f>IFERROR(VLOOKUP($A1656,'Paste CDR'!$E:$I,4,0), "Not found")</f>
        <v>Not found</v>
      </c>
      <c r="E1656" s="14" t="str">
        <f>IFERROR(VLOOKUP($A1656,'Paste CDR'!$E:$I,5,0), "Not found")</f>
        <v>Not found</v>
      </c>
    </row>
    <row r="1657" spans="2:5" x14ac:dyDescent="0.25">
      <c r="B1657" s="14" t="str">
        <f>IFERROR(VLOOKUP($A1657,'Paste CDR'!$E:$I,2,0), "Not found")</f>
        <v>Not found</v>
      </c>
      <c r="C1657" s="14" t="str">
        <f>IFERROR(VLOOKUP($A1657,'Paste CDR'!$E:$I,3,0), "Not found")</f>
        <v>Not found</v>
      </c>
      <c r="D1657" s="14" t="str">
        <f>IFERROR(VLOOKUP($A1657,'Paste CDR'!$E:$I,4,0), "Not found")</f>
        <v>Not found</v>
      </c>
      <c r="E1657" s="14" t="str">
        <f>IFERROR(VLOOKUP($A1657,'Paste CDR'!$E:$I,5,0), "Not found")</f>
        <v>Not found</v>
      </c>
    </row>
    <row r="1658" spans="2:5" x14ac:dyDescent="0.25">
      <c r="B1658" s="14" t="str">
        <f>IFERROR(VLOOKUP($A1658,'Paste CDR'!$E:$I,2,0), "Not found")</f>
        <v>Not found</v>
      </c>
      <c r="C1658" s="14" t="str">
        <f>IFERROR(VLOOKUP($A1658,'Paste CDR'!$E:$I,3,0), "Not found")</f>
        <v>Not found</v>
      </c>
      <c r="D1658" s="14" t="str">
        <f>IFERROR(VLOOKUP($A1658,'Paste CDR'!$E:$I,4,0), "Not found")</f>
        <v>Not found</v>
      </c>
      <c r="E1658" s="14" t="str">
        <f>IFERROR(VLOOKUP($A1658,'Paste CDR'!$E:$I,5,0), "Not found")</f>
        <v>Not found</v>
      </c>
    </row>
    <row r="1659" spans="2:5" x14ac:dyDescent="0.25">
      <c r="B1659" s="14" t="str">
        <f>IFERROR(VLOOKUP($A1659,'Paste CDR'!$E:$I,2,0), "Not found")</f>
        <v>Not found</v>
      </c>
      <c r="C1659" s="14" t="str">
        <f>IFERROR(VLOOKUP($A1659,'Paste CDR'!$E:$I,3,0), "Not found")</f>
        <v>Not found</v>
      </c>
      <c r="D1659" s="14" t="str">
        <f>IFERROR(VLOOKUP($A1659,'Paste CDR'!$E:$I,4,0), "Not found")</f>
        <v>Not found</v>
      </c>
      <c r="E1659" s="14" t="str">
        <f>IFERROR(VLOOKUP($A1659,'Paste CDR'!$E:$I,5,0), "Not found")</f>
        <v>Not found</v>
      </c>
    </row>
    <row r="1660" spans="2:5" x14ac:dyDescent="0.25">
      <c r="B1660" s="14" t="str">
        <f>IFERROR(VLOOKUP($A1660,'Paste CDR'!$E:$I,2,0), "Not found")</f>
        <v>Not found</v>
      </c>
      <c r="C1660" s="14" t="str">
        <f>IFERROR(VLOOKUP($A1660,'Paste CDR'!$E:$I,3,0), "Not found")</f>
        <v>Not found</v>
      </c>
      <c r="D1660" s="14" t="str">
        <f>IFERROR(VLOOKUP($A1660,'Paste CDR'!$E:$I,4,0), "Not found")</f>
        <v>Not found</v>
      </c>
      <c r="E1660" s="14" t="str">
        <f>IFERROR(VLOOKUP($A1660,'Paste CDR'!$E:$I,5,0), "Not found")</f>
        <v>Not found</v>
      </c>
    </row>
    <row r="1661" spans="2:5" x14ac:dyDescent="0.25">
      <c r="B1661" s="14" t="str">
        <f>IFERROR(VLOOKUP($A1661,'Paste CDR'!$E:$I,2,0), "Not found")</f>
        <v>Not found</v>
      </c>
      <c r="C1661" s="14" t="str">
        <f>IFERROR(VLOOKUP($A1661,'Paste CDR'!$E:$I,3,0), "Not found")</f>
        <v>Not found</v>
      </c>
      <c r="D1661" s="14" t="str">
        <f>IFERROR(VLOOKUP($A1661,'Paste CDR'!$E:$I,4,0), "Not found")</f>
        <v>Not found</v>
      </c>
      <c r="E1661" s="14" t="str">
        <f>IFERROR(VLOOKUP($A1661,'Paste CDR'!$E:$I,5,0), "Not found")</f>
        <v>Not found</v>
      </c>
    </row>
    <row r="1662" spans="2:5" x14ac:dyDescent="0.25">
      <c r="B1662" s="14" t="str">
        <f>IFERROR(VLOOKUP($A1662,'Paste CDR'!$E:$I,2,0), "Not found")</f>
        <v>Not found</v>
      </c>
      <c r="C1662" s="14" t="str">
        <f>IFERROR(VLOOKUP($A1662,'Paste CDR'!$E:$I,3,0), "Not found")</f>
        <v>Not found</v>
      </c>
      <c r="D1662" s="14" t="str">
        <f>IFERROR(VLOOKUP($A1662,'Paste CDR'!$E:$I,4,0), "Not found")</f>
        <v>Not found</v>
      </c>
      <c r="E1662" s="14" t="str">
        <f>IFERROR(VLOOKUP($A1662,'Paste CDR'!$E:$I,5,0), "Not found")</f>
        <v>Not found</v>
      </c>
    </row>
    <row r="1663" spans="2:5" x14ac:dyDescent="0.25">
      <c r="B1663" s="14" t="str">
        <f>IFERROR(VLOOKUP($A1663,'Paste CDR'!$E:$I,2,0), "Not found")</f>
        <v>Not found</v>
      </c>
      <c r="C1663" s="14" t="str">
        <f>IFERROR(VLOOKUP($A1663,'Paste CDR'!$E:$I,3,0), "Not found")</f>
        <v>Not found</v>
      </c>
      <c r="D1663" s="14" t="str">
        <f>IFERROR(VLOOKUP($A1663,'Paste CDR'!$E:$I,4,0), "Not found")</f>
        <v>Not found</v>
      </c>
      <c r="E1663" s="14" t="str">
        <f>IFERROR(VLOOKUP($A1663,'Paste CDR'!$E:$I,5,0), "Not found")</f>
        <v>Not found</v>
      </c>
    </row>
    <row r="1664" spans="2:5" x14ac:dyDescent="0.25">
      <c r="B1664" s="14" t="str">
        <f>IFERROR(VLOOKUP($A1664,'Paste CDR'!$E:$I,2,0), "Not found")</f>
        <v>Not found</v>
      </c>
      <c r="C1664" s="14" t="str">
        <f>IFERROR(VLOOKUP($A1664,'Paste CDR'!$E:$I,3,0), "Not found")</f>
        <v>Not found</v>
      </c>
      <c r="D1664" s="14" t="str">
        <f>IFERROR(VLOOKUP($A1664,'Paste CDR'!$E:$I,4,0), "Not found")</f>
        <v>Not found</v>
      </c>
      <c r="E1664" s="14" t="str">
        <f>IFERROR(VLOOKUP($A1664,'Paste CDR'!$E:$I,5,0), "Not found")</f>
        <v>Not found</v>
      </c>
    </row>
    <row r="1665" spans="2:5" x14ac:dyDescent="0.25">
      <c r="B1665" s="14" t="str">
        <f>IFERROR(VLOOKUP($A1665,'Paste CDR'!$E:$I,2,0), "Not found")</f>
        <v>Not found</v>
      </c>
      <c r="C1665" s="14" t="str">
        <f>IFERROR(VLOOKUP($A1665,'Paste CDR'!$E:$I,3,0), "Not found")</f>
        <v>Not found</v>
      </c>
      <c r="D1665" s="14" t="str">
        <f>IFERROR(VLOOKUP($A1665,'Paste CDR'!$E:$I,4,0), "Not found")</f>
        <v>Not found</v>
      </c>
      <c r="E1665" s="14" t="str">
        <f>IFERROR(VLOOKUP($A1665,'Paste CDR'!$E:$I,5,0), "Not found")</f>
        <v>Not found</v>
      </c>
    </row>
    <row r="1666" spans="2:5" x14ac:dyDescent="0.25">
      <c r="B1666" s="14" t="str">
        <f>IFERROR(VLOOKUP($A1666,'Paste CDR'!$E:$I,2,0), "Not found")</f>
        <v>Not found</v>
      </c>
      <c r="C1666" s="14" t="str">
        <f>IFERROR(VLOOKUP($A1666,'Paste CDR'!$E:$I,3,0), "Not found")</f>
        <v>Not found</v>
      </c>
      <c r="D1666" s="14" t="str">
        <f>IFERROR(VLOOKUP($A1666,'Paste CDR'!$E:$I,4,0), "Not found")</f>
        <v>Not found</v>
      </c>
      <c r="E1666" s="14" t="str">
        <f>IFERROR(VLOOKUP($A1666,'Paste CDR'!$E:$I,5,0), "Not found")</f>
        <v>Not found</v>
      </c>
    </row>
    <row r="1667" spans="2:5" x14ac:dyDescent="0.25">
      <c r="B1667" s="14" t="str">
        <f>IFERROR(VLOOKUP($A1667,'Paste CDR'!$E:$I,2,0), "Not found")</f>
        <v>Not found</v>
      </c>
      <c r="C1667" s="14" t="str">
        <f>IFERROR(VLOOKUP($A1667,'Paste CDR'!$E:$I,3,0), "Not found")</f>
        <v>Not found</v>
      </c>
      <c r="D1667" s="14" t="str">
        <f>IFERROR(VLOOKUP($A1667,'Paste CDR'!$E:$I,4,0), "Not found")</f>
        <v>Not found</v>
      </c>
      <c r="E1667" s="14" t="str">
        <f>IFERROR(VLOOKUP($A1667,'Paste CDR'!$E:$I,5,0), "Not found")</f>
        <v>Not found</v>
      </c>
    </row>
    <row r="1668" spans="2:5" x14ac:dyDescent="0.25">
      <c r="B1668" s="14" t="str">
        <f>IFERROR(VLOOKUP($A1668,'Paste CDR'!$E:$I,2,0), "Not found")</f>
        <v>Not found</v>
      </c>
      <c r="C1668" s="14" t="str">
        <f>IFERROR(VLOOKUP($A1668,'Paste CDR'!$E:$I,3,0), "Not found")</f>
        <v>Not found</v>
      </c>
      <c r="D1668" s="14" t="str">
        <f>IFERROR(VLOOKUP($A1668,'Paste CDR'!$E:$I,4,0), "Not found")</f>
        <v>Not found</v>
      </c>
      <c r="E1668" s="14" t="str">
        <f>IFERROR(VLOOKUP($A1668,'Paste CDR'!$E:$I,5,0), "Not found")</f>
        <v>Not found</v>
      </c>
    </row>
    <row r="1669" spans="2:5" x14ac:dyDescent="0.25">
      <c r="B1669" s="14" t="str">
        <f>IFERROR(VLOOKUP($A1669,'Paste CDR'!$E:$I,2,0), "Not found")</f>
        <v>Not found</v>
      </c>
      <c r="C1669" s="14" t="str">
        <f>IFERROR(VLOOKUP($A1669,'Paste CDR'!$E:$I,3,0), "Not found")</f>
        <v>Not found</v>
      </c>
      <c r="D1669" s="14" t="str">
        <f>IFERROR(VLOOKUP($A1669,'Paste CDR'!$E:$I,4,0), "Not found")</f>
        <v>Not found</v>
      </c>
      <c r="E1669" s="14" t="str">
        <f>IFERROR(VLOOKUP($A1669,'Paste CDR'!$E:$I,5,0), "Not found")</f>
        <v>Not found</v>
      </c>
    </row>
    <row r="1670" spans="2:5" x14ac:dyDescent="0.25">
      <c r="B1670" s="14" t="str">
        <f>IFERROR(VLOOKUP($A1670,'Paste CDR'!$E:$I,2,0), "Not found")</f>
        <v>Not found</v>
      </c>
      <c r="C1670" s="14" t="str">
        <f>IFERROR(VLOOKUP($A1670,'Paste CDR'!$E:$I,3,0), "Not found")</f>
        <v>Not found</v>
      </c>
      <c r="D1670" s="14" t="str">
        <f>IFERROR(VLOOKUP($A1670,'Paste CDR'!$E:$I,4,0), "Not found")</f>
        <v>Not found</v>
      </c>
      <c r="E1670" s="14" t="str">
        <f>IFERROR(VLOOKUP($A1670,'Paste CDR'!$E:$I,5,0), "Not found")</f>
        <v>Not found</v>
      </c>
    </row>
    <row r="1671" spans="2:5" x14ac:dyDescent="0.25">
      <c r="B1671" s="14" t="str">
        <f>IFERROR(VLOOKUP($A1671,'Paste CDR'!$E:$I,2,0), "Not found")</f>
        <v>Not found</v>
      </c>
      <c r="C1671" s="14" t="str">
        <f>IFERROR(VLOOKUP($A1671,'Paste CDR'!$E:$I,3,0), "Not found")</f>
        <v>Not found</v>
      </c>
      <c r="D1671" s="14" t="str">
        <f>IFERROR(VLOOKUP($A1671,'Paste CDR'!$E:$I,4,0), "Not found")</f>
        <v>Not found</v>
      </c>
      <c r="E1671" s="14" t="str">
        <f>IFERROR(VLOOKUP($A1671,'Paste CDR'!$E:$I,5,0), "Not found")</f>
        <v>Not found</v>
      </c>
    </row>
    <row r="1672" spans="2:5" x14ac:dyDescent="0.25">
      <c r="B1672" s="14" t="str">
        <f>IFERROR(VLOOKUP($A1672,'Paste CDR'!$E:$I,2,0), "Not found")</f>
        <v>Not found</v>
      </c>
      <c r="C1672" s="14" t="str">
        <f>IFERROR(VLOOKUP($A1672,'Paste CDR'!$E:$I,3,0), "Not found")</f>
        <v>Not found</v>
      </c>
      <c r="D1672" s="14" t="str">
        <f>IFERROR(VLOOKUP($A1672,'Paste CDR'!$E:$I,4,0), "Not found")</f>
        <v>Not found</v>
      </c>
      <c r="E1672" s="14" t="str">
        <f>IFERROR(VLOOKUP($A1672,'Paste CDR'!$E:$I,5,0), "Not found")</f>
        <v>Not found</v>
      </c>
    </row>
    <row r="1673" spans="2:5" x14ac:dyDescent="0.25">
      <c r="B1673" s="14" t="str">
        <f>IFERROR(VLOOKUP($A1673,'Paste CDR'!$E:$I,2,0), "Not found")</f>
        <v>Not found</v>
      </c>
      <c r="C1673" s="14" t="str">
        <f>IFERROR(VLOOKUP($A1673,'Paste CDR'!$E:$I,3,0), "Not found")</f>
        <v>Not found</v>
      </c>
      <c r="D1673" s="14" t="str">
        <f>IFERROR(VLOOKUP($A1673,'Paste CDR'!$E:$I,4,0), "Not found")</f>
        <v>Not found</v>
      </c>
      <c r="E1673" s="14" t="str">
        <f>IFERROR(VLOOKUP($A1673,'Paste CDR'!$E:$I,5,0), "Not found")</f>
        <v>Not found</v>
      </c>
    </row>
    <row r="1674" spans="2:5" x14ac:dyDescent="0.25">
      <c r="B1674" s="14" t="str">
        <f>IFERROR(VLOOKUP($A1674,'Paste CDR'!$E:$I,2,0), "Not found")</f>
        <v>Not found</v>
      </c>
      <c r="C1674" s="14" t="str">
        <f>IFERROR(VLOOKUP($A1674,'Paste CDR'!$E:$I,3,0), "Not found")</f>
        <v>Not found</v>
      </c>
      <c r="D1674" s="14" t="str">
        <f>IFERROR(VLOOKUP($A1674,'Paste CDR'!$E:$I,4,0), "Not found")</f>
        <v>Not found</v>
      </c>
      <c r="E1674" s="14" t="str">
        <f>IFERROR(VLOOKUP($A1674,'Paste CDR'!$E:$I,5,0), "Not found")</f>
        <v>Not found</v>
      </c>
    </row>
    <row r="1675" spans="2:5" x14ac:dyDescent="0.25">
      <c r="B1675" s="14" t="str">
        <f>IFERROR(VLOOKUP($A1675,'Paste CDR'!$E:$I,2,0), "Not found")</f>
        <v>Not found</v>
      </c>
      <c r="C1675" s="14" t="str">
        <f>IFERROR(VLOOKUP($A1675,'Paste CDR'!$E:$I,3,0), "Not found")</f>
        <v>Not found</v>
      </c>
      <c r="D1675" s="14" t="str">
        <f>IFERROR(VLOOKUP($A1675,'Paste CDR'!$E:$I,4,0), "Not found")</f>
        <v>Not found</v>
      </c>
      <c r="E1675" s="14" t="str">
        <f>IFERROR(VLOOKUP($A1675,'Paste CDR'!$E:$I,5,0), "Not found")</f>
        <v>Not found</v>
      </c>
    </row>
    <row r="1676" spans="2:5" x14ac:dyDescent="0.25">
      <c r="B1676" s="14" t="str">
        <f>IFERROR(VLOOKUP($A1676,'Paste CDR'!$E:$I,2,0), "Not found")</f>
        <v>Not found</v>
      </c>
      <c r="C1676" s="14" t="str">
        <f>IFERROR(VLOOKUP($A1676,'Paste CDR'!$E:$I,3,0), "Not found")</f>
        <v>Not found</v>
      </c>
      <c r="D1676" s="14" t="str">
        <f>IFERROR(VLOOKUP($A1676,'Paste CDR'!$E:$I,4,0), "Not found")</f>
        <v>Not found</v>
      </c>
      <c r="E1676" s="14" t="str">
        <f>IFERROR(VLOOKUP($A1676,'Paste CDR'!$E:$I,5,0), "Not found")</f>
        <v>Not found</v>
      </c>
    </row>
    <row r="1677" spans="2:5" x14ac:dyDescent="0.25">
      <c r="B1677" s="14" t="str">
        <f>IFERROR(VLOOKUP($A1677,'Paste CDR'!$E:$I,2,0), "Not found")</f>
        <v>Not found</v>
      </c>
      <c r="C1677" s="14" t="str">
        <f>IFERROR(VLOOKUP($A1677,'Paste CDR'!$E:$I,3,0), "Not found")</f>
        <v>Not found</v>
      </c>
      <c r="D1677" s="14" t="str">
        <f>IFERROR(VLOOKUP($A1677,'Paste CDR'!$E:$I,4,0), "Not found")</f>
        <v>Not found</v>
      </c>
      <c r="E1677" s="14" t="str">
        <f>IFERROR(VLOOKUP($A1677,'Paste CDR'!$E:$I,5,0), "Not found")</f>
        <v>Not found</v>
      </c>
    </row>
    <row r="1678" spans="2:5" x14ac:dyDescent="0.25">
      <c r="B1678" s="14" t="str">
        <f>IFERROR(VLOOKUP($A1678,'Paste CDR'!$E:$I,2,0), "Not found")</f>
        <v>Not found</v>
      </c>
      <c r="C1678" s="14" t="str">
        <f>IFERROR(VLOOKUP($A1678,'Paste CDR'!$E:$I,3,0), "Not found")</f>
        <v>Not found</v>
      </c>
      <c r="D1678" s="14" t="str">
        <f>IFERROR(VLOOKUP($A1678,'Paste CDR'!$E:$I,4,0), "Not found")</f>
        <v>Not found</v>
      </c>
      <c r="E1678" s="14" t="str">
        <f>IFERROR(VLOOKUP($A1678,'Paste CDR'!$E:$I,5,0), "Not found")</f>
        <v>Not found</v>
      </c>
    </row>
    <row r="1679" spans="2:5" x14ac:dyDescent="0.25">
      <c r="B1679" s="14" t="str">
        <f>IFERROR(VLOOKUP($A1679,'Paste CDR'!$E:$I,2,0), "Not found")</f>
        <v>Not found</v>
      </c>
      <c r="C1679" s="14" t="str">
        <f>IFERROR(VLOOKUP($A1679,'Paste CDR'!$E:$I,3,0), "Not found")</f>
        <v>Not found</v>
      </c>
      <c r="D1679" s="14" t="str">
        <f>IFERROR(VLOOKUP($A1679,'Paste CDR'!$E:$I,4,0), "Not found")</f>
        <v>Not found</v>
      </c>
      <c r="E1679" s="14" t="str">
        <f>IFERROR(VLOOKUP($A1679,'Paste CDR'!$E:$I,5,0), "Not found")</f>
        <v>Not found</v>
      </c>
    </row>
    <row r="1680" spans="2:5" x14ac:dyDescent="0.25">
      <c r="B1680" s="14" t="str">
        <f>IFERROR(VLOOKUP($A1680,'Paste CDR'!$E:$I,2,0), "Not found")</f>
        <v>Not found</v>
      </c>
      <c r="C1680" s="14" t="str">
        <f>IFERROR(VLOOKUP($A1680,'Paste CDR'!$E:$I,3,0), "Not found")</f>
        <v>Not found</v>
      </c>
      <c r="D1680" s="14" t="str">
        <f>IFERROR(VLOOKUP($A1680,'Paste CDR'!$E:$I,4,0), "Not found")</f>
        <v>Not found</v>
      </c>
      <c r="E1680" s="14" t="str">
        <f>IFERROR(VLOOKUP($A1680,'Paste CDR'!$E:$I,5,0), "Not found")</f>
        <v>Not found</v>
      </c>
    </row>
    <row r="1681" spans="2:5" x14ac:dyDescent="0.25">
      <c r="B1681" s="14" t="str">
        <f>IFERROR(VLOOKUP($A1681,'Paste CDR'!$E:$I,2,0), "Not found")</f>
        <v>Not found</v>
      </c>
      <c r="C1681" s="14" t="str">
        <f>IFERROR(VLOOKUP($A1681,'Paste CDR'!$E:$I,3,0), "Not found")</f>
        <v>Not found</v>
      </c>
      <c r="D1681" s="14" t="str">
        <f>IFERROR(VLOOKUP($A1681,'Paste CDR'!$E:$I,4,0), "Not found")</f>
        <v>Not found</v>
      </c>
      <c r="E1681" s="14" t="str">
        <f>IFERROR(VLOOKUP($A1681,'Paste CDR'!$E:$I,5,0), "Not found")</f>
        <v>Not found</v>
      </c>
    </row>
    <row r="1682" spans="2:5" x14ac:dyDescent="0.25">
      <c r="B1682" s="14" t="str">
        <f>IFERROR(VLOOKUP($A1682,'Paste CDR'!$E:$I,2,0), "Not found")</f>
        <v>Not found</v>
      </c>
      <c r="C1682" s="14" t="str">
        <f>IFERROR(VLOOKUP($A1682,'Paste CDR'!$E:$I,3,0), "Not found")</f>
        <v>Not found</v>
      </c>
      <c r="D1682" s="14" t="str">
        <f>IFERROR(VLOOKUP($A1682,'Paste CDR'!$E:$I,4,0), "Not found")</f>
        <v>Not found</v>
      </c>
      <c r="E1682" s="14" t="str">
        <f>IFERROR(VLOOKUP($A1682,'Paste CDR'!$E:$I,5,0), "Not found")</f>
        <v>Not found</v>
      </c>
    </row>
    <row r="1683" spans="2:5" x14ac:dyDescent="0.25">
      <c r="B1683" s="14" t="str">
        <f>IFERROR(VLOOKUP($A1683,'Paste CDR'!$E:$I,2,0), "Not found")</f>
        <v>Not found</v>
      </c>
      <c r="C1683" s="14" t="str">
        <f>IFERROR(VLOOKUP($A1683,'Paste CDR'!$E:$I,3,0), "Not found")</f>
        <v>Not found</v>
      </c>
      <c r="D1683" s="14" t="str">
        <f>IFERROR(VLOOKUP($A1683,'Paste CDR'!$E:$I,4,0), "Not found")</f>
        <v>Not found</v>
      </c>
      <c r="E1683" s="14" t="str">
        <f>IFERROR(VLOOKUP($A1683,'Paste CDR'!$E:$I,5,0), "Not found")</f>
        <v>Not found</v>
      </c>
    </row>
    <row r="1684" spans="2:5" x14ac:dyDescent="0.25">
      <c r="B1684" s="14" t="str">
        <f>IFERROR(VLOOKUP($A1684,'Paste CDR'!$E:$I,2,0), "Not found")</f>
        <v>Not found</v>
      </c>
      <c r="C1684" s="14" t="str">
        <f>IFERROR(VLOOKUP($A1684,'Paste CDR'!$E:$I,3,0), "Not found")</f>
        <v>Not found</v>
      </c>
      <c r="D1684" s="14" t="str">
        <f>IFERROR(VLOOKUP($A1684,'Paste CDR'!$E:$I,4,0), "Not found")</f>
        <v>Not found</v>
      </c>
      <c r="E1684" s="14" t="str">
        <f>IFERROR(VLOOKUP($A1684,'Paste CDR'!$E:$I,5,0), "Not found")</f>
        <v>Not found</v>
      </c>
    </row>
    <row r="1685" spans="2:5" x14ac:dyDescent="0.25">
      <c r="B1685" s="14" t="str">
        <f>IFERROR(VLOOKUP($A1685,'Paste CDR'!$E:$I,2,0), "Not found")</f>
        <v>Not found</v>
      </c>
      <c r="C1685" s="14" t="str">
        <f>IFERROR(VLOOKUP($A1685,'Paste CDR'!$E:$I,3,0), "Not found")</f>
        <v>Not found</v>
      </c>
      <c r="D1685" s="14" t="str">
        <f>IFERROR(VLOOKUP($A1685,'Paste CDR'!$E:$I,4,0), "Not found")</f>
        <v>Not found</v>
      </c>
      <c r="E1685" s="14" t="str">
        <f>IFERROR(VLOOKUP($A1685,'Paste CDR'!$E:$I,5,0), "Not found")</f>
        <v>Not found</v>
      </c>
    </row>
    <row r="1686" spans="2:5" x14ac:dyDescent="0.25">
      <c r="B1686" s="14" t="str">
        <f>IFERROR(VLOOKUP($A1686,'Paste CDR'!$E:$I,2,0), "Not found")</f>
        <v>Not found</v>
      </c>
      <c r="C1686" s="14" t="str">
        <f>IFERROR(VLOOKUP($A1686,'Paste CDR'!$E:$I,3,0), "Not found")</f>
        <v>Not found</v>
      </c>
      <c r="D1686" s="14" t="str">
        <f>IFERROR(VLOOKUP($A1686,'Paste CDR'!$E:$I,4,0), "Not found")</f>
        <v>Not found</v>
      </c>
      <c r="E1686" s="14" t="str">
        <f>IFERROR(VLOOKUP($A1686,'Paste CDR'!$E:$I,5,0), "Not found")</f>
        <v>Not found</v>
      </c>
    </row>
    <row r="1687" spans="2:5" x14ac:dyDescent="0.25">
      <c r="B1687" s="14" t="str">
        <f>IFERROR(VLOOKUP($A1687,'Paste CDR'!$E:$I,2,0), "Not found")</f>
        <v>Not found</v>
      </c>
      <c r="C1687" s="14" t="str">
        <f>IFERROR(VLOOKUP($A1687,'Paste CDR'!$E:$I,3,0), "Not found")</f>
        <v>Not found</v>
      </c>
      <c r="D1687" s="14" t="str">
        <f>IFERROR(VLOOKUP($A1687,'Paste CDR'!$E:$I,4,0), "Not found")</f>
        <v>Not found</v>
      </c>
      <c r="E1687" s="14" t="str">
        <f>IFERROR(VLOOKUP($A1687,'Paste CDR'!$E:$I,5,0), "Not found")</f>
        <v>Not found</v>
      </c>
    </row>
    <row r="1688" spans="2:5" x14ac:dyDescent="0.25">
      <c r="B1688" s="14" t="str">
        <f>IFERROR(VLOOKUP($A1688,'Paste CDR'!$E:$I,2,0), "Not found")</f>
        <v>Not found</v>
      </c>
      <c r="C1688" s="14" t="str">
        <f>IFERROR(VLOOKUP($A1688,'Paste CDR'!$E:$I,3,0), "Not found")</f>
        <v>Not found</v>
      </c>
      <c r="D1688" s="14" t="str">
        <f>IFERROR(VLOOKUP($A1688,'Paste CDR'!$E:$I,4,0), "Not found")</f>
        <v>Not found</v>
      </c>
      <c r="E1688" s="14" t="str">
        <f>IFERROR(VLOOKUP($A1688,'Paste CDR'!$E:$I,5,0), "Not found")</f>
        <v>Not found</v>
      </c>
    </row>
    <row r="1689" spans="2:5" x14ac:dyDescent="0.25">
      <c r="B1689" s="14" t="str">
        <f>IFERROR(VLOOKUP($A1689,'Paste CDR'!$E:$I,2,0), "Not found")</f>
        <v>Not found</v>
      </c>
      <c r="C1689" s="14" t="str">
        <f>IFERROR(VLOOKUP($A1689,'Paste CDR'!$E:$I,3,0), "Not found")</f>
        <v>Not found</v>
      </c>
      <c r="D1689" s="14" t="str">
        <f>IFERROR(VLOOKUP($A1689,'Paste CDR'!$E:$I,4,0), "Not found")</f>
        <v>Not found</v>
      </c>
      <c r="E1689" s="14" t="str">
        <f>IFERROR(VLOOKUP($A1689,'Paste CDR'!$E:$I,5,0), "Not found")</f>
        <v>Not found</v>
      </c>
    </row>
    <row r="1690" spans="2:5" x14ac:dyDescent="0.25">
      <c r="B1690" s="14" t="str">
        <f>IFERROR(VLOOKUP($A1690,'Paste CDR'!$E:$I,2,0), "Not found")</f>
        <v>Not found</v>
      </c>
      <c r="C1690" s="14" t="str">
        <f>IFERROR(VLOOKUP($A1690,'Paste CDR'!$E:$I,3,0), "Not found")</f>
        <v>Not found</v>
      </c>
      <c r="D1690" s="14" t="str">
        <f>IFERROR(VLOOKUP($A1690,'Paste CDR'!$E:$I,4,0), "Not found")</f>
        <v>Not found</v>
      </c>
      <c r="E1690" s="14" t="str">
        <f>IFERROR(VLOOKUP($A1690,'Paste CDR'!$E:$I,5,0), "Not found")</f>
        <v>Not found</v>
      </c>
    </row>
    <row r="1691" spans="2:5" x14ac:dyDescent="0.25">
      <c r="B1691" s="14" t="str">
        <f>IFERROR(VLOOKUP($A1691,'Paste CDR'!$E:$I,2,0), "Not found")</f>
        <v>Not found</v>
      </c>
      <c r="C1691" s="14" t="str">
        <f>IFERROR(VLOOKUP($A1691,'Paste CDR'!$E:$I,3,0), "Not found")</f>
        <v>Not found</v>
      </c>
      <c r="D1691" s="14" t="str">
        <f>IFERROR(VLOOKUP($A1691,'Paste CDR'!$E:$I,4,0), "Not found")</f>
        <v>Not found</v>
      </c>
      <c r="E1691" s="14" t="str">
        <f>IFERROR(VLOOKUP($A1691,'Paste CDR'!$E:$I,5,0), "Not found")</f>
        <v>Not found</v>
      </c>
    </row>
    <row r="1692" spans="2:5" x14ac:dyDescent="0.25">
      <c r="B1692" s="14" t="str">
        <f>IFERROR(VLOOKUP($A1692,'Paste CDR'!$E:$I,2,0), "Not found")</f>
        <v>Not found</v>
      </c>
      <c r="C1692" s="14" t="str">
        <f>IFERROR(VLOOKUP($A1692,'Paste CDR'!$E:$I,3,0), "Not found")</f>
        <v>Not found</v>
      </c>
      <c r="D1692" s="14" t="str">
        <f>IFERROR(VLOOKUP($A1692,'Paste CDR'!$E:$I,4,0), "Not found")</f>
        <v>Not found</v>
      </c>
      <c r="E1692" s="14" t="str">
        <f>IFERROR(VLOOKUP($A1692,'Paste CDR'!$E:$I,5,0), "Not found")</f>
        <v>Not found</v>
      </c>
    </row>
    <row r="1693" spans="2:5" x14ac:dyDescent="0.25">
      <c r="B1693" s="14" t="str">
        <f>IFERROR(VLOOKUP($A1693,'Paste CDR'!$E:$I,2,0), "Not found")</f>
        <v>Not found</v>
      </c>
      <c r="C1693" s="14" t="str">
        <f>IFERROR(VLOOKUP($A1693,'Paste CDR'!$E:$I,3,0), "Not found")</f>
        <v>Not found</v>
      </c>
      <c r="D1693" s="14" t="str">
        <f>IFERROR(VLOOKUP($A1693,'Paste CDR'!$E:$I,4,0), "Not found")</f>
        <v>Not found</v>
      </c>
      <c r="E1693" s="14" t="str">
        <f>IFERROR(VLOOKUP($A1693,'Paste CDR'!$E:$I,5,0), "Not found")</f>
        <v>Not found</v>
      </c>
    </row>
    <row r="1694" spans="2:5" x14ac:dyDescent="0.25">
      <c r="B1694" s="14" t="str">
        <f>IFERROR(VLOOKUP($A1694,'Paste CDR'!$E:$I,2,0), "Not found")</f>
        <v>Not found</v>
      </c>
      <c r="C1694" s="14" t="str">
        <f>IFERROR(VLOOKUP($A1694,'Paste CDR'!$E:$I,3,0), "Not found")</f>
        <v>Not found</v>
      </c>
      <c r="D1694" s="14" t="str">
        <f>IFERROR(VLOOKUP($A1694,'Paste CDR'!$E:$I,4,0), "Not found")</f>
        <v>Not found</v>
      </c>
      <c r="E1694" s="14" t="str">
        <f>IFERROR(VLOOKUP($A1694,'Paste CDR'!$E:$I,5,0), "Not found")</f>
        <v>Not found</v>
      </c>
    </row>
    <row r="1695" spans="2:5" x14ac:dyDescent="0.25">
      <c r="B1695" s="14" t="str">
        <f>IFERROR(VLOOKUP($A1695,'Paste CDR'!$E:$I,2,0), "Not found")</f>
        <v>Not found</v>
      </c>
      <c r="C1695" s="14" t="str">
        <f>IFERROR(VLOOKUP($A1695,'Paste CDR'!$E:$I,3,0), "Not found")</f>
        <v>Not found</v>
      </c>
      <c r="D1695" s="14" t="str">
        <f>IFERROR(VLOOKUP($A1695,'Paste CDR'!$E:$I,4,0), "Not found")</f>
        <v>Not found</v>
      </c>
      <c r="E1695" s="14" t="str">
        <f>IFERROR(VLOOKUP($A1695,'Paste CDR'!$E:$I,5,0), "Not found")</f>
        <v>Not found</v>
      </c>
    </row>
    <row r="1696" spans="2:5" x14ac:dyDescent="0.25">
      <c r="B1696" s="14" t="str">
        <f>IFERROR(VLOOKUP($A1696,'Paste CDR'!$E:$I,2,0), "Not found")</f>
        <v>Not found</v>
      </c>
      <c r="C1696" s="14" t="str">
        <f>IFERROR(VLOOKUP($A1696,'Paste CDR'!$E:$I,3,0), "Not found")</f>
        <v>Not found</v>
      </c>
      <c r="D1696" s="14" t="str">
        <f>IFERROR(VLOOKUP($A1696,'Paste CDR'!$E:$I,4,0), "Not found")</f>
        <v>Not found</v>
      </c>
      <c r="E1696" s="14" t="str">
        <f>IFERROR(VLOOKUP($A1696,'Paste CDR'!$E:$I,5,0), "Not found")</f>
        <v>Not found</v>
      </c>
    </row>
    <row r="1697" spans="2:5" x14ac:dyDescent="0.25">
      <c r="B1697" s="14" t="str">
        <f>IFERROR(VLOOKUP($A1697,'Paste CDR'!$E:$I,2,0), "Not found")</f>
        <v>Not found</v>
      </c>
      <c r="C1697" s="14" t="str">
        <f>IFERROR(VLOOKUP($A1697,'Paste CDR'!$E:$I,3,0), "Not found")</f>
        <v>Not found</v>
      </c>
      <c r="D1697" s="14" t="str">
        <f>IFERROR(VLOOKUP($A1697,'Paste CDR'!$E:$I,4,0), "Not found")</f>
        <v>Not found</v>
      </c>
      <c r="E1697" s="14" t="str">
        <f>IFERROR(VLOOKUP($A1697,'Paste CDR'!$E:$I,5,0), "Not found")</f>
        <v>Not found</v>
      </c>
    </row>
    <row r="1698" spans="2:5" x14ac:dyDescent="0.25">
      <c r="B1698" s="14" t="str">
        <f>IFERROR(VLOOKUP($A1698,'Paste CDR'!$E:$I,2,0), "Not found")</f>
        <v>Not found</v>
      </c>
      <c r="C1698" s="14" t="str">
        <f>IFERROR(VLOOKUP($A1698,'Paste CDR'!$E:$I,3,0), "Not found")</f>
        <v>Not found</v>
      </c>
      <c r="D1698" s="14" t="str">
        <f>IFERROR(VLOOKUP($A1698,'Paste CDR'!$E:$I,4,0), "Not found")</f>
        <v>Not found</v>
      </c>
      <c r="E1698" s="14" t="str">
        <f>IFERROR(VLOOKUP($A1698,'Paste CDR'!$E:$I,5,0), "Not found")</f>
        <v>Not found</v>
      </c>
    </row>
    <row r="1699" spans="2:5" x14ac:dyDescent="0.25">
      <c r="B1699" s="14" t="str">
        <f>IFERROR(VLOOKUP($A1699,'Paste CDR'!$E:$I,2,0), "Not found")</f>
        <v>Not found</v>
      </c>
      <c r="C1699" s="14" t="str">
        <f>IFERROR(VLOOKUP($A1699,'Paste CDR'!$E:$I,3,0), "Not found")</f>
        <v>Not found</v>
      </c>
      <c r="D1699" s="14" t="str">
        <f>IFERROR(VLOOKUP($A1699,'Paste CDR'!$E:$I,4,0), "Not found")</f>
        <v>Not found</v>
      </c>
      <c r="E1699" s="14" t="str">
        <f>IFERROR(VLOOKUP($A1699,'Paste CDR'!$E:$I,5,0), "Not found")</f>
        <v>Not found</v>
      </c>
    </row>
    <row r="1700" spans="2:5" x14ac:dyDescent="0.25">
      <c r="B1700" s="14" t="str">
        <f>IFERROR(VLOOKUP($A1700,'Paste CDR'!$E:$I,2,0), "Not found")</f>
        <v>Not found</v>
      </c>
      <c r="C1700" s="14" t="str">
        <f>IFERROR(VLOOKUP($A1700,'Paste CDR'!$E:$I,3,0), "Not found")</f>
        <v>Not found</v>
      </c>
      <c r="D1700" s="14" t="str">
        <f>IFERROR(VLOOKUP($A1700,'Paste CDR'!$E:$I,4,0), "Not found")</f>
        <v>Not found</v>
      </c>
      <c r="E1700" s="14" t="str">
        <f>IFERROR(VLOOKUP($A1700,'Paste CDR'!$E:$I,5,0), "Not found")</f>
        <v>Not found</v>
      </c>
    </row>
    <row r="1701" spans="2:5" x14ac:dyDescent="0.25">
      <c r="B1701" s="14" t="str">
        <f>IFERROR(VLOOKUP($A1701,'Paste CDR'!$E:$I,2,0), "Not found")</f>
        <v>Not found</v>
      </c>
      <c r="C1701" s="14" t="str">
        <f>IFERROR(VLOOKUP($A1701,'Paste CDR'!$E:$I,3,0), "Not found")</f>
        <v>Not found</v>
      </c>
      <c r="D1701" s="14" t="str">
        <f>IFERROR(VLOOKUP($A1701,'Paste CDR'!$E:$I,4,0), "Not found")</f>
        <v>Not found</v>
      </c>
      <c r="E1701" s="14" t="str">
        <f>IFERROR(VLOOKUP($A1701,'Paste CDR'!$E:$I,5,0), "Not found")</f>
        <v>Not found</v>
      </c>
    </row>
    <row r="1702" spans="2:5" x14ac:dyDescent="0.25">
      <c r="B1702" s="14" t="str">
        <f>IFERROR(VLOOKUP($A1702,'Paste CDR'!$E:$I,2,0), "Not found")</f>
        <v>Not found</v>
      </c>
      <c r="C1702" s="14" t="str">
        <f>IFERROR(VLOOKUP($A1702,'Paste CDR'!$E:$I,3,0), "Not found")</f>
        <v>Not found</v>
      </c>
      <c r="D1702" s="14" t="str">
        <f>IFERROR(VLOOKUP($A1702,'Paste CDR'!$E:$I,4,0), "Not found")</f>
        <v>Not found</v>
      </c>
      <c r="E1702" s="14" t="str">
        <f>IFERROR(VLOOKUP($A1702,'Paste CDR'!$E:$I,5,0), "Not found")</f>
        <v>Not found</v>
      </c>
    </row>
    <row r="1703" spans="2:5" x14ac:dyDescent="0.25">
      <c r="B1703" s="14" t="str">
        <f>IFERROR(VLOOKUP($A1703,'Paste CDR'!$E:$I,2,0), "Not found")</f>
        <v>Not found</v>
      </c>
      <c r="C1703" s="14" t="str">
        <f>IFERROR(VLOOKUP($A1703,'Paste CDR'!$E:$I,3,0), "Not found")</f>
        <v>Not found</v>
      </c>
      <c r="D1703" s="14" t="str">
        <f>IFERROR(VLOOKUP($A1703,'Paste CDR'!$E:$I,4,0), "Not found")</f>
        <v>Not found</v>
      </c>
      <c r="E1703" s="14" t="str">
        <f>IFERROR(VLOOKUP($A1703,'Paste CDR'!$E:$I,5,0), "Not found")</f>
        <v>Not found</v>
      </c>
    </row>
    <row r="1704" spans="2:5" x14ac:dyDescent="0.25">
      <c r="B1704" s="14" t="str">
        <f>IFERROR(VLOOKUP($A1704,'Paste CDR'!$E:$I,2,0), "Not found")</f>
        <v>Not found</v>
      </c>
      <c r="C1704" s="14" t="str">
        <f>IFERROR(VLOOKUP($A1704,'Paste CDR'!$E:$I,3,0), "Not found")</f>
        <v>Not found</v>
      </c>
      <c r="D1704" s="14" t="str">
        <f>IFERROR(VLOOKUP($A1704,'Paste CDR'!$E:$I,4,0), "Not found")</f>
        <v>Not found</v>
      </c>
      <c r="E1704" s="14" t="str">
        <f>IFERROR(VLOOKUP($A1704,'Paste CDR'!$E:$I,5,0), "Not found")</f>
        <v>Not found</v>
      </c>
    </row>
    <row r="1705" spans="2:5" x14ac:dyDescent="0.25">
      <c r="B1705" s="14" t="str">
        <f>IFERROR(VLOOKUP($A1705,'Paste CDR'!$E:$I,2,0), "Not found")</f>
        <v>Not found</v>
      </c>
      <c r="C1705" s="14" t="str">
        <f>IFERROR(VLOOKUP($A1705,'Paste CDR'!$E:$I,3,0), "Not found")</f>
        <v>Not found</v>
      </c>
      <c r="D1705" s="14" t="str">
        <f>IFERROR(VLOOKUP($A1705,'Paste CDR'!$E:$I,4,0), "Not found")</f>
        <v>Not found</v>
      </c>
      <c r="E1705" s="14" t="str">
        <f>IFERROR(VLOOKUP($A1705,'Paste CDR'!$E:$I,5,0), "Not found")</f>
        <v>Not found</v>
      </c>
    </row>
    <row r="1706" spans="2:5" x14ac:dyDescent="0.25">
      <c r="B1706" s="14" t="str">
        <f>IFERROR(VLOOKUP($A1706,'Paste CDR'!$E:$I,2,0), "Not found")</f>
        <v>Not found</v>
      </c>
      <c r="C1706" s="14" t="str">
        <f>IFERROR(VLOOKUP($A1706,'Paste CDR'!$E:$I,3,0), "Not found")</f>
        <v>Not found</v>
      </c>
      <c r="D1706" s="14" t="str">
        <f>IFERROR(VLOOKUP($A1706,'Paste CDR'!$E:$I,4,0), "Not found")</f>
        <v>Not found</v>
      </c>
      <c r="E1706" s="14" t="str">
        <f>IFERROR(VLOOKUP($A1706,'Paste CDR'!$E:$I,5,0), "Not found")</f>
        <v>Not found</v>
      </c>
    </row>
    <row r="1707" spans="2:5" x14ac:dyDescent="0.25">
      <c r="B1707" s="14" t="str">
        <f>IFERROR(VLOOKUP($A1707,'Paste CDR'!$E:$I,2,0), "Not found")</f>
        <v>Not found</v>
      </c>
      <c r="C1707" s="14" t="str">
        <f>IFERROR(VLOOKUP($A1707,'Paste CDR'!$E:$I,3,0), "Not found")</f>
        <v>Not found</v>
      </c>
      <c r="D1707" s="14" t="str">
        <f>IFERROR(VLOOKUP($A1707,'Paste CDR'!$E:$I,4,0), "Not found")</f>
        <v>Not found</v>
      </c>
      <c r="E1707" s="14" t="str">
        <f>IFERROR(VLOOKUP($A1707,'Paste CDR'!$E:$I,5,0), "Not found")</f>
        <v>Not found</v>
      </c>
    </row>
    <row r="1708" spans="2:5" x14ac:dyDescent="0.25">
      <c r="B1708" s="14" t="str">
        <f>IFERROR(VLOOKUP($A1708,'Paste CDR'!$E:$I,2,0), "Not found")</f>
        <v>Not found</v>
      </c>
      <c r="C1708" s="14" t="str">
        <f>IFERROR(VLOOKUP($A1708,'Paste CDR'!$E:$I,3,0), "Not found")</f>
        <v>Not found</v>
      </c>
      <c r="D1708" s="14" t="str">
        <f>IFERROR(VLOOKUP($A1708,'Paste CDR'!$E:$I,4,0), "Not found")</f>
        <v>Not found</v>
      </c>
      <c r="E1708" s="14" t="str">
        <f>IFERROR(VLOOKUP($A1708,'Paste CDR'!$E:$I,5,0), "Not found")</f>
        <v>Not found</v>
      </c>
    </row>
    <row r="1709" spans="2:5" x14ac:dyDescent="0.25">
      <c r="B1709" s="14" t="str">
        <f>IFERROR(VLOOKUP($A1709,'Paste CDR'!$E:$I,2,0), "Not found")</f>
        <v>Not found</v>
      </c>
      <c r="C1709" s="14" t="str">
        <f>IFERROR(VLOOKUP($A1709,'Paste CDR'!$E:$I,3,0), "Not found")</f>
        <v>Not found</v>
      </c>
      <c r="D1709" s="14" t="str">
        <f>IFERROR(VLOOKUP($A1709,'Paste CDR'!$E:$I,4,0), "Not found")</f>
        <v>Not found</v>
      </c>
      <c r="E1709" s="14" t="str">
        <f>IFERROR(VLOOKUP($A1709,'Paste CDR'!$E:$I,5,0), "Not found")</f>
        <v>Not found</v>
      </c>
    </row>
    <row r="1710" spans="2:5" x14ac:dyDescent="0.25">
      <c r="B1710" s="14" t="str">
        <f>IFERROR(VLOOKUP($A1710,'Paste CDR'!$E:$I,2,0), "Not found")</f>
        <v>Not found</v>
      </c>
      <c r="C1710" s="14" t="str">
        <f>IFERROR(VLOOKUP($A1710,'Paste CDR'!$E:$I,3,0), "Not found")</f>
        <v>Not found</v>
      </c>
      <c r="D1710" s="14" t="str">
        <f>IFERROR(VLOOKUP($A1710,'Paste CDR'!$E:$I,4,0), "Not found")</f>
        <v>Not found</v>
      </c>
      <c r="E1710" s="14" t="str">
        <f>IFERROR(VLOOKUP($A1710,'Paste CDR'!$E:$I,5,0), "Not found")</f>
        <v>Not found</v>
      </c>
    </row>
    <row r="1711" spans="2:5" x14ac:dyDescent="0.25">
      <c r="B1711" s="14" t="str">
        <f>IFERROR(VLOOKUP($A1711,'Paste CDR'!$E:$I,2,0), "Not found")</f>
        <v>Not found</v>
      </c>
      <c r="C1711" s="14" t="str">
        <f>IFERROR(VLOOKUP($A1711,'Paste CDR'!$E:$I,3,0), "Not found")</f>
        <v>Not found</v>
      </c>
      <c r="D1711" s="14" t="str">
        <f>IFERROR(VLOOKUP($A1711,'Paste CDR'!$E:$I,4,0), "Not found")</f>
        <v>Not found</v>
      </c>
      <c r="E1711" s="14" t="str">
        <f>IFERROR(VLOOKUP($A1711,'Paste CDR'!$E:$I,5,0), "Not found")</f>
        <v>Not found</v>
      </c>
    </row>
    <row r="1712" spans="2:5" x14ac:dyDescent="0.25">
      <c r="B1712" s="14" t="str">
        <f>IFERROR(VLOOKUP($A1712,'Paste CDR'!$E:$I,2,0), "Not found")</f>
        <v>Not found</v>
      </c>
      <c r="C1712" s="14" t="str">
        <f>IFERROR(VLOOKUP($A1712,'Paste CDR'!$E:$I,3,0), "Not found")</f>
        <v>Not found</v>
      </c>
      <c r="D1712" s="14" t="str">
        <f>IFERROR(VLOOKUP($A1712,'Paste CDR'!$E:$I,4,0), "Not found")</f>
        <v>Not found</v>
      </c>
      <c r="E1712" s="14" t="str">
        <f>IFERROR(VLOOKUP($A1712,'Paste CDR'!$E:$I,5,0), "Not found")</f>
        <v>Not found</v>
      </c>
    </row>
    <row r="1713" spans="2:5" x14ac:dyDescent="0.25">
      <c r="B1713" s="14" t="str">
        <f>IFERROR(VLOOKUP($A1713,'Paste CDR'!$E:$I,2,0), "Not found")</f>
        <v>Not found</v>
      </c>
      <c r="C1713" s="14" t="str">
        <f>IFERROR(VLOOKUP($A1713,'Paste CDR'!$E:$I,3,0), "Not found")</f>
        <v>Not found</v>
      </c>
      <c r="D1713" s="14" t="str">
        <f>IFERROR(VLOOKUP($A1713,'Paste CDR'!$E:$I,4,0), "Not found")</f>
        <v>Not found</v>
      </c>
      <c r="E1713" s="14" t="str">
        <f>IFERROR(VLOOKUP($A1713,'Paste CDR'!$E:$I,5,0), "Not found")</f>
        <v>Not found</v>
      </c>
    </row>
    <row r="1714" spans="2:5" x14ac:dyDescent="0.25">
      <c r="B1714" s="14" t="str">
        <f>IFERROR(VLOOKUP($A1714,'Paste CDR'!$E:$I,2,0), "Not found")</f>
        <v>Not found</v>
      </c>
      <c r="C1714" s="14" t="str">
        <f>IFERROR(VLOOKUP($A1714,'Paste CDR'!$E:$I,3,0), "Not found")</f>
        <v>Not found</v>
      </c>
      <c r="D1714" s="14" t="str">
        <f>IFERROR(VLOOKUP($A1714,'Paste CDR'!$E:$I,4,0), "Not found")</f>
        <v>Not found</v>
      </c>
      <c r="E1714" s="14" t="str">
        <f>IFERROR(VLOOKUP($A1714,'Paste CDR'!$E:$I,5,0), "Not found")</f>
        <v>Not found</v>
      </c>
    </row>
    <row r="1715" spans="2:5" x14ac:dyDescent="0.25">
      <c r="B1715" s="14" t="str">
        <f>IFERROR(VLOOKUP($A1715,'Paste CDR'!$E:$I,2,0), "Not found")</f>
        <v>Not found</v>
      </c>
      <c r="C1715" s="14" t="str">
        <f>IFERROR(VLOOKUP($A1715,'Paste CDR'!$E:$I,3,0), "Not found")</f>
        <v>Not found</v>
      </c>
      <c r="D1715" s="14" t="str">
        <f>IFERROR(VLOOKUP($A1715,'Paste CDR'!$E:$I,4,0), "Not found")</f>
        <v>Not found</v>
      </c>
      <c r="E1715" s="14" t="str">
        <f>IFERROR(VLOOKUP($A1715,'Paste CDR'!$E:$I,5,0), "Not found")</f>
        <v>Not found</v>
      </c>
    </row>
    <row r="1716" spans="2:5" x14ac:dyDescent="0.25">
      <c r="B1716" s="14" t="str">
        <f>IFERROR(VLOOKUP($A1716,'Paste CDR'!$E:$I,2,0), "Not found")</f>
        <v>Not found</v>
      </c>
      <c r="C1716" s="14" t="str">
        <f>IFERROR(VLOOKUP($A1716,'Paste CDR'!$E:$I,3,0), "Not found")</f>
        <v>Not found</v>
      </c>
      <c r="D1716" s="14" t="str">
        <f>IFERROR(VLOOKUP($A1716,'Paste CDR'!$E:$I,4,0), "Not found")</f>
        <v>Not found</v>
      </c>
      <c r="E1716" s="14" t="str">
        <f>IFERROR(VLOOKUP($A1716,'Paste CDR'!$E:$I,5,0), "Not found")</f>
        <v>Not found</v>
      </c>
    </row>
    <row r="1717" spans="2:5" x14ac:dyDescent="0.25">
      <c r="B1717" s="14" t="str">
        <f>IFERROR(VLOOKUP($A1717,'Paste CDR'!$E:$I,2,0), "Not found")</f>
        <v>Not found</v>
      </c>
      <c r="C1717" s="14" t="str">
        <f>IFERROR(VLOOKUP($A1717,'Paste CDR'!$E:$I,3,0), "Not found")</f>
        <v>Not found</v>
      </c>
      <c r="D1717" s="14" t="str">
        <f>IFERROR(VLOOKUP($A1717,'Paste CDR'!$E:$I,4,0), "Not found")</f>
        <v>Not found</v>
      </c>
      <c r="E1717" s="14" t="str">
        <f>IFERROR(VLOOKUP($A1717,'Paste CDR'!$E:$I,5,0), "Not found")</f>
        <v>Not found</v>
      </c>
    </row>
    <row r="1718" spans="2:5" x14ac:dyDescent="0.25">
      <c r="B1718" s="14" t="str">
        <f>IFERROR(VLOOKUP($A1718,'Paste CDR'!$E:$I,2,0), "Not found")</f>
        <v>Not found</v>
      </c>
      <c r="C1718" s="14" t="str">
        <f>IFERROR(VLOOKUP($A1718,'Paste CDR'!$E:$I,3,0), "Not found")</f>
        <v>Not found</v>
      </c>
      <c r="D1718" s="14" t="str">
        <f>IFERROR(VLOOKUP($A1718,'Paste CDR'!$E:$I,4,0), "Not found")</f>
        <v>Not found</v>
      </c>
      <c r="E1718" s="14" t="str">
        <f>IFERROR(VLOOKUP($A1718,'Paste CDR'!$E:$I,5,0), "Not found")</f>
        <v>Not found</v>
      </c>
    </row>
    <row r="1719" spans="2:5" x14ac:dyDescent="0.25">
      <c r="B1719" s="14" t="str">
        <f>IFERROR(VLOOKUP($A1719,'Paste CDR'!$E:$I,2,0), "Not found")</f>
        <v>Not found</v>
      </c>
      <c r="C1719" s="14" t="str">
        <f>IFERROR(VLOOKUP($A1719,'Paste CDR'!$E:$I,3,0), "Not found")</f>
        <v>Not found</v>
      </c>
      <c r="D1719" s="14" t="str">
        <f>IFERROR(VLOOKUP($A1719,'Paste CDR'!$E:$I,4,0), "Not found")</f>
        <v>Not found</v>
      </c>
      <c r="E1719" s="14" t="str">
        <f>IFERROR(VLOOKUP($A1719,'Paste CDR'!$E:$I,5,0), "Not found")</f>
        <v>Not found</v>
      </c>
    </row>
    <row r="1720" spans="2:5" x14ac:dyDescent="0.25">
      <c r="B1720" s="14" t="str">
        <f>IFERROR(VLOOKUP($A1720,'Paste CDR'!$E:$I,2,0), "Not found")</f>
        <v>Not found</v>
      </c>
      <c r="C1720" s="14" t="str">
        <f>IFERROR(VLOOKUP($A1720,'Paste CDR'!$E:$I,3,0), "Not found")</f>
        <v>Not found</v>
      </c>
      <c r="D1720" s="14" t="str">
        <f>IFERROR(VLOOKUP($A1720,'Paste CDR'!$E:$I,4,0), "Not found")</f>
        <v>Not found</v>
      </c>
      <c r="E1720" s="14" t="str">
        <f>IFERROR(VLOOKUP($A1720,'Paste CDR'!$E:$I,5,0), "Not found")</f>
        <v>Not found</v>
      </c>
    </row>
    <row r="1721" spans="2:5" x14ac:dyDescent="0.25">
      <c r="B1721" s="14" t="str">
        <f>IFERROR(VLOOKUP($A1721,'Paste CDR'!$E:$I,2,0), "Not found")</f>
        <v>Not found</v>
      </c>
      <c r="C1721" s="14" t="str">
        <f>IFERROR(VLOOKUP($A1721,'Paste CDR'!$E:$I,3,0), "Not found")</f>
        <v>Not found</v>
      </c>
      <c r="D1721" s="14" t="str">
        <f>IFERROR(VLOOKUP($A1721,'Paste CDR'!$E:$I,4,0), "Not found")</f>
        <v>Not found</v>
      </c>
      <c r="E1721" s="14" t="str">
        <f>IFERROR(VLOOKUP($A1721,'Paste CDR'!$E:$I,5,0), "Not found")</f>
        <v>Not found</v>
      </c>
    </row>
    <row r="1722" spans="2:5" x14ac:dyDescent="0.25">
      <c r="B1722" s="14" t="str">
        <f>IFERROR(VLOOKUP($A1722,'Paste CDR'!$E:$I,2,0), "Not found")</f>
        <v>Not found</v>
      </c>
      <c r="C1722" s="14" t="str">
        <f>IFERROR(VLOOKUP($A1722,'Paste CDR'!$E:$I,3,0), "Not found")</f>
        <v>Not found</v>
      </c>
      <c r="D1722" s="14" t="str">
        <f>IFERROR(VLOOKUP($A1722,'Paste CDR'!$E:$I,4,0), "Not found")</f>
        <v>Not found</v>
      </c>
      <c r="E1722" s="14" t="str">
        <f>IFERROR(VLOOKUP($A1722,'Paste CDR'!$E:$I,5,0), "Not found")</f>
        <v>Not found</v>
      </c>
    </row>
    <row r="1723" spans="2:5" x14ac:dyDescent="0.25">
      <c r="B1723" s="14" t="str">
        <f>IFERROR(VLOOKUP($A1723,'Paste CDR'!$E:$I,2,0), "Not found")</f>
        <v>Not found</v>
      </c>
      <c r="C1723" s="14" t="str">
        <f>IFERROR(VLOOKUP($A1723,'Paste CDR'!$E:$I,3,0), "Not found")</f>
        <v>Not found</v>
      </c>
      <c r="D1723" s="14" t="str">
        <f>IFERROR(VLOOKUP($A1723,'Paste CDR'!$E:$I,4,0), "Not found")</f>
        <v>Not found</v>
      </c>
      <c r="E1723" s="14" t="str">
        <f>IFERROR(VLOOKUP($A1723,'Paste CDR'!$E:$I,5,0), "Not found")</f>
        <v>Not found</v>
      </c>
    </row>
    <row r="1724" spans="2:5" x14ac:dyDescent="0.25">
      <c r="B1724" s="14" t="str">
        <f>IFERROR(VLOOKUP($A1724,'Paste CDR'!$E:$I,2,0), "Not found")</f>
        <v>Not found</v>
      </c>
      <c r="C1724" s="14" t="str">
        <f>IFERROR(VLOOKUP($A1724,'Paste CDR'!$E:$I,3,0), "Not found")</f>
        <v>Not found</v>
      </c>
      <c r="D1724" s="14" t="str">
        <f>IFERROR(VLOOKUP($A1724,'Paste CDR'!$E:$I,4,0), "Not found")</f>
        <v>Not found</v>
      </c>
      <c r="E1724" s="14" t="str">
        <f>IFERROR(VLOOKUP($A1724,'Paste CDR'!$E:$I,5,0), "Not found")</f>
        <v>Not found</v>
      </c>
    </row>
    <row r="1725" spans="2:5" x14ac:dyDescent="0.25">
      <c r="B1725" s="14" t="str">
        <f>IFERROR(VLOOKUP($A1725,'Paste CDR'!$E:$I,2,0), "Not found")</f>
        <v>Not found</v>
      </c>
      <c r="C1725" s="14" t="str">
        <f>IFERROR(VLOOKUP($A1725,'Paste CDR'!$E:$I,3,0), "Not found")</f>
        <v>Not found</v>
      </c>
      <c r="D1725" s="14" t="str">
        <f>IFERROR(VLOOKUP($A1725,'Paste CDR'!$E:$I,4,0), "Not found")</f>
        <v>Not found</v>
      </c>
      <c r="E1725" s="14" t="str">
        <f>IFERROR(VLOOKUP($A1725,'Paste CDR'!$E:$I,5,0), "Not found")</f>
        <v>Not found</v>
      </c>
    </row>
    <row r="1726" spans="2:5" x14ac:dyDescent="0.25">
      <c r="B1726" s="14" t="str">
        <f>IFERROR(VLOOKUP($A1726,'Paste CDR'!$E:$I,2,0), "Not found")</f>
        <v>Not found</v>
      </c>
      <c r="C1726" s="14" t="str">
        <f>IFERROR(VLOOKUP($A1726,'Paste CDR'!$E:$I,3,0), "Not found")</f>
        <v>Not found</v>
      </c>
      <c r="D1726" s="14" t="str">
        <f>IFERROR(VLOOKUP($A1726,'Paste CDR'!$E:$I,4,0), "Not found")</f>
        <v>Not found</v>
      </c>
      <c r="E1726" s="14" t="str">
        <f>IFERROR(VLOOKUP($A1726,'Paste CDR'!$E:$I,5,0), "Not found")</f>
        <v>Not found</v>
      </c>
    </row>
    <row r="1727" spans="2:5" x14ac:dyDescent="0.25">
      <c r="B1727" s="14" t="str">
        <f>IFERROR(VLOOKUP($A1727,'Paste CDR'!$E:$I,2,0), "Not found")</f>
        <v>Not found</v>
      </c>
      <c r="C1727" s="14" t="str">
        <f>IFERROR(VLOOKUP($A1727,'Paste CDR'!$E:$I,3,0), "Not found")</f>
        <v>Not found</v>
      </c>
      <c r="D1727" s="14" t="str">
        <f>IFERROR(VLOOKUP($A1727,'Paste CDR'!$E:$I,4,0), "Not found")</f>
        <v>Not found</v>
      </c>
      <c r="E1727" s="14" t="str">
        <f>IFERROR(VLOOKUP($A1727,'Paste CDR'!$E:$I,5,0), "Not found")</f>
        <v>Not found</v>
      </c>
    </row>
    <row r="1728" spans="2:5" x14ac:dyDescent="0.25">
      <c r="B1728" s="14" t="str">
        <f>IFERROR(VLOOKUP($A1728,'Paste CDR'!$E:$I,2,0), "Not found")</f>
        <v>Not found</v>
      </c>
      <c r="C1728" s="14" t="str">
        <f>IFERROR(VLOOKUP($A1728,'Paste CDR'!$E:$I,3,0), "Not found")</f>
        <v>Not found</v>
      </c>
      <c r="D1728" s="14" t="str">
        <f>IFERROR(VLOOKUP($A1728,'Paste CDR'!$E:$I,4,0), "Not found")</f>
        <v>Not found</v>
      </c>
      <c r="E1728" s="14" t="str">
        <f>IFERROR(VLOOKUP($A1728,'Paste CDR'!$E:$I,5,0), "Not found")</f>
        <v>Not found</v>
      </c>
    </row>
    <row r="1729" spans="2:5" x14ac:dyDescent="0.25">
      <c r="B1729" s="14" t="str">
        <f>IFERROR(VLOOKUP($A1729,'Paste CDR'!$E:$I,2,0), "Not found")</f>
        <v>Not found</v>
      </c>
      <c r="C1729" s="14" t="str">
        <f>IFERROR(VLOOKUP($A1729,'Paste CDR'!$E:$I,3,0), "Not found")</f>
        <v>Not found</v>
      </c>
      <c r="D1729" s="14" t="str">
        <f>IFERROR(VLOOKUP($A1729,'Paste CDR'!$E:$I,4,0), "Not found")</f>
        <v>Not found</v>
      </c>
      <c r="E1729" s="14" t="str">
        <f>IFERROR(VLOOKUP($A1729,'Paste CDR'!$E:$I,5,0), "Not found")</f>
        <v>Not found</v>
      </c>
    </row>
    <row r="1730" spans="2:5" x14ac:dyDescent="0.25">
      <c r="B1730" s="14" t="str">
        <f>IFERROR(VLOOKUP($A1730,'Paste CDR'!$E:$I,2,0), "Not found")</f>
        <v>Not found</v>
      </c>
      <c r="C1730" s="14" t="str">
        <f>IFERROR(VLOOKUP($A1730,'Paste CDR'!$E:$I,3,0), "Not found")</f>
        <v>Not found</v>
      </c>
      <c r="D1730" s="14" t="str">
        <f>IFERROR(VLOOKUP($A1730,'Paste CDR'!$E:$I,4,0), "Not found")</f>
        <v>Not found</v>
      </c>
      <c r="E1730" s="14" t="str">
        <f>IFERROR(VLOOKUP($A1730,'Paste CDR'!$E:$I,5,0), "Not found")</f>
        <v>Not found</v>
      </c>
    </row>
    <row r="1731" spans="2:5" x14ac:dyDescent="0.25">
      <c r="B1731" s="14" t="str">
        <f>IFERROR(VLOOKUP($A1731,'Paste CDR'!$E:$I,2,0), "Not found")</f>
        <v>Not found</v>
      </c>
      <c r="C1731" s="14" t="str">
        <f>IFERROR(VLOOKUP($A1731,'Paste CDR'!$E:$I,3,0), "Not found")</f>
        <v>Not found</v>
      </c>
      <c r="D1731" s="14" t="str">
        <f>IFERROR(VLOOKUP($A1731,'Paste CDR'!$E:$I,4,0), "Not found")</f>
        <v>Not found</v>
      </c>
      <c r="E1731" s="14" t="str">
        <f>IFERROR(VLOOKUP($A1731,'Paste CDR'!$E:$I,5,0), "Not found")</f>
        <v>Not found</v>
      </c>
    </row>
    <row r="1732" spans="2:5" x14ac:dyDescent="0.25">
      <c r="B1732" s="14" t="str">
        <f>IFERROR(VLOOKUP($A1732,'Paste CDR'!$E:$I,2,0), "Not found")</f>
        <v>Not found</v>
      </c>
      <c r="C1732" s="14" t="str">
        <f>IFERROR(VLOOKUP($A1732,'Paste CDR'!$E:$I,3,0), "Not found")</f>
        <v>Not found</v>
      </c>
      <c r="D1732" s="14" t="str">
        <f>IFERROR(VLOOKUP($A1732,'Paste CDR'!$E:$I,4,0), "Not found")</f>
        <v>Not found</v>
      </c>
      <c r="E1732" s="14" t="str">
        <f>IFERROR(VLOOKUP($A1732,'Paste CDR'!$E:$I,5,0), "Not found")</f>
        <v>Not found</v>
      </c>
    </row>
    <row r="1733" spans="2:5" x14ac:dyDescent="0.25">
      <c r="B1733" s="14" t="str">
        <f>IFERROR(VLOOKUP($A1733,'Paste CDR'!$E:$I,2,0), "Not found")</f>
        <v>Not found</v>
      </c>
      <c r="C1733" s="14" t="str">
        <f>IFERROR(VLOOKUP($A1733,'Paste CDR'!$E:$I,3,0), "Not found")</f>
        <v>Not found</v>
      </c>
      <c r="D1733" s="14" t="str">
        <f>IFERROR(VLOOKUP($A1733,'Paste CDR'!$E:$I,4,0), "Not found")</f>
        <v>Not found</v>
      </c>
      <c r="E1733" s="14" t="str">
        <f>IFERROR(VLOOKUP($A1733,'Paste CDR'!$E:$I,5,0), "Not found")</f>
        <v>Not found</v>
      </c>
    </row>
    <row r="1734" spans="2:5" x14ac:dyDescent="0.25">
      <c r="B1734" s="14" t="str">
        <f>IFERROR(VLOOKUP($A1734,'Paste CDR'!$E:$I,2,0), "Not found")</f>
        <v>Not found</v>
      </c>
      <c r="C1734" s="14" t="str">
        <f>IFERROR(VLOOKUP($A1734,'Paste CDR'!$E:$I,3,0), "Not found")</f>
        <v>Not found</v>
      </c>
      <c r="D1734" s="14" t="str">
        <f>IFERROR(VLOOKUP($A1734,'Paste CDR'!$E:$I,4,0), "Not found")</f>
        <v>Not found</v>
      </c>
      <c r="E1734" s="14" t="str">
        <f>IFERROR(VLOOKUP($A1734,'Paste CDR'!$E:$I,5,0), "Not found")</f>
        <v>Not found</v>
      </c>
    </row>
    <row r="1735" spans="2:5" x14ac:dyDescent="0.25">
      <c r="B1735" s="14" t="str">
        <f>IFERROR(VLOOKUP($A1735,'Paste CDR'!$E:$I,2,0), "Not found")</f>
        <v>Not found</v>
      </c>
      <c r="C1735" s="14" t="str">
        <f>IFERROR(VLOOKUP($A1735,'Paste CDR'!$E:$I,3,0), "Not found")</f>
        <v>Not found</v>
      </c>
      <c r="D1735" s="14" t="str">
        <f>IFERROR(VLOOKUP($A1735,'Paste CDR'!$E:$I,4,0), "Not found")</f>
        <v>Not found</v>
      </c>
      <c r="E1735" s="14" t="str">
        <f>IFERROR(VLOOKUP($A1735,'Paste CDR'!$E:$I,5,0), "Not found")</f>
        <v>Not found</v>
      </c>
    </row>
    <row r="1736" spans="2:5" x14ac:dyDescent="0.25">
      <c r="B1736" s="14" t="str">
        <f>IFERROR(VLOOKUP($A1736,'Paste CDR'!$E:$I,2,0), "Not found")</f>
        <v>Not found</v>
      </c>
      <c r="C1736" s="14" t="str">
        <f>IFERROR(VLOOKUP($A1736,'Paste CDR'!$E:$I,3,0), "Not found")</f>
        <v>Not found</v>
      </c>
      <c r="D1736" s="14" t="str">
        <f>IFERROR(VLOOKUP($A1736,'Paste CDR'!$E:$I,4,0), "Not found")</f>
        <v>Not found</v>
      </c>
      <c r="E1736" s="14" t="str">
        <f>IFERROR(VLOOKUP($A1736,'Paste CDR'!$E:$I,5,0), "Not found")</f>
        <v>Not found</v>
      </c>
    </row>
    <row r="1737" spans="2:5" x14ac:dyDescent="0.25">
      <c r="B1737" s="14" t="str">
        <f>IFERROR(VLOOKUP($A1737,'Paste CDR'!$E:$I,2,0), "Not found")</f>
        <v>Not found</v>
      </c>
      <c r="C1737" s="14" t="str">
        <f>IFERROR(VLOOKUP($A1737,'Paste CDR'!$E:$I,3,0), "Not found")</f>
        <v>Not found</v>
      </c>
      <c r="D1737" s="14" t="str">
        <f>IFERROR(VLOOKUP($A1737,'Paste CDR'!$E:$I,4,0), "Not found")</f>
        <v>Not found</v>
      </c>
      <c r="E1737" s="14" t="str">
        <f>IFERROR(VLOOKUP($A1737,'Paste CDR'!$E:$I,5,0), "Not found")</f>
        <v>Not found</v>
      </c>
    </row>
    <row r="1738" spans="2:5" x14ac:dyDescent="0.25">
      <c r="B1738" s="14" t="str">
        <f>IFERROR(VLOOKUP($A1738,'Paste CDR'!$E:$I,2,0), "Not found")</f>
        <v>Not found</v>
      </c>
      <c r="C1738" s="14" t="str">
        <f>IFERROR(VLOOKUP($A1738,'Paste CDR'!$E:$I,3,0), "Not found")</f>
        <v>Not found</v>
      </c>
      <c r="D1738" s="14" t="str">
        <f>IFERROR(VLOOKUP($A1738,'Paste CDR'!$E:$I,4,0), "Not found")</f>
        <v>Not found</v>
      </c>
      <c r="E1738" s="14" t="str">
        <f>IFERROR(VLOOKUP($A1738,'Paste CDR'!$E:$I,5,0), "Not found")</f>
        <v>Not found</v>
      </c>
    </row>
    <row r="1739" spans="2:5" x14ac:dyDescent="0.25">
      <c r="B1739" s="14" t="str">
        <f>IFERROR(VLOOKUP($A1739,'Paste CDR'!$E:$I,2,0), "Not found")</f>
        <v>Not found</v>
      </c>
      <c r="C1739" s="14" t="str">
        <f>IFERROR(VLOOKUP($A1739,'Paste CDR'!$E:$I,3,0), "Not found")</f>
        <v>Not found</v>
      </c>
      <c r="D1739" s="14" t="str">
        <f>IFERROR(VLOOKUP($A1739,'Paste CDR'!$E:$I,4,0), "Not found")</f>
        <v>Not found</v>
      </c>
      <c r="E1739" s="14" t="str">
        <f>IFERROR(VLOOKUP($A1739,'Paste CDR'!$E:$I,5,0), "Not found")</f>
        <v>Not found</v>
      </c>
    </row>
    <row r="1740" spans="2:5" x14ac:dyDescent="0.25">
      <c r="B1740" s="14" t="str">
        <f>IFERROR(VLOOKUP($A1740,'Paste CDR'!$E:$I,2,0), "Not found")</f>
        <v>Not found</v>
      </c>
      <c r="C1740" s="14" t="str">
        <f>IFERROR(VLOOKUP($A1740,'Paste CDR'!$E:$I,3,0), "Not found")</f>
        <v>Not found</v>
      </c>
      <c r="D1740" s="14" t="str">
        <f>IFERROR(VLOOKUP($A1740,'Paste CDR'!$E:$I,4,0), "Not found")</f>
        <v>Not found</v>
      </c>
      <c r="E1740" s="14" t="str">
        <f>IFERROR(VLOOKUP($A1740,'Paste CDR'!$E:$I,5,0), "Not found")</f>
        <v>Not found</v>
      </c>
    </row>
    <row r="1741" spans="2:5" x14ac:dyDescent="0.25">
      <c r="B1741" s="14" t="str">
        <f>IFERROR(VLOOKUP($A1741,'Paste CDR'!$E:$I,2,0), "Not found")</f>
        <v>Not found</v>
      </c>
      <c r="C1741" s="14" t="str">
        <f>IFERROR(VLOOKUP($A1741,'Paste CDR'!$E:$I,3,0), "Not found")</f>
        <v>Not found</v>
      </c>
      <c r="D1741" s="14" t="str">
        <f>IFERROR(VLOOKUP($A1741,'Paste CDR'!$E:$I,4,0), "Not found")</f>
        <v>Not found</v>
      </c>
      <c r="E1741" s="14" t="str">
        <f>IFERROR(VLOOKUP($A1741,'Paste CDR'!$E:$I,5,0), "Not found")</f>
        <v>Not found</v>
      </c>
    </row>
    <row r="1742" spans="2:5" x14ac:dyDescent="0.25">
      <c r="B1742" s="14" t="str">
        <f>IFERROR(VLOOKUP($A1742,'Paste CDR'!$E:$I,2,0), "Not found")</f>
        <v>Not found</v>
      </c>
      <c r="C1742" s="14" t="str">
        <f>IFERROR(VLOOKUP($A1742,'Paste CDR'!$E:$I,3,0), "Not found")</f>
        <v>Not found</v>
      </c>
      <c r="D1742" s="14" t="str">
        <f>IFERROR(VLOOKUP($A1742,'Paste CDR'!$E:$I,4,0), "Not found")</f>
        <v>Not found</v>
      </c>
      <c r="E1742" s="14" t="str">
        <f>IFERROR(VLOOKUP($A1742,'Paste CDR'!$E:$I,5,0), "Not found")</f>
        <v>Not found</v>
      </c>
    </row>
    <row r="1743" spans="2:5" x14ac:dyDescent="0.25">
      <c r="B1743" s="14" t="str">
        <f>IFERROR(VLOOKUP($A1743,'Paste CDR'!$E:$I,2,0), "Not found")</f>
        <v>Not found</v>
      </c>
      <c r="C1743" s="14" t="str">
        <f>IFERROR(VLOOKUP($A1743,'Paste CDR'!$E:$I,3,0), "Not found")</f>
        <v>Not found</v>
      </c>
      <c r="D1743" s="14" t="str">
        <f>IFERROR(VLOOKUP($A1743,'Paste CDR'!$E:$I,4,0), "Not found")</f>
        <v>Not found</v>
      </c>
      <c r="E1743" s="14" t="str">
        <f>IFERROR(VLOOKUP($A1743,'Paste CDR'!$E:$I,5,0), "Not found")</f>
        <v>Not found</v>
      </c>
    </row>
    <row r="1744" spans="2:5" x14ac:dyDescent="0.25">
      <c r="B1744" s="14" t="str">
        <f>IFERROR(VLOOKUP($A1744,'Paste CDR'!$E:$I,2,0), "Not found")</f>
        <v>Not found</v>
      </c>
      <c r="C1744" s="14" t="str">
        <f>IFERROR(VLOOKUP($A1744,'Paste CDR'!$E:$I,3,0), "Not found")</f>
        <v>Not found</v>
      </c>
      <c r="D1744" s="14" t="str">
        <f>IFERROR(VLOOKUP($A1744,'Paste CDR'!$E:$I,4,0), "Not found")</f>
        <v>Not found</v>
      </c>
      <c r="E1744" s="14" t="str">
        <f>IFERROR(VLOOKUP($A1744,'Paste CDR'!$E:$I,5,0), "Not found")</f>
        <v>Not found</v>
      </c>
    </row>
    <row r="1745" spans="2:5" x14ac:dyDescent="0.25">
      <c r="B1745" s="14" t="str">
        <f>IFERROR(VLOOKUP($A1745,'Paste CDR'!$E:$I,2,0), "Not found")</f>
        <v>Not found</v>
      </c>
      <c r="C1745" s="14" t="str">
        <f>IFERROR(VLOOKUP($A1745,'Paste CDR'!$E:$I,3,0), "Not found")</f>
        <v>Not found</v>
      </c>
      <c r="D1745" s="14" t="str">
        <f>IFERROR(VLOOKUP($A1745,'Paste CDR'!$E:$I,4,0), "Not found")</f>
        <v>Not found</v>
      </c>
      <c r="E1745" s="14" t="str">
        <f>IFERROR(VLOOKUP($A1745,'Paste CDR'!$E:$I,5,0), "Not found")</f>
        <v>Not found</v>
      </c>
    </row>
    <row r="1746" spans="2:5" x14ac:dyDescent="0.25">
      <c r="B1746" s="14" t="str">
        <f>IFERROR(VLOOKUP($A1746,'Paste CDR'!$E:$I,2,0), "Not found")</f>
        <v>Not found</v>
      </c>
      <c r="C1746" s="14" t="str">
        <f>IFERROR(VLOOKUP($A1746,'Paste CDR'!$E:$I,3,0), "Not found")</f>
        <v>Not found</v>
      </c>
      <c r="D1746" s="14" t="str">
        <f>IFERROR(VLOOKUP($A1746,'Paste CDR'!$E:$I,4,0), "Not found")</f>
        <v>Not found</v>
      </c>
      <c r="E1746" s="14" t="str">
        <f>IFERROR(VLOOKUP($A1746,'Paste CDR'!$E:$I,5,0), "Not found")</f>
        <v>Not found</v>
      </c>
    </row>
    <row r="1747" spans="2:5" x14ac:dyDescent="0.25">
      <c r="B1747" s="14" t="str">
        <f>IFERROR(VLOOKUP($A1747,'Paste CDR'!$E:$I,2,0), "Not found")</f>
        <v>Not found</v>
      </c>
      <c r="C1747" s="14" t="str">
        <f>IFERROR(VLOOKUP($A1747,'Paste CDR'!$E:$I,3,0), "Not found")</f>
        <v>Not found</v>
      </c>
      <c r="D1747" s="14" t="str">
        <f>IFERROR(VLOOKUP($A1747,'Paste CDR'!$E:$I,4,0), "Not found")</f>
        <v>Not found</v>
      </c>
      <c r="E1747" s="14" t="str">
        <f>IFERROR(VLOOKUP($A1747,'Paste CDR'!$E:$I,5,0), "Not found")</f>
        <v>Not found</v>
      </c>
    </row>
    <row r="1748" spans="2:5" x14ac:dyDescent="0.25">
      <c r="B1748" s="14" t="str">
        <f>IFERROR(VLOOKUP($A1748,'Paste CDR'!$E:$I,2,0), "Not found")</f>
        <v>Not found</v>
      </c>
      <c r="C1748" s="14" t="str">
        <f>IFERROR(VLOOKUP($A1748,'Paste CDR'!$E:$I,3,0), "Not found")</f>
        <v>Not found</v>
      </c>
      <c r="D1748" s="14" t="str">
        <f>IFERROR(VLOOKUP($A1748,'Paste CDR'!$E:$I,4,0), "Not found")</f>
        <v>Not found</v>
      </c>
      <c r="E1748" s="14" t="str">
        <f>IFERROR(VLOOKUP($A1748,'Paste CDR'!$E:$I,5,0), "Not found")</f>
        <v>Not found</v>
      </c>
    </row>
    <row r="1749" spans="2:5" x14ac:dyDescent="0.25">
      <c r="B1749" s="14" t="str">
        <f>IFERROR(VLOOKUP($A1749,'Paste CDR'!$E:$I,2,0), "Not found")</f>
        <v>Not found</v>
      </c>
      <c r="C1749" s="14" t="str">
        <f>IFERROR(VLOOKUP($A1749,'Paste CDR'!$E:$I,3,0), "Not found")</f>
        <v>Not found</v>
      </c>
      <c r="D1749" s="14" t="str">
        <f>IFERROR(VLOOKUP($A1749,'Paste CDR'!$E:$I,4,0), "Not found")</f>
        <v>Not found</v>
      </c>
      <c r="E1749" s="14" t="str">
        <f>IFERROR(VLOOKUP($A1749,'Paste CDR'!$E:$I,5,0), "Not found")</f>
        <v>Not found</v>
      </c>
    </row>
    <row r="1750" spans="2:5" x14ac:dyDescent="0.25">
      <c r="B1750" s="14" t="str">
        <f>IFERROR(VLOOKUP($A1750,'Paste CDR'!$E:$I,2,0), "Not found")</f>
        <v>Not found</v>
      </c>
      <c r="C1750" s="14" t="str">
        <f>IFERROR(VLOOKUP($A1750,'Paste CDR'!$E:$I,3,0), "Not found")</f>
        <v>Not found</v>
      </c>
      <c r="D1750" s="14" t="str">
        <f>IFERROR(VLOOKUP($A1750,'Paste CDR'!$E:$I,4,0), "Not found")</f>
        <v>Not found</v>
      </c>
      <c r="E1750" s="14" t="str">
        <f>IFERROR(VLOOKUP($A1750,'Paste CDR'!$E:$I,5,0), "Not found")</f>
        <v>Not found</v>
      </c>
    </row>
    <row r="1751" spans="2:5" x14ac:dyDescent="0.25">
      <c r="B1751" s="14" t="str">
        <f>IFERROR(VLOOKUP($A1751,'Paste CDR'!$E:$I,2,0), "Not found")</f>
        <v>Not found</v>
      </c>
      <c r="C1751" s="14" t="str">
        <f>IFERROR(VLOOKUP($A1751,'Paste CDR'!$E:$I,3,0), "Not found")</f>
        <v>Not found</v>
      </c>
      <c r="D1751" s="14" t="str">
        <f>IFERROR(VLOOKUP($A1751,'Paste CDR'!$E:$I,4,0), "Not found")</f>
        <v>Not found</v>
      </c>
      <c r="E1751" s="14" t="str">
        <f>IFERROR(VLOOKUP($A1751,'Paste CDR'!$E:$I,5,0), "Not found")</f>
        <v>Not found</v>
      </c>
    </row>
    <row r="1752" spans="2:5" x14ac:dyDescent="0.25">
      <c r="B1752" s="14" t="str">
        <f>IFERROR(VLOOKUP($A1752,'Paste CDR'!$E:$I,2,0), "Not found")</f>
        <v>Not found</v>
      </c>
      <c r="C1752" s="14" t="str">
        <f>IFERROR(VLOOKUP($A1752,'Paste CDR'!$E:$I,3,0), "Not found")</f>
        <v>Not found</v>
      </c>
      <c r="D1752" s="14" t="str">
        <f>IFERROR(VLOOKUP($A1752,'Paste CDR'!$E:$I,4,0), "Not found")</f>
        <v>Not found</v>
      </c>
      <c r="E1752" s="14" t="str">
        <f>IFERROR(VLOOKUP($A1752,'Paste CDR'!$E:$I,5,0), "Not found")</f>
        <v>Not found</v>
      </c>
    </row>
    <row r="1753" spans="2:5" x14ac:dyDescent="0.25">
      <c r="B1753" s="14" t="str">
        <f>IFERROR(VLOOKUP($A1753,'Paste CDR'!$E:$I,2,0), "Not found")</f>
        <v>Not found</v>
      </c>
      <c r="C1753" s="14" t="str">
        <f>IFERROR(VLOOKUP($A1753,'Paste CDR'!$E:$I,3,0), "Not found")</f>
        <v>Not found</v>
      </c>
      <c r="D1753" s="14" t="str">
        <f>IFERROR(VLOOKUP($A1753,'Paste CDR'!$E:$I,4,0), "Not found")</f>
        <v>Not found</v>
      </c>
      <c r="E1753" s="14" t="str">
        <f>IFERROR(VLOOKUP($A1753,'Paste CDR'!$E:$I,5,0), "Not found")</f>
        <v>Not found</v>
      </c>
    </row>
    <row r="1754" spans="2:5" x14ac:dyDescent="0.25">
      <c r="B1754" s="14" t="str">
        <f>IFERROR(VLOOKUP($A1754,'Paste CDR'!$E:$I,2,0), "Not found")</f>
        <v>Not found</v>
      </c>
      <c r="C1754" s="14" t="str">
        <f>IFERROR(VLOOKUP($A1754,'Paste CDR'!$E:$I,3,0), "Not found")</f>
        <v>Not found</v>
      </c>
      <c r="D1754" s="14" t="str">
        <f>IFERROR(VLOOKUP($A1754,'Paste CDR'!$E:$I,4,0), "Not found")</f>
        <v>Not found</v>
      </c>
      <c r="E1754" s="14" t="str">
        <f>IFERROR(VLOOKUP($A1754,'Paste CDR'!$E:$I,5,0), "Not found")</f>
        <v>Not found</v>
      </c>
    </row>
    <row r="1755" spans="2:5" x14ac:dyDescent="0.25">
      <c r="B1755" s="14" t="str">
        <f>IFERROR(VLOOKUP($A1755,'Paste CDR'!$E:$I,2,0), "Not found")</f>
        <v>Not found</v>
      </c>
      <c r="C1755" s="14" t="str">
        <f>IFERROR(VLOOKUP($A1755,'Paste CDR'!$E:$I,3,0), "Not found")</f>
        <v>Not found</v>
      </c>
      <c r="D1755" s="14" t="str">
        <f>IFERROR(VLOOKUP($A1755,'Paste CDR'!$E:$I,4,0), "Not found")</f>
        <v>Not found</v>
      </c>
      <c r="E1755" s="14" t="str">
        <f>IFERROR(VLOOKUP($A1755,'Paste CDR'!$E:$I,5,0), "Not found")</f>
        <v>Not found</v>
      </c>
    </row>
    <row r="1756" spans="2:5" x14ac:dyDescent="0.25">
      <c r="B1756" s="14" t="str">
        <f>IFERROR(VLOOKUP($A1756,'Paste CDR'!$E:$I,2,0), "Not found")</f>
        <v>Not found</v>
      </c>
      <c r="C1756" s="14" t="str">
        <f>IFERROR(VLOOKUP($A1756,'Paste CDR'!$E:$I,3,0), "Not found")</f>
        <v>Not found</v>
      </c>
      <c r="D1756" s="14" t="str">
        <f>IFERROR(VLOOKUP($A1756,'Paste CDR'!$E:$I,4,0), "Not found")</f>
        <v>Not found</v>
      </c>
      <c r="E1756" s="14" t="str">
        <f>IFERROR(VLOOKUP($A1756,'Paste CDR'!$E:$I,5,0), "Not found")</f>
        <v>Not found</v>
      </c>
    </row>
    <row r="1757" spans="2:5" x14ac:dyDescent="0.25">
      <c r="B1757" s="14" t="str">
        <f>IFERROR(VLOOKUP($A1757,'Paste CDR'!$E:$I,2,0), "Not found")</f>
        <v>Not found</v>
      </c>
      <c r="C1757" s="14" t="str">
        <f>IFERROR(VLOOKUP($A1757,'Paste CDR'!$E:$I,3,0), "Not found")</f>
        <v>Not found</v>
      </c>
      <c r="D1757" s="14" t="str">
        <f>IFERROR(VLOOKUP($A1757,'Paste CDR'!$E:$I,4,0), "Not found")</f>
        <v>Not found</v>
      </c>
      <c r="E1757" s="14" t="str">
        <f>IFERROR(VLOOKUP($A1757,'Paste CDR'!$E:$I,5,0), "Not found")</f>
        <v>Not found</v>
      </c>
    </row>
    <row r="1758" spans="2:5" x14ac:dyDescent="0.25">
      <c r="B1758" s="14" t="str">
        <f>IFERROR(VLOOKUP($A1758,'Paste CDR'!$E:$I,2,0), "Not found")</f>
        <v>Not found</v>
      </c>
      <c r="C1758" s="14" t="str">
        <f>IFERROR(VLOOKUP($A1758,'Paste CDR'!$E:$I,3,0), "Not found")</f>
        <v>Not found</v>
      </c>
      <c r="D1758" s="14" t="str">
        <f>IFERROR(VLOOKUP($A1758,'Paste CDR'!$E:$I,4,0), "Not found")</f>
        <v>Not found</v>
      </c>
      <c r="E1758" s="14" t="str">
        <f>IFERROR(VLOOKUP($A1758,'Paste CDR'!$E:$I,5,0), "Not found")</f>
        <v>Not found</v>
      </c>
    </row>
    <row r="1759" spans="2:5" x14ac:dyDescent="0.25">
      <c r="B1759" s="14" t="str">
        <f>IFERROR(VLOOKUP($A1759,'Paste CDR'!$E:$I,2,0), "Not found")</f>
        <v>Not found</v>
      </c>
      <c r="C1759" s="14" t="str">
        <f>IFERROR(VLOOKUP($A1759,'Paste CDR'!$E:$I,3,0), "Not found")</f>
        <v>Not found</v>
      </c>
      <c r="D1759" s="14" t="str">
        <f>IFERROR(VLOOKUP($A1759,'Paste CDR'!$E:$I,4,0), "Not found")</f>
        <v>Not found</v>
      </c>
      <c r="E1759" s="14" t="str">
        <f>IFERROR(VLOOKUP($A1759,'Paste CDR'!$E:$I,5,0), "Not found")</f>
        <v>Not found</v>
      </c>
    </row>
    <row r="1760" spans="2:5" x14ac:dyDescent="0.25">
      <c r="B1760" s="14" t="str">
        <f>IFERROR(VLOOKUP($A1760,'Paste CDR'!$E:$I,2,0), "Not found")</f>
        <v>Not found</v>
      </c>
      <c r="C1760" s="14" t="str">
        <f>IFERROR(VLOOKUP($A1760,'Paste CDR'!$E:$I,3,0), "Not found")</f>
        <v>Not found</v>
      </c>
      <c r="D1760" s="14" t="str">
        <f>IFERROR(VLOOKUP($A1760,'Paste CDR'!$E:$I,4,0), "Not found")</f>
        <v>Not found</v>
      </c>
      <c r="E1760" s="14" t="str">
        <f>IFERROR(VLOOKUP($A1760,'Paste CDR'!$E:$I,5,0), "Not found")</f>
        <v>Not found</v>
      </c>
    </row>
    <row r="1761" spans="2:5" x14ac:dyDescent="0.25">
      <c r="B1761" s="14" t="str">
        <f>IFERROR(VLOOKUP($A1761,'Paste CDR'!$E:$I,2,0), "Not found")</f>
        <v>Not found</v>
      </c>
      <c r="C1761" s="14" t="str">
        <f>IFERROR(VLOOKUP($A1761,'Paste CDR'!$E:$I,3,0), "Not found")</f>
        <v>Not found</v>
      </c>
      <c r="D1761" s="14" t="str">
        <f>IFERROR(VLOOKUP($A1761,'Paste CDR'!$E:$I,4,0), "Not found")</f>
        <v>Not found</v>
      </c>
      <c r="E1761" s="14" t="str">
        <f>IFERROR(VLOOKUP($A1761,'Paste CDR'!$E:$I,5,0), "Not found")</f>
        <v>Not found</v>
      </c>
    </row>
    <row r="1762" spans="2:5" x14ac:dyDescent="0.25">
      <c r="B1762" s="14" t="str">
        <f>IFERROR(VLOOKUP($A1762,'Paste CDR'!$E:$I,2,0), "Not found")</f>
        <v>Not found</v>
      </c>
      <c r="C1762" s="14" t="str">
        <f>IFERROR(VLOOKUP($A1762,'Paste CDR'!$E:$I,3,0), "Not found")</f>
        <v>Not found</v>
      </c>
      <c r="D1762" s="14" t="str">
        <f>IFERROR(VLOOKUP($A1762,'Paste CDR'!$E:$I,4,0), "Not found")</f>
        <v>Not found</v>
      </c>
      <c r="E1762" s="14" t="str">
        <f>IFERROR(VLOOKUP($A1762,'Paste CDR'!$E:$I,5,0), "Not found")</f>
        <v>Not found</v>
      </c>
    </row>
    <row r="1763" spans="2:5" x14ac:dyDescent="0.25">
      <c r="B1763" s="14" t="str">
        <f>IFERROR(VLOOKUP($A1763,'Paste CDR'!$E:$I,2,0), "Not found")</f>
        <v>Not found</v>
      </c>
      <c r="C1763" s="14" t="str">
        <f>IFERROR(VLOOKUP($A1763,'Paste CDR'!$E:$I,3,0), "Not found")</f>
        <v>Not found</v>
      </c>
      <c r="D1763" s="14" t="str">
        <f>IFERROR(VLOOKUP($A1763,'Paste CDR'!$E:$I,4,0), "Not found")</f>
        <v>Not found</v>
      </c>
      <c r="E1763" s="14" t="str">
        <f>IFERROR(VLOOKUP($A1763,'Paste CDR'!$E:$I,5,0), "Not found")</f>
        <v>Not found</v>
      </c>
    </row>
    <row r="1764" spans="2:5" x14ac:dyDescent="0.25">
      <c r="B1764" s="14" t="str">
        <f>IFERROR(VLOOKUP($A1764,'Paste CDR'!$E:$I,2,0), "Not found")</f>
        <v>Not found</v>
      </c>
      <c r="C1764" s="14" t="str">
        <f>IFERROR(VLOOKUP($A1764,'Paste CDR'!$E:$I,3,0), "Not found")</f>
        <v>Not found</v>
      </c>
      <c r="D1764" s="14" t="str">
        <f>IFERROR(VLOOKUP($A1764,'Paste CDR'!$E:$I,4,0), "Not found")</f>
        <v>Not found</v>
      </c>
      <c r="E1764" s="14" t="str">
        <f>IFERROR(VLOOKUP($A1764,'Paste CDR'!$E:$I,5,0), "Not found")</f>
        <v>Not found</v>
      </c>
    </row>
    <row r="1765" spans="2:5" x14ac:dyDescent="0.25">
      <c r="B1765" s="14" t="str">
        <f>IFERROR(VLOOKUP($A1765,'Paste CDR'!$E:$I,2,0), "Not found")</f>
        <v>Not found</v>
      </c>
      <c r="C1765" s="14" t="str">
        <f>IFERROR(VLOOKUP($A1765,'Paste CDR'!$E:$I,3,0), "Not found")</f>
        <v>Not found</v>
      </c>
      <c r="D1765" s="14" t="str">
        <f>IFERROR(VLOOKUP($A1765,'Paste CDR'!$E:$I,4,0), "Not found")</f>
        <v>Not found</v>
      </c>
      <c r="E1765" s="14" t="str">
        <f>IFERROR(VLOOKUP($A1765,'Paste CDR'!$E:$I,5,0), "Not found")</f>
        <v>Not found</v>
      </c>
    </row>
    <row r="1766" spans="2:5" x14ac:dyDescent="0.25">
      <c r="B1766" s="14" t="str">
        <f>IFERROR(VLOOKUP($A1766,'Paste CDR'!$E:$I,2,0), "Not found")</f>
        <v>Not found</v>
      </c>
      <c r="C1766" s="14" t="str">
        <f>IFERROR(VLOOKUP($A1766,'Paste CDR'!$E:$I,3,0), "Not found")</f>
        <v>Not found</v>
      </c>
      <c r="D1766" s="14" t="str">
        <f>IFERROR(VLOOKUP($A1766,'Paste CDR'!$E:$I,4,0), "Not found")</f>
        <v>Not found</v>
      </c>
      <c r="E1766" s="14" t="str">
        <f>IFERROR(VLOOKUP($A1766,'Paste CDR'!$E:$I,5,0), "Not found")</f>
        <v>Not found</v>
      </c>
    </row>
    <row r="1767" spans="2:5" x14ac:dyDescent="0.25">
      <c r="B1767" s="14" t="str">
        <f>IFERROR(VLOOKUP($A1767,'Paste CDR'!$E:$I,2,0), "Not found")</f>
        <v>Not found</v>
      </c>
      <c r="C1767" s="14" t="str">
        <f>IFERROR(VLOOKUP($A1767,'Paste CDR'!$E:$I,3,0), "Not found")</f>
        <v>Not found</v>
      </c>
      <c r="D1767" s="14" t="str">
        <f>IFERROR(VLOOKUP($A1767,'Paste CDR'!$E:$I,4,0), "Not found")</f>
        <v>Not found</v>
      </c>
      <c r="E1767" s="14" t="str">
        <f>IFERROR(VLOOKUP($A1767,'Paste CDR'!$E:$I,5,0), "Not found")</f>
        <v>Not found</v>
      </c>
    </row>
    <row r="1768" spans="2:5" x14ac:dyDescent="0.25">
      <c r="B1768" s="14" t="str">
        <f>IFERROR(VLOOKUP($A1768,'Paste CDR'!$E:$I,2,0), "Not found")</f>
        <v>Not found</v>
      </c>
      <c r="C1768" s="14" t="str">
        <f>IFERROR(VLOOKUP($A1768,'Paste CDR'!$E:$I,3,0), "Not found")</f>
        <v>Not found</v>
      </c>
      <c r="D1768" s="14" t="str">
        <f>IFERROR(VLOOKUP($A1768,'Paste CDR'!$E:$I,4,0), "Not found")</f>
        <v>Not found</v>
      </c>
      <c r="E1768" s="14" t="str">
        <f>IFERROR(VLOOKUP($A1768,'Paste CDR'!$E:$I,5,0), "Not found")</f>
        <v>Not found</v>
      </c>
    </row>
    <row r="1769" spans="2:5" x14ac:dyDescent="0.25">
      <c r="B1769" s="14" t="str">
        <f>IFERROR(VLOOKUP($A1769,'Paste CDR'!$E:$I,2,0), "Not found")</f>
        <v>Not found</v>
      </c>
      <c r="C1769" s="14" t="str">
        <f>IFERROR(VLOOKUP($A1769,'Paste CDR'!$E:$I,3,0), "Not found")</f>
        <v>Not found</v>
      </c>
      <c r="D1769" s="14" t="str">
        <f>IFERROR(VLOOKUP($A1769,'Paste CDR'!$E:$I,4,0), "Not found")</f>
        <v>Not found</v>
      </c>
      <c r="E1769" s="14" t="str">
        <f>IFERROR(VLOOKUP($A1769,'Paste CDR'!$E:$I,5,0), "Not found")</f>
        <v>Not found</v>
      </c>
    </row>
    <row r="1770" spans="2:5" x14ac:dyDescent="0.25">
      <c r="B1770" s="14" t="str">
        <f>IFERROR(VLOOKUP($A1770,'Paste CDR'!$E:$I,2,0), "Not found")</f>
        <v>Not found</v>
      </c>
      <c r="C1770" s="14" t="str">
        <f>IFERROR(VLOOKUP($A1770,'Paste CDR'!$E:$I,3,0), "Not found")</f>
        <v>Not found</v>
      </c>
      <c r="D1770" s="14" t="str">
        <f>IFERROR(VLOOKUP($A1770,'Paste CDR'!$E:$I,4,0), "Not found")</f>
        <v>Not found</v>
      </c>
      <c r="E1770" s="14" t="str">
        <f>IFERROR(VLOOKUP($A1770,'Paste CDR'!$E:$I,5,0), "Not found")</f>
        <v>Not found</v>
      </c>
    </row>
    <row r="1771" spans="2:5" x14ac:dyDescent="0.25">
      <c r="B1771" s="14" t="str">
        <f>IFERROR(VLOOKUP($A1771,'Paste CDR'!$E:$I,2,0), "Not found")</f>
        <v>Not found</v>
      </c>
      <c r="C1771" s="14" t="str">
        <f>IFERROR(VLOOKUP($A1771,'Paste CDR'!$E:$I,3,0), "Not found")</f>
        <v>Not found</v>
      </c>
      <c r="D1771" s="14" t="str">
        <f>IFERROR(VLOOKUP($A1771,'Paste CDR'!$E:$I,4,0), "Not found")</f>
        <v>Not found</v>
      </c>
      <c r="E1771" s="14" t="str">
        <f>IFERROR(VLOOKUP($A1771,'Paste CDR'!$E:$I,5,0), "Not found")</f>
        <v>Not found</v>
      </c>
    </row>
    <row r="1772" spans="2:5" x14ac:dyDescent="0.25">
      <c r="B1772" s="14" t="str">
        <f>IFERROR(VLOOKUP($A1772,'Paste CDR'!$E:$I,2,0), "Not found")</f>
        <v>Not found</v>
      </c>
      <c r="C1772" s="14" t="str">
        <f>IFERROR(VLOOKUP($A1772,'Paste CDR'!$E:$I,3,0), "Not found")</f>
        <v>Not found</v>
      </c>
      <c r="D1772" s="14" t="str">
        <f>IFERROR(VLOOKUP($A1772,'Paste CDR'!$E:$I,4,0), "Not found")</f>
        <v>Not found</v>
      </c>
      <c r="E1772" s="14" t="str">
        <f>IFERROR(VLOOKUP($A1772,'Paste CDR'!$E:$I,5,0), "Not found")</f>
        <v>Not found</v>
      </c>
    </row>
    <row r="1773" spans="2:5" x14ac:dyDescent="0.25">
      <c r="B1773" s="14" t="str">
        <f>IFERROR(VLOOKUP($A1773,'Paste CDR'!$E:$I,2,0), "Not found")</f>
        <v>Not found</v>
      </c>
      <c r="C1773" s="14" t="str">
        <f>IFERROR(VLOOKUP($A1773,'Paste CDR'!$E:$I,3,0), "Not found")</f>
        <v>Not found</v>
      </c>
      <c r="D1773" s="14" t="str">
        <f>IFERROR(VLOOKUP($A1773,'Paste CDR'!$E:$I,4,0), "Not found")</f>
        <v>Not found</v>
      </c>
      <c r="E1773" s="14" t="str">
        <f>IFERROR(VLOOKUP($A1773,'Paste CDR'!$E:$I,5,0), "Not found")</f>
        <v>Not found</v>
      </c>
    </row>
    <row r="1774" spans="2:5" x14ac:dyDescent="0.25">
      <c r="B1774" s="14" t="str">
        <f>IFERROR(VLOOKUP($A1774,'Paste CDR'!$E:$I,2,0), "Not found")</f>
        <v>Not found</v>
      </c>
      <c r="C1774" s="14" t="str">
        <f>IFERROR(VLOOKUP($A1774,'Paste CDR'!$E:$I,3,0), "Not found")</f>
        <v>Not found</v>
      </c>
      <c r="D1774" s="14" t="str">
        <f>IFERROR(VLOOKUP($A1774,'Paste CDR'!$E:$I,4,0), "Not found")</f>
        <v>Not found</v>
      </c>
      <c r="E1774" s="14" t="str">
        <f>IFERROR(VLOOKUP($A1774,'Paste CDR'!$E:$I,5,0), "Not found")</f>
        <v>Not found</v>
      </c>
    </row>
    <row r="1775" spans="2:5" x14ac:dyDescent="0.25">
      <c r="B1775" s="14" t="str">
        <f>IFERROR(VLOOKUP($A1775,'Paste CDR'!$E:$I,2,0), "Not found")</f>
        <v>Not found</v>
      </c>
      <c r="C1775" s="14" t="str">
        <f>IFERROR(VLOOKUP($A1775,'Paste CDR'!$E:$I,3,0), "Not found")</f>
        <v>Not found</v>
      </c>
      <c r="D1775" s="14" t="str">
        <f>IFERROR(VLOOKUP($A1775,'Paste CDR'!$E:$I,4,0), "Not found")</f>
        <v>Not found</v>
      </c>
      <c r="E1775" s="14" t="str">
        <f>IFERROR(VLOOKUP($A1775,'Paste CDR'!$E:$I,5,0), "Not found")</f>
        <v>Not found</v>
      </c>
    </row>
    <row r="1776" spans="2:5" x14ac:dyDescent="0.25">
      <c r="B1776" s="14" t="str">
        <f>IFERROR(VLOOKUP($A1776,'Paste CDR'!$E:$I,2,0), "Not found")</f>
        <v>Not found</v>
      </c>
      <c r="C1776" s="14" t="str">
        <f>IFERROR(VLOOKUP($A1776,'Paste CDR'!$E:$I,3,0), "Not found")</f>
        <v>Not found</v>
      </c>
      <c r="D1776" s="14" t="str">
        <f>IFERROR(VLOOKUP($A1776,'Paste CDR'!$E:$I,4,0), "Not found")</f>
        <v>Not found</v>
      </c>
      <c r="E1776" s="14" t="str">
        <f>IFERROR(VLOOKUP($A1776,'Paste CDR'!$E:$I,5,0), "Not found")</f>
        <v>Not found</v>
      </c>
    </row>
    <row r="1777" spans="2:5" x14ac:dyDescent="0.25">
      <c r="B1777" s="14" t="str">
        <f>IFERROR(VLOOKUP($A1777,'Paste CDR'!$E:$I,2,0), "Not found")</f>
        <v>Not found</v>
      </c>
      <c r="C1777" s="14" t="str">
        <f>IFERROR(VLOOKUP($A1777,'Paste CDR'!$E:$I,3,0), "Not found")</f>
        <v>Not found</v>
      </c>
      <c r="D1777" s="14" t="str">
        <f>IFERROR(VLOOKUP($A1777,'Paste CDR'!$E:$I,4,0), "Not found")</f>
        <v>Not found</v>
      </c>
      <c r="E1777" s="14" t="str">
        <f>IFERROR(VLOOKUP($A1777,'Paste CDR'!$E:$I,5,0), "Not found")</f>
        <v>Not found</v>
      </c>
    </row>
    <row r="1778" spans="2:5" x14ac:dyDescent="0.25">
      <c r="B1778" s="14" t="str">
        <f>IFERROR(VLOOKUP($A1778,'Paste CDR'!$E:$I,2,0), "Not found")</f>
        <v>Not found</v>
      </c>
      <c r="C1778" s="14" t="str">
        <f>IFERROR(VLOOKUP($A1778,'Paste CDR'!$E:$I,3,0), "Not found")</f>
        <v>Not found</v>
      </c>
      <c r="D1778" s="14" t="str">
        <f>IFERROR(VLOOKUP($A1778,'Paste CDR'!$E:$I,4,0), "Not found")</f>
        <v>Not found</v>
      </c>
      <c r="E1778" s="14" t="str">
        <f>IFERROR(VLOOKUP($A1778,'Paste CDR'!$E:$I,5,0), "Not found")</f>
        <v>Not found</v>
      </c>
    </row>
    <row r="1779" spans="2:5" x14ac:dyDescent="0.25">
      <c r="B1779" s="14" t="str">
        <f>IFERROR(VLOOKUP($A1779,'Paste CDR'!$E:$I,2,0), "Not found")</f>
        <v>Not found</v>
      </c>
      <c r="C1779" s="14" t="str">
        <f>IFERROR(VLOOKUP($A1779,'Paste CDR'!$E:$I,3,0), "Not found")</f>
        <v>Not found</v>
      </c>
      <c r="D1779" s="14" t="str">
        <f>IFERROR(VLOOKUP($A1779,'Paste CDR'!$E:$I,4,0), "Not found")</f>
        <v>Not found</v>
      </c>
      <c r="E1779" s="14" t="str">
        <f>IFERROR(VLOOKUP($A1779,'Paste CDR'!$E:$I,5,0), "Not found")</f>
        <v>Not found</v>
      </c>
    </row>
    <row r="1780" spans="2:5" x14ac:dyDescent="0.25">
      <c r="B1780" s="14" t="str">
        <f>IFERROR(VLOOKUP($A1780,'Paste CDR'!$E:$I,2,0), "Not found")</f>
        <v>Not found</v>
      </c>
      <c r="C1780" s="14" t="str">
        <f>IFERROR(VLOOKUP($A1780,'Paste CDR'!$E:$I,3,0), "Not found")</f>
        <v>Not found</v>
      </c>
      <c r="D1780" s="14" t="str">
        <f>IFERROR(VLOOKUP($A1780,'Paste CDR'!$E:$I,4,0), "Not found")</f>
        <v>Not found</v>
      </c>
      <c r="E1780" s="14" t="str">
        <f>IFERROR(VLOOKUP($A1780,'Paste CDR'!$E:$I,5,0), "Not found")</f>
        <v>Not found</v>
      </c>
    </row>
    <row r="1781" spans="2:5" x14ac:dyDescent="0.25">
      <c r="B1781" s="14" t="str">
        <f>IFERROR(VLOOKUP($A1781,'Paste CDR'!$E:$I,2,0), "Not found")</f>
        <v>Not found</v>
      </c>
      <c r="C1781" s="14" t="str">
        <f>IFERROR(VLOOKUP($A1781,'Paste CDR'!$E:$I,3,0), "Not found")</f>
        <v>Not found</v>
      </c>
      <c r="D1781" s="14" t="str">
        <f>IFERROR(VLOOKUP($A1781,'Paste CDR'!$E:$I,4,0), "Not found")</f>
        <v>Not found</v>
      </c>
      <c r="E1781" s="14" t="str">
        <f>IFERROR(VLOOKUP($A1781,'Paste CDR'!$E:$I,5,0), "Not found")</f>
        <v>Not found</v>
      </c>
    </row>
    <row r="1782" spans="2:5" x14ac:dyDescent="0.25">
      <c r="B1782" s="14" t="str">
        <f>IFERROR(VLOOKUP($A1782,'Paste CDR'!$E:$I,2,0), "Not found")</f>
        <v>Not found</v>
      </c>
      <c r="C1782" s="14" t="str">
        <f>IFERROR(VLOOKUP($A1782,'Paste CDR'!$E:$I,3,0), "Not found")</f>
        <v>Not found</v>
      </c>
      <c r="D1782" s="14" t="str">
        <f>IFERROR(VLOOKUP($A1782,'Paste CDR'!$E:$I,4,0), "Not found")</f>
        <v>Not found</v>
      </c>
      <c r="E1782" s="14" t="str">
        <f>IFERROR(VLOOKUP($A1782,'Paste CDR'!$E:$I,5,0), "Not found")</f>
        <v>Not found</v>
      </c>
    </row>
    <row r="1783" spans="2:5" x14ac:dyDescent="0.25">
      <c r="B1783" s="14" t="str">
        <f>IFERROR(VLOOKUP($A1783,'Paste CDR'!$E:$I,2,0), "Not found")</f>
        <v>Not found</v>
      </c>
      <c r="C1783" s="14" t="str">
        <f>IFERROR(VLOOKUP($A1783,'Paste CDR'!$E:$I,3,0), "Not found")</f>
        <v>Not found</v>
      </c>
      <c r="D1783" s="14" t="str">
        <f>IFERROR(VLOOKUP($A1783,'Paste CDR'!$E:$I,4,0), "Not found")</f>
        <v>Not found</v>
      </c>
      <c r="E1783" s="14" t="str">
        <f>IFERROR(VLOOKUP($A1783,'Paste CDR'!$E:$I,5,0), "Not found")</f>
        <v>Not found</v>
      </c>
    </row>
    <row r="1784" spans="2:5" x14ac:dyDescent="0.25">
      <c r="B1784" s="14" t="str">
        <f>IFERROR(VLOOKUP($A1784,'Paste CDR'!$E:$I,2,0), "Not found")</f>
        <v>Not found</v>
      </c>
      <c r="C1784" s="14" t="str">
        <f>IFERROR(VLOOKUP($A1784,'Paste CDR'!$E:$I,3,0), "Not found")</f>
        <v>Not found</v>
      </c>
      <c r="D1784" s="14" t="str">
        <f>IFERROR(VLOOKUP($A1784,'Paste CDR'!$E:$I,4,0), "Not found")</f>
        <v>Not found</v>
      </c>
      <c r="E1784" s="14" t="str">
        <f>IFERROR(VLOOKUP($A1784,'Paste CDR'!$E:$I,5,0), "Not found")</f>
        <v>Not found</v>
      </c>
    </row>
    <row r="1785" spans="2:5" x14ac:dyDescent="0.25">
      <c r="B1785" s="14" t="str">
        <f>IFERROR(VLOOKUP($A1785,'Paste CDR'!$E:$I,2,0), "Not found")</f>
        <v>Not found</v>
      </c>
      <c r="C1785" s="14" t="str">
        <f>IFERROR(VLOOKUP($A1785,'Paste CDR'!$E:$I,3,0), "Not found")</f>
        <v>Not found</v>
      </c>
      <c r="D1785" s="14" t="str">
        <f>IFERROR(VLOOKUP($A1785,'Paste CDR'!$E:$I,4,0), "Not found")</f>
        <v>Not found</v>
      </c>
      <c r="E1785" s="14" t="str">
        <f>IFERROR(VLOOKUP($A1785,'Paste CDR'!$E:$I,5,0), "Not found")</f>
        <v>Not found</v>
      </c>
    </row>
    <row r="1786" spans="2:5" x14ac:dyDescent="0.25">
      <c r="B1786" s="14" t="str">
        <f>IFERROR(VLOOKUP($A1786,'Paste CDR'!$E:$I,2,0), "Not found")</f>
        <v>Not found</v>
      </c>
      <c r="C1786" s="14" t="str">
        <f>IFERROR(VLOOKUP($A1786,'Paste CDR'!$E:$I,3,0), "Not found")</f>
        <v>Not found</v>
      </c>
      <c r="D1786" s="14" t="str">
        <f>IFERROR(VLOOKUP($A1786,'Paste CDR'!$E:$I,4,0), "Not found")</f>
        <v>Not found</v>
      </c>
      <c r="E1786" s="14" t="str">
        <f>IFERROR(VLOOKUP($A1786,'Paste CDR'!$E:$I,5,0), "Not found")</f>
        <v>Not found</v>
      </c>
    </row>
    <row r="1787" spans="2:5" x14ac:dyDescent="0.25">
      <c r="B1787" s="14" t="str">
        <f>IFERROR(VLOOKUP($A1787,'Paste CDR'!$E:$I,2,0), "Not found")</f>
        <v>Not found</v>
      </c>
      <c r="C1787" s="14" t="str">
        <f>IFERROR(VLOOKUP($A1787,'Paste CDR'!$E:$I,3,0), "Not found")</f>
        <v>Not found</v>
      </c>
      <c r="D1787" s="14" t="str">
        <f>IFERROR(VLOOKUP($A1787,'Paste CDR'!$E:$I,4,0), "Not found")</f>
        <v>Not found</v>
      </c>
      <c r="E1787" s="14" t="str">
        <f>IFERROR(VLOOKUP($A1787,'Paste CDR'!$E:$I,5,0), "Not found")</f>
        <v>Not found</v>
      </c>
    </row>
    <row r="1788" spans="2:5" x14ac:dyDescent="0.25">
      <c r="B1788" s="14" t="str">
        <f>IFERROR(VLOOKUP($A1788,'Paste CDR'!$E:$I,2,0), "Not found")</f>
        <v>Not found</v>
      </c>
      <c r="C1788" s="14" t="str">
        <f>IFERROR(VLOOKUP($A1788,'Paste CDR'!$E:$I,3,0), "Not found")</f>
        <v>Not found</v>
      </c>
      <c r="D1788" s="14" t="str">
        <f>IFERROR(VLOOKUP($A1788,'Paste CDR'!$E:$I,4,0), "Not found")</f>
        <v>Not found</v>
      </c>
      <c r="E1788" s="14" t="str">
        <f>IFERROR(VLOOKUP($A1788,'Paste CDR'!$E:$I,5,0), "Not found")</f>
        <v>Not found</v>
      </c>
    </row>
    <row r="1789" spans="2:5" x14ac:dyDescent="0.25">
      <c r="B1789" s="14" t="str">
        <f>IFERROR(VLOOKUP($A1789,'Paste CDR'!$E:$I,2,0), "Not found")</f>
        <v>Not found</v>
      </c>
      <c r="C1789" s="14" t="str">
        <f>IFERROR(VLOOKUP($A1789,'Paste CDR'!$E:$I,3,0), "Not found")</f>
        <v>Not found</v>
      </c>
      <c r="D1789" s="14" t="str">
        <f>IFERROR(VLOOKUP($A1789,'Paste CDR'!$E:$I,4,0), "Not found")</f>
        <v>Not found</v>
      </c>
      <c r="E1789" s="14" t="str">
        <f>IFERROR(VLOOKUP($A1789,'Paste CDR'!$E:$I,5,0), "Not found")</f>
        <v>Not found</v>
      </c>
    </row>
    <row r="1790" spans="2:5" x14ac:dyDescent="0.25">
      <c r="B1790" s="14" t="str">
        <f>IFERROR(VLOOKUP($A1790,'Paste CDR'!$E:$I,2,0), "Not found")</f>
        <v>Not found</v>
      </c>
      <c r="C1790" s="14" t="str">
        <f>IFERROR(VLOOKUP($A1790,'Paste CDR'!$E:$I,3,0), "Not found")</f>
        <v>Not found</v>
      </c>
      <c r="D1790" s="14" t="str">
        <f>IFERROR(VLOOKUP($A1790,'Paste CDR'!$E:$I,4,0), "Not found")</f>
        <v>Not found</v>
      </c>
      <c r="E1790" s="14" t="str">
        <f>IFERROR(VLOOKUP($A1790,'Paste CDR'!$E:$I,5,0), "Not found")</f>
        <v>Not found</v>
      </c>
    </row>
    <row r="1791" spans="2:5" x14ac:dyDescent="0.25">
      <c r="B1791" s="14" t="str">
        <f>IFERROR(VLOOKUP($A1791,'Paste CDR'!$E:$I,2,0), "Not found")</f>
        <v>Not found</v>
      </c>
      <c r="C1791" s="14" t="str">
        <f>IFERROR(VLOOKUP($A1791,'Paste CDR'!$E:$I,3,0), "Not found")</f>
        <v>Not found</v>
      </c>
      <c r="D1791" s="14" t="str">
        <f>IFERROR(VLOOKUP($A1791,'Paste CDR'!$E:$I,4,0), "Not found")</f>
        <v>Not found</v>
      </c>
      <c r="E1791" s="14" t="str">
        <f>IFERROR(VLOOKUP($A1791,'Paste CDR'!$E:$I,5,0), "Not found")</f>
        <v>Not found</v>
      </c>
    </row>
    <row r="1792" spans="2:5" x14ac:dyDescent="0.25">
      <c r="B1792" s="14" t="str">
        <f>IFERROR(VLOOKUP($A1792,'Paste CDR'!$E:$I,2,0), "Not found")</f>
        <v>Not found</v>
      </c>
      <c r="C1792" s="14" t="str">
        <f>IFERROR(VLOOKUP($A1792,'Paste CDR'!$E:$I,3,0), "Not found")</f>
        <v>Not found</v>
      </c>
      <c r="D1792" s="14" t="str">
        <f>IFERROR(VLOOKUP($A1792,'Paste CDR'!$E:$I,4,0), "Not found")</f>
        <v>Not found</v>
      </c>
      <c r="E1792" s="14" t="str">
        <f>IFERROR(VLOOKUP($A1792,'Paste CDR'!$E:$I,5,0), "Not found")</f>
        <v>Not found</v>
      </c>
    </row>
    <row r="1793" spans="2:5" x14ac:dyDescent="0.25">
      <c r="B1793" s="14" t="str">
        <f>IFERROR(VLOOKUP($A1793,'Paste CDR'!$E:$I,2,0), "Not found")</f>
        <v>Not found</v>
      </c>
      <c r="C1793" s="14" t="str">
        <f>IFERROR(VLOOKUP($A1793,'Paste CDR'!$E:$I,3,0), "Not found")</f>
        <v>Not found</v>
      </c>
      <c r="D1793" s="14" t="str">
        <f>IFERROR(VLOOKUP($A1793,'Paste CDR'!$E:$I,4,0), "Not found")</f>
        <v>Not found</v>
      </c>
      <c r="E1793" s="14" t="str">
        <f>IFERROR(VLOOKUP($A1793,'Paste CDR'!$E:$I,5,0), "Not found")</f>
        <v>Not found</v>
      </c>
    </row>
    <row r="1794" spans="2:5" x14ac:dyDescent="0.25">
      <c r="B1794" s="14" t="str">
        <f>IFERROR(VLOOKUP($A1794,'Paste CDR'!$E:$I,2,0), "Not found")</f>
        <v>Not found</v>
      </c>
      <c r="C1794" s="14" t="str">
        <f>IFERROR(VLOOKUP($A1794,'Paste CDR'!$E:$I,3,0), "Not found")</f>
        <v>Not found</v>
      </c>
      <c r="D1794" s="14" t="str">
        <f>IFERROR(VLOOKUP($A1794,'Paste CDR'!$E:$I,4,0), "Not found")</f>
        <v>Not found</v>
      </c>
      <c r="E1794" s="14" t="str">
        <f>IFERROR(VLOOKUP($A1794,'Paste CDR'!$E:$I,5,0), "Not found")</f>
        <v>Not found</v>
      </c>
    </row>
    <row r="1795" spans="2:5" x14ac:dyDescent="0.25">
      <c r="B1795" s="14" t="str">
        <f>IFERROR(VLOOKUP($A1795,'Paste CDR'!$E:$I,2,0), "Not found")</f>
        <v>Not found</v>
      </c>
      <c r="C1795" s="14" t="str">
        <f>IFERROR(VLOOKUP($A1795,'Paste CDR'!$E:$I,3,0), "Not found")</f>
        <v>Not found</v>
      </c>
      <c r="D1795" s="14" t="str">
        <f>IFERROR(VLOOKUP($A1795,'Paste CDR'!$E:$I,4,0), "Not found")</f>
        <v>Not found</v>
      </c>
      <c r="E1795" s="14" t="str">
        <f>IFERROR(VLOOKUP($A1795,'Paste CDR'!$E:$I,5,0), "Not found")</f>
        <v>Not found</v>
      </c>
    </row>
    <row r="1796" spans="2:5" x14ac:dyDescent="0.25">
      <c r="B1796" s="14" t="str">
        <f>IFERROR(VLOOKUP($A1796,'Paste CDR'!$E:$I,2,0), "Not found")</f>
        <v>Not found</v>
      </c>
      <c r="C1796" s="14" t="str">
        <f>IFERROR(VLOOKUP($A1796,'Paste CDR'!$E:$I,3,0), "Not found")</f>
        <v>Not found</v>
      </c>
      <c r="D1796" s="14" t="str">
        <f>IFERROR(VLOOKUP($A1796,'Paste CDR'!$E:$I,4,0), "Not found")</f>
        <v>Not found</v>
      </c>
      <c r="E1796" s="14" t="str">
        <f>IFERROR(VLOOKUP($A1796,'Paste CDR'!$E:$I,5,0), "Not found")</f>
        <v>Not found</v>
      </c>
    </row>
    <row r="1797" spans="2:5" x14ac:dyDescent="0.25">
      <c r="B1797" s="14" t="str">
        <f>IFERROR(VLOOKUP($A1797,'Paste CDR'!$E:$I,2,0), "Not found")</f>
        <v>Not found</v>
      </c>
      <c r="C1797" s="14" t="str">
        <f>IFERROR(VLOOKUP($A1797,'Paste CDR'!$E:$I,3,0), "Not found")</f>
        <v>Not found</v>
      </c>
      <c r="D1797" s="14" t="str">
        <f>IFERROR(VLOOKUP($A1797,'Paste CDR'!$E:$I,4,0), "Not found")</f>
        <v>Not found</v>
      </c>
      <c r="E1797" s="14" t="str">
        <f>IFERROR(VLOOKUP($A1797,'Paste CDR'!$E:$I,5,0), "Not found")</f>
        <v>Not found</v>
      </c>
    </row>
    <row r="1798" spans="2:5" x14ac:dyDescent="0.25">
      <c r="B1798" s="14" t="str">
        <f>IFERROR(VLOOKUP($A1798,'Paste CDR'!$E:$I,2,0), "Not found")</f>
        <v>Not found</v>
      </c>
      <c r="C1798" s="14" t="str">
        <f>IFERROR(VLOOKUP($A1798,'Paste CDR'!$E:$I,3,0), "Not found")</f>
        <v>Not found</v>
      </c>
      <c r="D1798" s="14" t="str">
        <f>IFERROR(VLOOKUP($A1798,'Paste CDR'!$E:$I,4,0), "Not found")</f>
        <v>Not found</v>
      </c>
      <c r="E1798" s="14" t="str">
        <f>IFERROR(VLOOKUP($A1798,'Paste CDR'!$E:$I,5,0), "Not found")</f>
        <v>Not found</v>
      </c>
    </row>
    <row r="1799" spans="2:5" x14ac:dyDescent="0.25">
      <c r="B1799" s="14" t="str">
        <f>IFERROR(VLOOKUP($A1799,'Paste CDR'!$E:$I,2,0), "Not found")</f>
        <v>Not found</v>
      </c>
      <c r="C1799" s="14" t="str">
        <f>IFERROR(VLOOKUP($A1799,'Paste CDR'!$E:$I,3,0), "Not found")</f>
        <v>Not found</v>
      </c>
      <c r="D1799" s="14" t="str">
        <f>IFERROR(VLOOKUP($A1799,'Paste CDR'!$E:$I,4,0), "Not found")</f>
        <v>Not found</v>
      </c>
      <c r="E1799" s="14" t="str">
        <f>IFERROR(VLOOKUP($A1799,'Paste CDR'!$E:$I,5,0), "Not found")</f>
        <v>Not found</v>
      </c>
    </row>
    <row r="1800" spans="2:5" x14ac:dyDescent="0.25">
      <c r="B1800" s="14" t="str">
        <f>IFERROR(VLOOKUP($A1800,'Paste CDR'!$E:$I,2,0), "Not found")</f>
        <v>Not found</v>
      </c>
      <c r="C1800" s="14" t="str">
        <f>IFERROR(VLOOKUP($A1800,'Paste CDR'!$E:$I,3,0), "Not found")</f>
        <v>Not found</v>
      </c>
      <c r="D1800" s="14" t="str">
        <f>IFERROR(VLOOKUP($A1800,'Paste CDR'!$E:$I,4,0), "Not found")</f>
        <v>Not found</v>
      </c>
      <c r="E1800" s="14" t="str">
        <f>IFERROR(VLOOKUP($A1800,'Paste CDR'!$E:$I,5,0), "Not found")</f>
        <v>Not found</v>
      </c>
    </row>
    <row r="1801" spans="2:5" x14ac:dyDescent="0.25">
      <c r="B1801" s="14" t="str">
        <f>IFERROR(VLOOKUP($A1801,'Paste CDR'!$E:$I,2,0), "Not found")</f>
        <v>Not found</v>
      </c>
      <c r="C1801" s="14" t="str">
        <f>IFERROR(VLOOKUP($A1801,'Paste CDR'!$E:$I,3,0), "Not found")</f>
        <v>Not found</v>
      </c>
      <c r="D1801" s="14" t="str">
        <f>IFERROR(VLOOKUP($A1801,'Paste CDR'!$E:$I,4,0), "Not found")</f>
        <v>Not found</v>
      </c>
      <c r="E1801" s="14" t="str">
        <f>IFERROR(VLOOKUP($A1801,'Paste CDR'!$E:$I,5,0), "Not found")</f>
        <v>Not found</v>
      </c>
    </row>
    <row r="1802" spans="2:5" x14ac:dyDescent="0.25">
      <c r="B1802" s="14" t="str">
        <f>IFERROR(VLOOKUP($A1802,'Paste CDR'!$E:$I,2,0), "Not found")</f>
        <v>Not found</v>
      </c>
      <c r="C1802" s="14" t="str">
        <f>IFERROR(VLOOKUP($A1802,'Paste CDR'!$E:$I,3,0), "Not found")</f>
        <v>Not found</v>
      </c>
      <c r="D1802" s="14" t="str">
        <f>IFERROR(VLOOKUP($A1802,'Paste CDR'!$E:$I,4,0), "Not found")</f>
        <v>Not found</v>
      </c>
      <c r="E1802" s="14" t="str">
        <f>IFERROR(VLOOKUP($A1802,'Paste CDR'!$E:$I,5,0), "Not found")</f>
        <v>Not found</v>
      </c>
    </row>
    <row r="1803" spans="2:5" x14ac:dyDescent="0.25">
      <c r="B1803" s="14" t="str">
        <f>IFERROR(VLOOKUP($A1803,'Paste CDR'!$E:$I,2,0), "Not found")</f>
        <v>Not found</v>
      </c>
      <c r="C1803" s="14" t="str">
        <f>IFERROR(VLOOKUP($A1803,'Paste CDR'!$E:$I,3,0), "Not found")</f>
        <v>Not found</v>
      </c>
      <c r="D1803" s="14" t="str">
        <f>IFERROR(VLOOKUP($A1803,'Paste CDR'!$E:$I,4,0), "Not found")</f>
        <v>Not found</v>
      </c>
      <c r="E1803" s="14" t="str">
        <f>IFERROR(VLOOKUP($A1803,'Paste CDR'!$E:$I,5,0), "Not found")</f>
        <v>Not found</v>
      </c>
    </row>
    <row r="1804" spans="2:5" x14ac:dyDescent="0.25">
      <c r="B1804" s="14" t="str">
        <f>IFERROR(VLOOKUP($A1804,'Paste CDR'!$E:$I,2,0), "Not found")</f>
        <v>Not found</v>
      </c>
      <c r="C1804" s="14" t="str">
        <f>IFERROR(VLOOKUP($A1804,'Paste CDR'!$E:$I,3,0), "Not found")</f>
        <v>Not found</v>
      </c>
      <c r="D1804" s="14" t="str">
        <f>IFERROR(VLOOKUP($A1804,'Paste CDR'!$E:$I,4,0), "Not found")</f>
        <v>Not found</v>
      </c>
      <c r="E1804" s="14" t="str">
        <f>IFERROR(VLOOKUP($A1804,'Paste CDR'!$E:$I,5,0), "Not found")</f>
        <v>Not found</v>
      </c>
    </row>
    <row r="1805" spans="2:5" x14ac:dyDescent="0.25">
      <c r="B1805" s="14" t="str">
        <f>IFERROR(VLOOKUP($A1805,'Paste CDR'!$E:$I,2,0), "Not found")</f>
        <v>Not found</v>
      </c>
      <c r="C1805" s="14" t="str">
        <f>IFERROR(VLOOKUP($A1805,'Paste CDR'!$E:$I,3,0), "Not found")</f>
        <v>Not found</v>
      </c>
      <c r="D1805" s="14" t="str">
        <f>IFERROR(VLOOKUP($A1805,'Paste CDR'!$E:$I,4,0), "Not found")</f>
        <v>Not found</v>
      </c>
      <c r="E1805" s="14" t="str">
        <f>IFERROR(VLOOKUP($A1805,'Paste CDR'!$E:$I,5,0), "Not found")</f>
        <v>Not found</v>
      </c>
    </row>
    <row r="1806" spans="2:5" x14ac:dyDescent="0.25">
      <c r="B1806" s="14" t="str">
        <f>IFERROR(VLOOKUP($A1806,'Paste CDR'!$E:$I,2,0), "Not found")</f>
        <v>Not found</v>
      </c>
      <c r="C1806" s="14" t="str">
        <f>IFERROR(VLOOKUP($A1806,'Paste CDR'!$E:$I,3,0), "Not found")</f>
        <v>Not found</v>
      </c>
      <c r="D1806" s="14" t="str">
        <f>IFERROR(VLOOKUP($A1806,'Paste CDR'!$E:$I,4,0), "Not found")</f>
        <v>Not found</v>
      </c>
      <c r="E1806" s="14" t="str">
        <f>IFERROR(VLOOKUP($A1806,'Paste CDR'!$E:$I,5,0), "Not found")</f>
        <v>Not found</v>
      </c>
    </row>
    <row r="1807" spans="2:5" x14ac:dyDescent="0.25">
      <c r="B1807" s="14" t="str">
        <f>IFERROR(VLOOKUP($A1807,'Paste CDR'!$E:$I,2,0), "Not found")</f>
        <v>Not found</v>
      </c>
      <c r="C1807" s="14" t="str">
        <f>IFERROR(VLOOKUP($A1807,'Paste CDR'!$E:$I,3,0), "Not found")</f>
        <v>Not found</v>
      </c>
      <c r="D1807" s="14" t="str">
        <f>IFERROR(VLOOKUP($A1807,'Paste CDR'!$E:$I,4,0), "Not found")</f>
        <v>Not found</v>
      </c>
      <c r="E1807" s="14" t="str">
        <f>IFERROR(VLOOKUP($A1807,'Paste CDR'!$E:$I,5,0), "Not found")</f>
        <v>Not found</v>
      </c>
    </row>
    <row r="1808" spans="2:5" x14ac:dyDescent="0.25">
      <c r="B1808" s="14" t="str">
        <f>IFERROR(VLOOKUP($A1808,'Paste CDR'!$E:$I,2,0), "Not found")</f>
        <v>Not found</v>
      </c>
      <c r="C1808" s="14" t="str">
        <f>IFERROR(VLOOKUP($A1808,'Paste CDR'!$E:$I,3,0), "Not found")</f>
        <v>Not found</v>
      </c>
      <c r="D1808" s="14" t="str">
        <f>IFERROR(VLOOKUP($A1808,'Paste CDR'!$E:$I,4,0), "Not found")</f>
        <v>Not found</v>
      </c>
      <c r="E1808" s="14" t="str">
        <f>IFERROR(VLOOKUP($A1808,'Paste CDR'!$E:$I,5,0), "Not found")</f>
        <v>Not found</v>
      </c>
    </row>
    <row r="1809" spans="2:5" x14ac:dyDescent="0.25">
      <c r="B1809" s="14" t="str">
        <f>IFERROR(VLOOKUP($A1809,'Paste CDR'!$E:$I,2,0), "Not found")</f>
        <v>Not found</v>
      </c>
      <c r="C1809" s="14" t="str">
        <f>IFERROR(VLOOKUP($A1809,'Paste CDR'!$E:$I,3,0), "Not found")</f>
        <v>Not found</v>
      </c>
      <c r="D1809" s="14" t="str">
        <f>IFERROR(VLOOKUP($A1809,'Paste CDR'!$E:$I,4,0), "Not found")</f>
        <v>Not found</v>
      </c>
      <c r="E1809" s="14" t="str">
        <f>IFERROR(VLOOKUP($A1809,'Paste CDR'!$E:$I,5,0), "Not found")</f>
        <v>Not found</v>
      </c>
    </row>
    <row r="1810" spans="2:5" x14ac:dyDescent="0.25">
      <c r="B1810" s="14" t="str">
        <f>IFERROR(VLOOKUP($A1810,'Paste CDR'!$E:$I,2,0), "Not found")</f>
        <v>Not found</v>
      </c>
      <c r="C1810" s="14" t="str">
        <f>IFERROR(VLOOKUP($A1810,'Paste CDR'!$E:$I,3,0), "Not found")</f>
        <v>Not found</v>
      </c>
      <c r="D1810" s="14" t="str">
        <f>IFERROR(VLOOKUP($A1810,'Paste CDR'!$E:$I,4,0), "Not found")</f>
        <v>Not found</v>
      </c>
      <c r="E1810" s="14" t="str">
        <f>IFERROR(VLOOKUP($A1810,'Paste CDR'!$E:$I,5,0), "Not found")</f>
        <v>Not found</v>
      </c>
    </row>
    <row r="1811" spans="2:5" x14ac:dyDescent="0.25">
      <c r="B1811" s="14" t="str">
        <f>IFERROR(VLOOKUP($A1811,'Paste CDR'!$E:$I,2,0), "Not found")</f>
        <v>Not found</v>
      </c>
      <c r="C1811" s="14" t="str">
        <f>IFERROR(VLOOKUP($A1811,'Paste CDR'!$E:$I,3,0), "Not found")</f>
        <v>Not found</v>
      </c>
      <c r="D1811" s="14" t="str">
        <f>IFERROR(VLOOKUP($A1811,'Paste CDR'!$E:$I,4,0), "Not found")</f>
        <v>Not found</v>
      </c>
      <c r="E1811" s="14" t="str">
        <f>IFERROR(VLOOKUP($A1811,'Paste CDR'!$E:$I,5,0), "Not found")</f>
        <v>Not found</v>
      </c>
    </row>
    <row r="1812" spans="2:5" x14ac:dyDescent="0.25">
      <c r="B1812" s="14" t="str">
        <f>IFERROR(VLOOKUP($A1812,'Paste CDR'!$E:$I,2,0), "Not found")</f>
        <v>Not found</v>
      </c>
      <c r="C1812" s="14" t="str">
        <f>IFERROR(VLOOKUP($A1812,'Paste CDR'!$E:$I,3,0), "Not found")</f>
        <v>Not found</v>
      </c>
      <c r="D1812" s="14" t="str">
        <f>IFERROR(VLOOKUP($A1812,'Paste CDR'!$E:$I,4,0), "Not found")</f>
        <v>Not found</v>
      </c>
      <c r="E1812" s="14" t="str">
        <f>IFERROR(VLOOKUP($A1812,'Paste CDR'!$E:$I,5,0), "Not found")</f>
        <v>Not found</v>
      </c>
    </row>
    <row r="1813" spans="2:5" x14ac:dyDescent="0.25">
      <c r="B1813" s="14" t="str">
        <f>IFERROR(VLOOKUP($A1813,'Paste CDR'!$E:$I,2,0), "Not found")</f>
        <v>Not found</v>
      </c>
      <c r="C1813" s="14" t="str">
        <f>IFERROR(VLOOKUP($A1813,'Paste CDR'!$E:$I,3,0), "Not found")</f>
        <v>Not found</v>
      </c>
      <c r="D1813" s="14" t="str">
        <f>IFERROR(VLOOKUP($A1813,'Paste CDR'!$E:$I,4,0), "Not found")</f>
        <v>Not found</v>
      </c>
      <c r="E1813" s="14" t="str">
        <f>IFERROR(VLOOKUP($A1813,'Paste CDR'!$E:$I,5,0), "Not found")</f>
        <v>Not found</v>
      </c>
    </row>
    <row r="1814" spans="2:5" x14ac:dyDescent="0.25">
      <c r="B1814" s="14" t="str">
        <f>IFERROR(VLOOKUP($A1814,'Paste CDR'!$E:$I,2,0), "Not found")</f>
        <v>Not found</v>
      </c>
      <c r="C1814" s="14" t="str">
        <f>IFERROR(VLOOKUP($A1814,'Paste CDR'!$E:$I,3,0), "Not found")</f>
        <v>Not found</v>
      </c>
      <c r="D1814" s="14" t="str">
        <f>IFERROR(VLOOKUP($A1814,'Paste CDR'!$E:$I,4,0), "Not found")</f>
        <v>Not found</v>
      </c>
      <c r="E1814" s="14" t="str">
        <f>IFERROR(VLOOKUP($A1814,'Paste CDR'!$E:$I,5,0), "Not found")</f>
        <v>Not found</v>
      </c>
    </row>
    <row r="1815" spans="2:5" x14ac:dyDescent="0.25">
      <c r="B1815" s="14" t="str">
        <f>IFERROR(VLOOKUP($A1815,'Paste CDR'!$E:$I,2,0), "Not found")</f>
        <v>Not found</v>
      </c>
      <c r="C1815" s="14" t="str">
        <f>IFERROR(VLOOKUP($A1815,'Paste CDR'!$E:$I,3,0), "Not found")</f>
        <v>Not found</v>
      </c>
      <c r="D1815" s="14" t="str">
        <f>IFERROR(VLOOKUP($A1815,'Paste CDR'!$E:$I,4,0), "Not found")</f>
        <v>Not found</v>
      </c>
      <c r="E1815" s="14" t="str">
        <f>IFERROR(VLOOKUP($A1815,'Paste CDR'!$E:$I,5,0), "Not found")</f>
        <v>Not found</v>
      </c>
    </row>
    <row r="1816" spans="2:5" x14ac:dyDescent="0.25">
      <c r="B1816" s="14" t="str">
        <f>IFERROR(VLOOKUP($A1816,'Paste CDR'!$E:$I,2,0), "Not found")</f>
        <v>Not found</v>
      </c>
      <c r="C1816" s="14" t="str">
        <f>IFERROR(VLOOKUP($A1816,'Paste CDR'!$E:$I,3,0), "Not found")</f>
        <v>Not found</v>
      </c>
      <c r="D1816" s="14" t="str">
        <f>IFERROR(VLOOKUP($A1816,'Paste CDR'!$E:$I,4,0), "Not found")</f>
        <v>Not found</v>
      </c>
      <c r="E1816" s="14" t="str">
        <f>IFERROR(VLOOKUP($A1816,'Paste CDR'!$E:$I,5,0), "Not found")</f>
        <v>Not found</v>
      </c>
    </row>
    <row r="1817" spans="2:5" x14ac:dyDescent="0.25">
      <c r="B1817" s="14" t="str">
        <f>IFERROR(VLOOKUP($A1817,'Paste CDR'!$E:$I,2,0), "Not found")</f>
        <v>Not found</v>
      </c>
      <c r="C1817" s="14" t="str">
        <f>IFERROR(VLOOKUP($A1817,'Paste CDR'!$E:$I,3,0), "Not found")</f>
        <v>Not found</v>
      </c>
      <c r="D1817" s="14" t="str">
        <f>IFERROR(VLOOKUP($A1817,'Paste CDR'!$E:$I,4,0), "Not found")</f>
        <v>Not found</v>
      </c>
      <c r="E1817" s="14" t="str">
        <f>IFERROR(VLOOKUP($A1817,'Paste CDR'!$E:$I,5,0), "Not found")</f>
        <v>Not found</v>
      </c>
    </row>
    <row r="1818" spans="2:5" x14ac:dyDescent="0.25">
      <c r="B1818" s="14" t="str">
        <f>IFERROR(VLOOKUP($A1818,'Paste CDR'!$E:$I,2,0), "Not found")</f>
        <v>Not found</v>
      </c>
      <c r="C1818" s="14" t="str">
        <f>IFERROR(VLOOKUP($A1818,'Paste CDR'!$E:$I,3,0), "Not found")</f>
        <v>Not found</v>
      </c>
      <c r="D1818" s="14" t="str">
        <f>IFERROR(VLOOKUP($A1818,'Paste CDR'!$E:$I,4,0), "Not found")</f>
        <v>Not found</v>
      </c>
      <c r="E1818" s="14" t="str">
        <f>IFERROR(VLOOKUP($A1818,'Paste CDR'!$E:$I,5,0), "Not found")</f>
        <v>Not found</v>
      </c>
    </row>
    <row r="1819" spans="2:5" x14ac:dyDescent="0.25">
      <c r="B1819" s="14" t="str">
        <f>IFERROR(VLOOKUP($A1819,'Paste CDR'!$E:$I,2,0), "Not found")</f>
        <v>Not found</v>
      </c>
      <c r="C1819" s="14" t="str">
        <f>IFERROR(VLOOKUP($A1819,'Paste CDR'!$E:$I,3,0), "Not found")</f>
        <v>Not found</v>
      </c>
      <c r="D1819" s="14" t="str">
        <f>IFERROR(VLOOKUP($A1819,'Paste CDR'!$E:$I,4,0), "Not found")</f>
        <v>Not found</v>
      </c>
      <c r="E1819" s="14" t="str">
        <f>IFERROR(VLOOKUP($A1819,'Paste CDR'!$E:$I,5,0), "Not found")</f>
        <v>Not found</v>
      </c>
    </row>
    <row r="1820" spans="2:5" x14ac:dyDescent="0.25">
      <c r="B1820" s="14" t="str">
        <f>IFERROR(VLOOKUP($A1820,'Paste CDR'!$E:$I,2,0), "Not found")</f>
        <v>Not found</v>
      </c>
      <c r="C1820" s="14" t="str">
        <f>IFERROR(VLOOKUP($A1820,'Paste CDR'!$E:$I,3,0), "Not found")</f>
        <v>Not found</v>
      </c>
      <c r="D1820" s="14" t="str">
        <f>IFERROR(VLOOKUP($A1820,'Paste CDR'!$E:$I,4,0), "Not found")</f>
        <v>Not found</v>
      </c>
      <c r="E1820" s="14" t="str">
        <f>IFERROR(VLOOKUP($A1820,'Paste CDR'!$E:$I,5,0), "Not found")</f>
        <v>Not found</v>
      </c>
    </row>
    <row r="1821" spans="2:5" x14ac:dyDescent="0.25">
      <c r="B1821" s="14" t="str">
        <f>IFERROR(VLOOKUP($A1821,'Paste CDR'!$E:$I,2,0), "Not found")</f>
        <v>Not found</v>
      </c>
      <c r="C1821" s="14" t="str">
        <f>IFERROR(VLOOKUP($A1821,'Paste CDR'!$E:$I,3,0), "Not found")</f>
        <v>Not found</v>
      </c>
      <c r="D1821" s="14" t="str">
        <f>IFERROR(VLOOKUP($A1821,'Paste CDR'!$E:$I,4,0), "Not found")</f>
        <v>Not found</v>
      </c>
      <c r="E1821" s="14" t="str">
        <f>IFERROR(VLOOKUP($A1821,'Paste CDR'!$E:$I,5,0), "Not found")</f>
        <v>Not found</v>
      </c>
    </row>
    <row r="1822" spans="2:5" x14ac:dyDescent="0.25">
      <c r="B1822" s="14" t="str">
        <f>IFERROR(VLOOKUP($A1822,'Paste CDR'!$E:$I,2,0), "Not found")</f>
        <v>Not found</v>
      </c>
      <c r="C1822" s="14" t="str">
        <f>IFERROR(VLOOKUP($A1822,'Paste CDR'!$E:$I,3,0), "Not found")</f>
        <v>Not found</v>
      </c>
      <c r="D1822" s="14" t="str">
        <f>IFERROR(VLOOKUP($A1822,'Paste CDR'!$E:$I,4,0), "Not found")</f>
        <v>Not found</v>
      </c>
      <c r="E1822" s="14" t="str">
        <f>IFERROR(VLOOKUP($A1822,'Paste CDR'!$E:$I,5,0), "Not found")</f>
        <v>Not found</v>
      </c>
    </row>
    <row r="1823" spans="2:5" x14ac:dyDescent="0.25">
      <c r="B1823" s="14" t="str">
        <f>IFERROR(VLOOKUP($A1823,'Paste CDR'!$E:$I,2,0), "Not found")</f>
        <v>Not found</v>
      </c>
      <c r="C1823" s="14" t="str">
        <f>IFERROR(VLOOKUP($A1823,'Paste CDR'!$E:$I,3,0), "Not found")</f>
        <v>Not found</v>
      </c>
      <c r="D1823" s="14" t="str">
        <f>IFERROR(VLOOKUP($A1823,'Paste CDR'!$E:$I,4,0), "Not found")</f>
        <v>Not found</v>
      </c>
      <c r="E1823" s="14" t="str">
        <f>IFERROR(VLOOKUP($A1823,'Paste CDR'!$E:$I,5,0), "Not found")</f>
        <v>Not found</v>
      </c>
    </row>
    <row r="1824" spans="2:5" x14ac:dyDescent="0.25">
      <c r="B1824" s="14" t="str">
        <f>IFERROR(VLOOKUP($A1824,'Paste CDR'!$E:$I,2,0), "Not found")</f>
        <v>Not found</v>
      </c>
      <c r="C1824" s="14" t="str">
        <f>IFERROR(VLOOKUP($A1824,'Paste CDR'!$E:$I,3,0), "Not found")</f>
        <v>Not found</v>
      </c>
      <c r="D1824" s="14" t="str">
        <f>IFERROR(VLOOKUP($A1824,'Paste CDR'!$E:$I,4,0), "Not found")</f>
        <v>Not found</v>
      </c>
      <c r="E1824" s="14" t="str">
        <f>IFERROR(VLOOKUP($A1824,'Paste CDR'!$E:$I,5,0), "Not found")</f>
        <v>Not found</v>
      </c>
    </row>
    <row r="1825" spans="2:5" x14ac:dyDescent="0.25">
      <c r="B1825" s="14" t="str">
        <f>IFERROR(VLOOKUP($A1825,'Paste CDR'!$E:$I,2,0), "Not found")</f>
        <v>Not found</v>
      </c>
      <c r="C1825" s="14" t="str">
        <f>IFERROR(VLOOKUP($A1825,'Paste CDR'!$E:$I,3,0), "Not found")</f>
        <v>Not found</v>
      </c>
      <c r="D1825" s="14" t="str">
        <f>IFERROR(VLOOKUP($A1825,'Paste CDR'!$E:$I,4,0), "Not found")</f>
        <v>Not found</v>
      </c>
      <c r="E1825" s="14" t="str">
        <f>IFERROR(VLOOKUP($A1825,'Paste CDR'!$E:$I,5,0), "Not found")</f>
        <v>Not found</v>
      </c>
    </row>
    <row r="1826" spans="2:5" x14ac:dyDescent="0.25">
      <c r="B1826" s="14" t="str">
        <f>IFERROR(VLOOKUP($A1826,'Paste CDR'!$E:$I,2,0), "Not found")</f>
        <v>Not found</v>
      </c>
      <c r="C1826" s="14" t="str">
        <f>IFERROR(VLOOKUP($A1826,'Paste CDR'!$E:$I,3,0), "Not found")</f>
        <v>Not found</v>
      </c>
      <c r="D1826" s="14" t="str">
        <f>IFERROR(VLOOKUP($A1826,'Paste CDR'!$E:$I,4,0), "Not found")</f>
        <v>Not found</v>
      </c>
      <c r="E1826" s="14" t="str">
        <f>IFERROR(VLOOKUP($A1826,'Paste CDR'!$E:$I,5,0), "Not found")</f>
        <v>Not found</v>
      </c>
    </row>
    <row r="1827" spans="2:5" x14ac:dyDescent="0.25">
      <c r="B1827" s="14" t="str">
        <f>IFERROR(VLOOKUP($A1827,'Paste CDR'!$E:$I,2,0), "Not found")</f>
        <v>Not found</v>
      </c>
      <c r="C1827" s="14" t="str">
        <f>IFERROR(VLOOKUP($A1827,'Paste CDR'!$E:$I,3,0), "Not found")</f>
        <v>Not found</v>
      </c>
      <c r="D1827" s="14" t="str">
        <f>IFERROR(VLOOKUP($A1827,'Paste CDR'!$E:$I,4,0), "Not found")</f>
        <v>Not found</v>
      </c>
      <c r="E1827" s="14" t="str">
        <f>IFERROR(VLOOKUP($A1827,'Paste CDR'!$E:$I,5,0), "Not found")</f>
        <v>Not found</v>
      </c>
    </row>
    <row r="1828" spans="2:5" x14ac:dyDescent="0.25">
      <c r="B1828" s="14" t="str">
        <f>IFERROR(VLOOKUP($A1828,'Paste CDR'!$E:$I,2,0), "Not found")</f>
        <v>Not found</v>
      </c>
      <c r="C1828" s="14" t="str">
        <f>IFERROR(VLOOKUP($A1828,'Paste CDR'!$E:$I,3,0), "Not found")</f>
        <v>Not found</v>
      </c>
      <c r="D1828" s="14" t="str">
        <f>IFERROR(VLOOKUP($A1828,'Paste CDR'!$E:$I,4,0), "Not found")</f>
        <v>Not found</v>
      </c>
      <c r="E1828" s="14" t="str">
        <f>IFERROR(VLOOKUP($A1828,'Paste CDR'!$E:$I,5,0), "Not found")</f>
        <v>Not found</v>
      </c>
    </row>
    <row r="1829" spans="2:5" x14ac:dyDescent="0.25">
      <c r="B1829" s="14" t="str">
        <f>IFERROR(VLOOKUP($A1829,'Paste CDR'!$E:$I,2,0), "Not found")</f>
        <v>Not found</v>
      </c>
      <c r="C1829" s="14" t="str">
        <f>IFERROR(VLOOKUP($A1829,'Paste CDR'!$E:$I,3,0), "Not found")</f>
        <v>Not found</v>
      </c>
      <c r="D1829" s="14" t="str">
        <f>IFERROR(VLOOKUP($A1829,'Paste CDR'!$E:$I,4,0), "Not found")</f>
        <v>Not found</v>
      </c>
      <c r="E1829" s="14" t="str">
        <f>IFERROR(VLOOKUP($A1829,'Paste CDR'!$E:$I,5,0), "Not found")</f>
        <v>Not found</v>
      </c>
    </row>
    <row r="1830" spans="2:5" x14ac:dyDescent="0.25">
      <c r="B1830" s="14" t="str">
        <f>IFERROR(VLOOKUP($A1830,'Paste CDR'!$E:$I,2,0), "Not found")</f>
        <v>Not found</v>
      </c>
      <c r="C1830" s="14" t="str">
        <f>IFERROR(VLOOKUP($A1830,'Paste CDR'!$E:$I,3,0), "Not found")</f>
        <v>Not found</v>
      </c>
      <c r="D1830" s="14" t="str">
        <f>IFERROR(VLOOKUP($A1830,'Paste CDR'!$E:$I,4,0), "Not found")</f>
        <v>Not found</v>
      </c>
      <c r="E1830" s="14" t="str">
        <f>IFERROR(VLOOKUP($A1830,'Paste CDR'!$E:$I,5,0), "Not found")</f>
        <v>Not found</v>
      </c>
    </row>
    <row r="1831" spans="2:5" x14ac:dyDescent="0.25">
      <c r="B1831" s="14" t="str">
        <f>IFERROR(VLOOKUP($A1831,'Paste CDR'!$E:$I,2,0), "Not found")</f>
        <v>Not found</v>
      </c>
      <c r="C1831" s="14" t="str">
        <f>IFERROR(VLOOKUP($A1831,'Paste CDR'!$E:$I,3,0), "Not found")</f>
        <v>Not found</v>
      </c>
      <c r="D1831" s="14" t="str">
        <f>IFERROR(VLOOKUP($A1831,'Paste CDR'!$E:$I,4,0), "Not found")</f>
        <v>Not found</v>
      </c>
      <c r="E1831" s="14" t="str">
        <f>IFERROR(VLOOKUP($A1831,'Paste CDR'!$E:$I,5,0), "Not found")</f>
        <v>Not found</v>
      </c>
    </row>
    <row r="1832" spans="2:5" x14ac:dyDescent="0.25">
      <c r="B1832" s="14" t="str">
        <f>IFERROR(VLOOKUP($A1832,'Paste CDR'!$E:$I,2,0), "Not found")</f>
        <v>Not found</v>
      </c>
      <c r="C1832" s="14" t="str">
        <f>IFERROR(VLOOKUP($A1832,'Paste CDR'!$E:$I,3,0), "Not found")</f>
        <v>Not found</v>
      </c>
      <c r="D1832" s="14" t="str">
        <f>IFERROR(VLOOKUP($A1832,'Paste CDR'!$E:$I,4,0), "Not found")</f>
        <v>Not found</v>
      </c>
      <c r="E1832" s="14" t="str">
        <f>IFERROR(VLOOKUP($A1832,'Paste CDR'!$E:$I,5,0), "Not found")</f>
        <v>Not found</v>
      </c>
    </row>
    <row r="1833" spans="2:5" x14ac:dyDescent="0.25">
      <c r="B1833" s="14" t="str">
        <f>IFERROR(VLOOKUP($A1833,'Paste CDR'!$E:$I,2,0), "Not found")</f>
        <v>Not found</v>
      </c>
      <c r="C1833" s="14" t="str">
        <f>IFERROR(VLOOKUP($A1833,'Paste CDR'!$E:$I,3,0), "Not found")</f>
        <v>Not found</v>
      </c>
      <c r="D1833" s="14" t="str">
        <f>IFERROR(VLOOKUP($A1833,'Paste CDR'!$E:$I,4,0), "Not found")</f>
        <v>Not found</v>
      </c>
      <c r="E1833" s="14" t="str">
        <f>IFERROR(VLOOKUP($A1833,'Paste CDR'!$E:$I,5,0), "Not found")</f>
        <v>Not found</v>
      </c>
    </row>
    <row r="1834" spans="2:5" x14ac:dyDescent="0.25">
      <c r="B1834" s="14" t="str">
        <f>IFERROR(VLOOKUP($A1834,'Paste CDR'!$E:$I,2,0), "Not found")</f>
        <v>Not found</v>
      </c>
      <c r="C1834" s="14" t="str">
        <f>IFERROR(VLOOKUP($A1834,'Paste CDR'!$E:$I,3,0), "Not found")</f>
        <v>Not found</v>
      </c>
      <c r="D1834" s="14" t="str">
        <f>IFERROR(VLOOKUP($A1834,'Paste CDR'!$E:$I,4,0), "Not found")</f>
        <v>Not found</v>
      </c>
      <c r="E1834" s="14" t="str">
        <f>IFERROR(VLOOKUP($A1834,'Paste CDR'!$E:$I,5,0), "Not found")</f>
        <v>Not found</v>
      </c>
    </row>
    <row r="1835" spans="2:5" x14ac:dyDescent="0.25">
      <c r="B1835" s="14" t="str">
        <f>IFERROR(VLOOKUP($A1835,'Paste CDR'!$E:$I,2,0), "Not found")</f>
        <v>Not found</v>
      </c>
      <c r="C1835" s="14" t="str">
        <f>IFERROR(VLOOKUP($A1835,'Paste CDR'!$E:$I,3,0), "Not found")</f>
        <v>Not found</v>
      </c>
      <c r="D1835" s="14" t="str">
        <f>IFERROR(VLOOKUP($A1835,'Paste CDR'!$E:$I,4,0), "Not found")</f>
        <v>Not found</v>
      </c>
      <c r="E1835" s="14" t="str">
        <f>IFERROR(VLOOKUP($A1835,'Paste CDR'!$E:$I,5,0), "Not found")</f>
        <v>Not found</v>
      </c>
    </row>
    <row r="1836" spans="2:5" x14ac:dyDescent="0.25">
      <c r="B1836" s="14" t="str">
        <f>IFERROR(VLOOKUP($A1836,'Paste CDR'!$E:$I,2,0), "Not found")</f>
        <v>Not found</v>
      </c>
      <c r="C1836" s="14" t="str">
        <f>IFERROR(VLOOKUP($A1836,'Paste CDR'!$E:$I,3,0), "Not found")</f>
        <v>Not found</v>
      </c>
      <c r="D1836" s="14" t="str">
        <f>IFERROR(VLOOKUP($A1836,'Paste CDR'!$E:$I,4,0), "Not found")</f>
        <v>Not found</v>
      </c>
      <c r="E1836" s="14" t="str">
        <f>IFERROR(VLOOKUP($A1836,'Paste CDR'!$E:$I,5,0), "Not found")</f>
        <v>Not found</v>
      </c>
    </row>
    <row r="1837" spans="2:5" x14ac:dyDescent="0.25">
      <c r="B1837" s="14" t="str">
        <f>IFERROR(VLOOKUP($A1837,'Paste CDR'!$E:$I,2,0), "Not found")</f>
        <v>Not found</v>
      </c>
      <c r="C1837" s="14" t="str">
        <f>IFERROR(VLOOKUP($A1837,'Paste CDR'!$E:$I,3,0), "Not found")</f>
        <v>Not found</v>
      </c>
      <c r="D1837" s="14" t="str">
        <f>IFERROR(VLOOKUP($A1837,'Paste CDR'!$E:$I,4,0), "Not found")</f>
        <v>Not found</v>
      </c>
      <c r="E1837" s="14" t="str">
        <f>IFERROR(VLOOKUP($A1837,'Paste CDR'!$E:$I,5,0), "Not found")</f>
        <v>Not found</v>
      </c>
    </row>
    <row r="1838" spans="2:5" x14ac:dyDescent="0.25">
      <c r="B1838" s="14" t="str">
        <f>IFERROR(VLOOKUP($A1838,'Paste CDR'!$E:$I,2,0), "Not found")</f>
        <v>Not found</v>
      </c>
      <c r="C1838" s="14" t="str">
        <f>IFERROR(VLOOKUP($A1838,'Paste CDR'!$E:$I,3,0), "Not found")</f>
        <v>Not found</v>
      </c>
      <c r="D1838" s="14" t="str">
        <f>IFERROR(VLOOKUP($A1838,'Paste CDR'!$E:$I,4,0), "Not found")</f>
        <v>Not found</v>
      </c>
      <c r="E1838" s="14" t="str">
        <f>IFERROR(VLOOKUP($A1838,'Paste CDR'!$E:$I,5,0), "Not found")</f>
        <v>Not found</v>
      </c>
    </row>
    <row r="1839" spans="2:5" x14ac:dyDescent="0.25">
      <c r="B1839" s="14" t="str">
        <f>IFERROR(VLOOKUP($A1839,'Paste CDR'!$E:$I,2,0), "Not found")</f>
        <v>Not found</v>
      </c>
      <c r="C1839" s="14" t="str">
        <f>IFERROR(VLOOKUP($A1839,'Paste CDR'!$E:$I,3,0), "Not found")</f>
        <v>Not found</v>
      </c>
      <c r="D1839" s="14" t="str">
        <f>IFERROR(VLOOKUP($A1839,'Paste CDR'!$E:$I,4,0), "Not found")</f>
        <v>Not found</v>
      </c>
      <c r="E1839" s="14" t="str">
        <f>IFERROR(VLOOKUP($A1839,'Paste CDR'!$E:$I,5,0), "Not found")</f>
        <v>Not found</v>
      </c>
    </row>
    <row r="1840" spans="2:5" x14ac:dyDescent="0.25">
      <c r="B1840" s="14" t="str">
        <f>IFERROR(VLOOKUP($A1840,'Paste CDR'!$E:$I,2,0), "Not found")</f>
        <v>Not found</v>
      </c>
      <c r="C1840" s="14" t="str">
        <f>IFERROR(VLOOKUP($A1840,'Paste CDR'!$E:$I,3,0), "Not found")</f>
        <v>Not found</v>
      </c>
      <c r="D1840" s="14" t="str">
        <f>IFERROR(VLOOKUP($A1840,'Paste CDR'!$E:$I,4,0), "Not found")</f>
        <v>Not found</v>
      </c>
      <c r="E1840" s="14" t="str">
        <f>IFERROR(VLOOKUP($A1840,'Paste CDR'!$E:$I,5,0), "Not found")</f>
        <v>Not found</v>
      </c>
    </row>
    <row r="1841" spans="2:5" x14ac:dyDescent="0.25">
      <c r="B1841" s="14" t="str">
        <f>IFERROR(VLOOKUP($A1841,'Paste CDR'!$E:$I,2,0), "Not found")</f>
        <v>Not found</v>
      </c>
      <c r="C1841" s="14" t="str">
        <f>IFERROR(VLOOKUP($A1841,'Paste CDR'!$E:$I,3,0), "Not found")</f>
        <v>Not found</v>
      </c>
      <c r="D1841" s="14" t="str">
        <f>IFERROR(VLOOKUP($A1841,'Paste CDR'!$E:$I,4,0), "Not found")</f>
        <v>Not found</v>
      </c>
      <c r="E1841" s="14" t="str">
        <f>IFERROR(VLOOKUP($A1841,'Paste CDR'!$E:$I,5,0), "Not found")</f>
        <v>Not found</v>
      </c>
    </row>
    <row r="1842" spans="2:5" x14ac:dyDescent="0.25">
      <c r="B1842" s="14" t="str">
        <f>IFERROR(VLOOKUP($A1842,'Paste CDR'!$E:$I,2,0), "Not found")</f>
        <v>Not found</v>
      </c>
      <c r="C1842" s="14" t="str">
        <f>IFERROR(VLOOKUP($A1842,'Paste CDR'!$E:$I,3,0), "Not found")</f>
        <v>Not found</v>
      </c>
      <c r="D1842" s="14" t="str">
        <f>IFERROR(VLOOKUP($A1842,'Paste CDR'!$E:$I,4,0), "Not found")</f>
        <v>Not found</v>
      </c>
      <c r="E1842" s="14" t="str">
        <f>IFERROR(VLOOKUP($A1842,'Paste CDR'!$E:$I,5,0), "Not found")</f>
        <v>Not found</v>
      </c>
    </row>
    <row r="1843" spans="2:5" x14ac:dyDescent="0.25">
      <c r="B1843" s="14" t="str">
        <f>IFERROR(VLOOKUP($A1843,'Paste CDR'!$E:$I,2,0), "Not found")</f>
        <v>Not found</v>
      </c>
      <c r="C1843" s="14" t="str">
        <f>IFERROR(VLOOKUP($A1843,'Paste CDR'!$E:$I,3,0), "Not found")</f>
        <v>Not found</v>
      </c>
      <c r="D1843" s="14" t="str">
        <f>IFERROR(VLOOKUP($A1843,'Paste CDR'!$E:$I,4,0), "Not found")</f>
        <v>Not found</v>
      </c>
      <c r="E1843" s="14" t="str">
        <f>IFERROR(VLOOKUP($A1843,'Paste CDR'!$E:$I,5,0), "Not found")</f>
        <v>Not found</v>
      </c>
    </row>
    <row r="1844" spans="2:5" x14ac:dyDescent="0.25">
      <c r="B1844" s="14" t="str">
        <f>IFERROR(VLOOKUP($A1844,'Paste CDR'!$E:$I,2,0), "Not found")</f>
        <v>Not found</v>
      </c>
      <c r="C1844" s="14" t="str">
        <f>IFERROR(VLOOKUP($A1844,'Paste CDR'!$E:$I,3,0), "Not found")</f>
        <v>Not found</v>
      </c>
      <c r="D1844" s="14" t="str">
        <f>IFERROR(VLOOKUP($A1844,'Paste CDR'!$E:$I,4,0), "Not found")</f>
        <v>Not found</v>
      </c>
      <c r="E1844" s="14" t="str">
        <f>IFERROR(VLOOKUP($A1844,'Paste CDR'!$E:$I,5,0), "Not found")</f>
        <v>Not found</v>
      </c>
    </row>
    <row r="1845" spans="2:5" x14ac:dyDescent="0.25">
      <c r="B1845" s="14" t="str">
        <f>IFERROR(VLOOKUP($A1845,'Paste CDR'!$E:$I,2,0), "Not found")</f>
        <v>Not found</v>
      </c>
      <c r="C1845" s="14" t="str">
        <f>IFERROR(VLOOKUP($A1845,'Paste CDR'!$E:$I,3,0), "Not found")</f>
        <v>Not found</v>
      </c>
      <c r="D1845" s="14" t="str">
        <f>IFERROR(VLOOKUP($A1845,'Paste CDR'!$E:$I,4,0), "Not found")</f>
        <v>Not found</v>
      </c>
      <c r="E1845" s="14" t="str">
        <f>IFERROR(VLOOKUP($A1845,'Paste CDR'!$E:$I,5,0), "Not found")</f>
        <v>Not found</v>
      </c>
    </row>
    <row r="1846" spans="2:5" x14ac:dyDescent="0.25">
      <c r="B1846" s="14" t="str">
        <f>IFERROR(VLOOKUP($A1846,'Paste CDR'!$E:$I,2,0), "Not found")</f>
        <v>Not found</v>
      </c>
      <c r="C1846" s="14" t="str">
        <f>IFERROR(VLOOKUP($A1846,'Paste CDR'!$E:$I,3,0), "Not found")</f>
        <v>Not found</v>
      </c>
      <c r="D1846" s="14" t="str">
        <f>IFERROR(VLOOKUP($A1846,'Paste CDR'!$E:$I,4,0), "Not found")</f>
        <v>Not found</v>
      </c>
      <c r="E1846" s="14" t="str">
        <f>IFERROR(VLOOKUP($A1846,'Paste CDR'!$E:$I,5,0), "Not found")</f>
        <v>Not found</v>
      </c>
    </row>
    <row r="1847" spans="2:5" x14ac:dyDescent="0.25">
      <c r="B1847" s="14" t="str">
        <f>IFERROR(VLOOKUP($A1847,'Paste CDR'!$E:$I,2,0), "Not found")</f>
        <v>Not found</v>
      </c>
      <c r="C1847" s="14" t="str">
        <f>IFERROR(VLOOKUP($A1847,'Paste CDR'!$E:$I,3,0), "Not found")</f>
        <v>Not found</v>
      </c>
      <c r="D1847" s="14" t="str">
        <f>IFERROR(VLOOKUP($A1847,'Paste CDR'!$E:$I,4,0), "Not found")</f>
        <v>Not found</v>
      </c>
      <c r="E1847" s="14" t="str">
        <f>IFERROR(VLOOKUP($A1847,'Paste CDR'!$E:$I,5,0), "Not found")</f>
        <v>Not found</v>
      </c>
    </row>
    <row r="1848" spans="2:5" x14ac:dyDescent="0.25">
      <c r="B1848" s="14" t="str">
        <f>IFERROR(VLOOKUP($A1848,'Paste CDR'!$E:$I,2,0), "Not found")</f>
        <v>Not found</v>
      </c>
      <c r="C1848" s="14" t="str">
        <f>IFERROR(VLOOKUP($A1848,'Paste CDR'!$E:$I,3,0), "Not found")</f>
        <v>Not found</v>
      </c>
      <c r="D1848" s="14" t="str">
        <f>IFERROR(VLOOKUP($A1848,'Paste CDR'!$E:$I,4,0), "Not found")</f>
        <v>Not found</v>
      </c>
      <c r="E1848" s="14" t="str">
        <f>IFERROR(VLOOKUP($A1848,'Paste CDR'!$E:$I,5,0), "Not found")</f>
        <v>Not found</v>
      </c>
    </row>
    <row r="1849" spans="2:5" x14ac:dyDescent="0.25">
      <c r="B1849" s="14" t="str">
        <f>IFERROR(VLOOKUP($A1849,'Paste CDR'!$E:$I,2,0), "Not found")</f>
        <v>Not found</v>
      </c>
      <c r="C1849" s="14" t="str">
        <f>IFERROR(VLOOKUP($A1849,'Paste CDR'!$E:$I,3,0), "Not found")</f>
        <v>Not found</v>
      </c>
      <c r="D1849" s="14" t="str">
        <f>IFERROR(VLOOKUP($A1849,'Paste CDR'!$E:$I,4,0), "Not found")</f>
        <v>Not found</v>
      </c>
      <c r="E1849" s="14" t="str">
        <f>IFERROR(VLOOKUP($A1849,'Paste CDR'!$E:$I,5,0), "Not found")</f>
        <v>Not found</v>
      </c>
    </row>
    <row r="1850" spans="2:5" x14ac:dyDescent="0.25">
      <c r="B1850" s="14" t="str">
        <f>IFERROR(VLOOKUP($A1850,'Paste CDR'!$E:$I,2,0), "Not found")</f>
        <v>Not found</v>
      </c>
      <c r="C1850" s="14" t="str">
        <f>IFERROR(VLOOKUP($A1850,'Paste CDR'!$E:$I,3,0), "Not found")</f>
        <v>Not found</v>
      </c>
      <c r="D1850" s="14" t="str">
        <f>IFERROR(VLOOKUP($A1850,'Paste CDR'!$E:$I,4,0), "Not found")</f>
        <v>Not found</v>
      </c>
      <c r="E1850" s="14" t="str">
        <f>IFERROR(VLOOKUP($A1850,'Paste CDR'!$E:$I,5,0), "Not found")</f>
        <v>Not found</v>
      </c>
    </row>
    <row r="1851" spans="2:5" x14ac:dyDescent="0.25">
      <c r="B1851" s="14" t="str">
        <f>IFERROR(VLOOKUP($A1851,'Paste CDR'!$E:$I,2,0), "Not found")</f>
        <v>Not found</v>
      </c>
      <c r="C1851" s="14" t="str">
        <f>IFERROR(VLOOKUP($A1851,'Paste CDR'!$E:$I,3,0), "Not found")</f>
        <v>Not found</v>
      </c>
      <c r="D1851" s="14" t="str">
        <f>IFERROR(VLOOKUP($A1851,'Paste CDR'!$E:$I,4,0), "Not found")</f>
        <v>Not found</v>
      </c>
      <c r="E1851" s="14" t="str">
        <f>IFERROR(VLOOKUP($A1851,'Paste CDR'!$E:$I,5,0), "Not found")</f>
        <v>Not found</v>
      </c>
    </row>
    <row r="1852" spans="2:5" x14ac:dyDescent="0.25">
      <c r="B1852" s="14" t="str">
        <f>IFERROR(VLOOKUP($A1852,'Paste CDR'!$E:$I,2,0), "Not found")</f>
        <v>Not found</v>
      </c>
      <c r="C1852" s="14" t="str">
        <f>IFERROR(VLOOKUP($A1852,'Paste CDR'!$E:$I,3,0), "Not found")</f>
        <v>Not found</v>
      </c>
      <c r="D1852" s="14" t="str">
        <f>IFERROR(VLOOKUP($A1852,'Paste CDR'!$E:$I,4,0), "Not found")</f>
        <v>Not found</v>
      </c>
      <c r="E1852" s="14" t="str">
        <f>IFERROR(VLOOKUP($A1852,'Paste CDR'!$E:$I,5,0), "Not found")</f>
        <v>Not found</v>
      </c>
    </row>
    <row r="1853" spans="2:5" x14ac:dyDescent="0.25">
      <c r="B1853" s="14" t="str">
        <f>IFERROR(VLOOKUP($A1853,'Paste CDR'!$E:$I,2,0), "Not found")</f>
        <v>Not found</v>
      </c>
      <c r="C1853" s="14" t="str">
        <f>IFERROR(VLOOKUP($A1853,'Paste CDR'!$E:$I,3,0), "Not found")</f>
        <v>Not found</v>
      </c>
      <c r="D1853" s="14" t="str">
        <f>IFERROR(VLOOKUP($A1853,'Paste CDR'!$E:$I,4,0), "Not found")</f>
        <v>Not found</v>
      </c>
      <c r="E1853" s="14" t="str">
        <f>IFERROR(VLOOKUP($A1853,'Paste CDR'!$E:$I,5,0), "Not found")</f>
        <v>Not found</v>
      </c>
    </row>
    <row r="1854" spans="2:5" x14ac:dyDescent="0.25">
      <c r="B1854" s="14" t="str">
        <f>IFERROR(VLOOKUP($A1854,'Paste CDR'!$E:$I,2,0), "Not found")</f>
        <v>Not found</v>
      </c>
      <c r="C1854" s="14" t="str">
        <f>IFERROR(VLOOKUP($A1854,'Paste CDR'!$E:$I,3,0), "Not found")</f>
        <v>Not found</v>
      </c>
      <c r="D1854" s="14" t="str">
        <f>IFERROR(VLOOKUP($A1854,'Paste CDR'!$E:$I,4,0), "Not found")</f>
        <v>Not found</v>
      </c>
      <c r="E1854" s="14" t="str">
        <f>IFERROR(VLOOKUP($A1854,'Paste CDR'!$E:$I,5,0), "Not found")</f>
        <v>Not found</v>
      </c>
    </row>
    <row r="1855" spans="2:5" x14ac:dyDescent="0.25">
      <c r="B1855" s="14" t="str">
        <f>IFERROR(VLOOKUP($A1855,'Paste CDR'!$E:$I,2,0), "Not found")</f>
        <v>Not found</v>
      </c>
      <c r="C1855" s="14" t="str">
        <f>IFERROR(VLOOKUP($A1855,'Paste CDR'!$E:$I,3,0), "Not found")</f>
        <v>Not found</v>
      </c>
      <c r="D1855" s="14" t="str">
        <f>IFERROR(VLOOKUP($A1855,'Paste CDR'!$E:$I,4,0), "Not found")</f>
        <v>Not found</v>
      </c>
      <c r="E1855" s="14" t="str">
        <f>IFERROR(VLOOKUP($A1855,'Paste CDR'!$E:$I,5,0), "Not found")</f>
        <v>Not found</v>
      </c>
    </row>
    <row r="1856" spans="2:5" x14ac:dyDescent="0.25">
      <c r="B1856" s="14" t="str">
        <f>IFERROR(VLOOKUP($A1856,'Paste CDR'!$E:$I,2,0), "Not found")</f>
        <v>Not found</v>
      </c>
      <c r="C1856" s="14" t="str">
        <f>IFERROR(VLOOKUP($A1856,'Paste CDR'!$E:$I,3,0), "Not found")</f>
        <v>Not found</v>
      </c>
      <c r="D1856" s="14" t="str">
        <f>IFERROR(VLOOKUP($A1856,'Paste CDR'!$E:$I,4,0), "Not found")</f>
        <v>Not found</v>
      </c>
      <c r="E1856" s="14" t="str">
        <f>IFERROR(VLOOKUP($A1856,'Paste CDR'!$E:$I,5,0), "Not found")</f>
        <v>Not found</v>
      </c>
    </row>
    <row r="1857" spans="2:5" x14ac:dyDescent="0.25">
      <c r="B1857" s="14" t="str">
        <f>IFERROR(VLOOKUP($A1857,'Paste CDR'!$E:$I,2,0), "Not found")</f>
        <v>Not found</v>
      </c>
      <c r="C1857" s="14" t="str">
        <f>IFERROR(VLOOKUP($A1857,'Paste CDR'!$E:$I,3,0), "Not found")</f>
        <v>Not found</v>
      </c>
      <c r="D1857" s="14" t="str">
        <f>IFERROR(VLOOKUP($A1857,'Paste CDR'!$E:$I,4,0), "Not found")</f>
        <v>Not found</v>
      </c>
      <c r="E1857" s="14" t="str">
        <f>IFERROR(VLOOKUP($A1857,'Paste CDR'!$E:$I,5,0), "Not found")</f>
        <v>Not found</v>
      </c>
    </row>
    <row r="1858" spans="2:5" x14ac:dyDescent="0.25">
      <c r="B1858" s="14" t="str">
        <f>IFERROR(VLOOKUP($A1858,'Paste CDR'!$E:$I,2,0), "Not found")</f>
        <v>Not found</v>
      </c>
      <c r="C1858" s="14" t="str">
        <f>IFERROR(VLOOKUP($A1858,'Paste CDR'!$E:$I,3,0), "Not found")</f>
        <v>Not found</v>
      </c>
      <c r="D1858" s="14" t="str">
        <f>IFERROR(VLOOKUP($A1858,'Paste CDR'!$E:$I,4,0), "Not found")</f>
        <v>Not found</v>
      </c>
      <c r="E1858" s="14" t="str">
        <f>IFERROR(VLOOKUP($A1858,'Paste CDR'!$E:$I,5,0), "Not found")</f>
        <v>Not found</v>
      </c>
    </row>
    <row r="1859" spans="2:5" x14ac:dyDescent="0.25">
      <c r="B1859" s="14" t="str">
        <f>IFERROR(VLOOKUP($A1859,'Paste CDR'!$E:$I,2,0), "Not found")</f>
        <v>Not found</v>
      </c>
      <c r="C1859" s="14" t="str">
        <f>IFERROR(VLOOKUP($A1859,'Paste CDR'!$E:$I,3,0), "Not found")</f>
        <v>Not found</v>
      </c>
      <c r="D1859" s="14" t="str">
        <f>IFERROR(VLOOKUP($A1859,'Paste CDR'!$E:$I,4,0), "Not found")</f>
        <v>Not found</v>
      </c>
      <c r="E1859" s="14" t="str">
        <f>IFERROR(VLOOKUP($A1859,'Paste CDR'!$E:$I,5,0), "Not found")</f>
        <v>Not found</v>
      </c>
    </row>
    <row r="1860" spans="2:5" x14ac:dyDescent="0.25">
      <c r="B1860" s="14" t="str">
        <f>IFERROR(VLOOKUP($A1860,'Paste CDR'!$E:$I,2,0), "Not found")</f>
        <v>Not found</v>
      </c>
      <c r="C1860" s="14" t="str">
        <f>IFERROR(VLOOKUP($A1860,'Paste CDR'!$E:$I,3,0), "Not found")</f>
        <v>Not found</v>
      </c>
      <c r="D1860" s="14" t="str">
        <f>IFERROR(VLOOKUP($A1860,'Paste CDR'!$E:$I,4,0), "Not found")</f>
        <v>Not found</v>
      </c>
      <c r="E1860" s="14" t="str">
        <f>IFERROR(VLOOKUP($A1860,'Paste CDR'!$E:$I,5,0), "Not found")</f>
        <v>Not found</v>
      </c>
    </row>
    <row r="1861" spans="2:5" x14ac:dyDescent="0.25">
      <c r="B1861" s="14" t="str">
        <f>IFERROR(VLOOKUP($A1861,'Paste CDR'!$E:$I,2,0), "Not found")</f>
        <v>Not found</v>
      </c>
      <c r="C1861" s="14" t="str">
        <f>IFERROR(VLOOKUP($A1861,'Paste CDR'!$E:$I,3,0), "Not found")</f>
        <v>Not found</v>
      </c>
      <c r="D1861" s="14" t="str">
        <f>IFERROR(VLOOKUP($A1861,'Paste CDR'!$E:$I,4,0), "Not found")</f>
        <v>Not found</v>
      </c>
      <c r="E1861" s="14" t="str">
        <f>IFERROR(VLOOKUP($A1861,'Paste CDR'!$E:$I,5,0), "Not found")</f>
        <v>Not found</v>
      </c>
    </row>
    <row r="1862" spans="2:5" x14ac:dyDescent="0.25">
      <c r="B1862" s="14" t="str">
        <f>IFERROR(VLOOKUP($A1862,'Paste CDR'!$E:$I,2,0), "Not found")</f>
        <v>Not found</v>
      </c>
      <c r="C1862" s="14" t="str">
        <f>IFERROR(VLOOKUP($A1862,'Paste CDR'!$E:$I,3,0), "Not found")</f>
        <v>Not found</v>
      </c>
      <c r="D1862" s="14" t="str">
        <f>IFERROR(VLOOKUP($A1862,'Paste CDR'!$E:$I,4,0), "Not found")</f>
        <v>Not found</v>
      </c>
      <c r="E1862" s="14" t="str">
        <f>IFERROR(VLOOKUP($A1862,'Paste CDR'!$E:$I,5,0), "Not found")</f>
        <v>Not found</v>
      </c>
    </row>
    <row r="1863" spans="2:5" x14ac:dyDescent="0.25">
      <c r="B1863" s="14" t="str">
        <f>IFERROR(VLOOKUP($A1863,'Paste CDR'!$E:$I,2,0), "Not found")</f>
        <v>Not found</v>
      </c>
      <c r="C1863" s="14" t="str">
        <f>IFERROR(VLOOKUP($A1863,'Paste CDR'!$E:$I,3,0), "Not found")</f>
        <v>Not found</v>
      </c>
      <c r="D1863" s="14" t="str">
        <f>IFERROR(VLOOKUP($A1863,'Paste CDR'!$E:$I,4,0), "Not found")</f>
        <v>Not found</v>
      </c>
      <c r="E1863" s="14" t="str">
        <f>IFERROR(VLOOKUP($A1863,'Paste CDR'!$E:$I,5,0), "Not found")</f>
        <v>Not found</v>
      </c>
    </row>
    <row r="1864" spans="2:5" x14ac:dyDescent="0.25">
      <c r="B1864" s="14" t="str">
        <f>IFERROR(VLOOKUP($A1864,'Paste CDR'!$E:$I,2,0), "Not found")</f>
        <v>Not found</v>
      </c>
      <c r="C1864" s="14" t="str">
        <f>IFERROR(VLOOKUP($A1864,'Paste CDR'!$E:$I,3,0), "Not found")</f>
        <v>Not found</v>
      </c>
      <c r="D1864" s="14" t="str">
        <f>IFERROR(VLOOKUP($A1864,'Paste CDR'!$E:$I,4,0), "Not found")</f>
        <v>Not found</v>
      </c>
      <c r="E1864" s="14" t="str">
        <f>IFERROR(VLOOKUP($A1864,'Paste CDR'!$E:$I,5,0), "Not found")</f>
        <v>Not found</v>
      </c>
    </row>
    <row r="1865" spans="2:5" x14ac:dyDescent="0.25">
      <c r="B1865" s="14" t="str">
        <f>IFERROR(VLOOKUP($A1865,'Paste CDR'!$E:$I,2,0), "Not found")</f>
        <v>Not found</v>
      </c>
      <c r="C1865" s="14" t="str">
        <f>IFERROR(VLOOKUP($A1865,'Paste CDR'!$E:$I,3,0), "Not found")</f>
        <v>Not found</v>
      </c>
      <c r="D1865" s="14" t="str">
        <f>IFERROR(VLOOKUP($A1865,'Paste CDR'!$E:$I,4,0), "Not found")</f>
        <v>Not found</v>
      </c>
      <c r="E1865" s="14" t="str">
        <f>IFERROR(VLOOKUP($A1865,'Paste CDR'!$E:$I,5,0), "Not found")</f>
        <v>Not found</v>
      </c>
    </row>
    <row r="1866" spans="2:5" x14ac:dyDescent="0.25">
      <c r="B1866" s="14" t="str">
        <f>IFERROR(VLOOKUP($A1866,'Paste CDR'!$E:$I,2,0), "Not found")</f>
        <v>Not found</v>
      </c>
      <c r="C1866" s="14" t="str">
        <f>IFERROR(VLOOKUP($A1866,'Paste CDR'!$E:$I,3,0), "Not found")</f>
        <v>Not found</v>
      </c>
      <c r="D1866" s="14" t="str">
        <f>IFERROR(VLOOKUP($A1866,'Paste CDR'!$E:$I,4,0), "Not found")</f>
        <v>Not found</v>
      </c>
      <c r="E1866" s="14" t="str">
        <f>IFERROR(VLOOKUP($A1866,'Paste CDR'!$E:$I,5,0), "Not found")</f>
        <v>Not found</v>
      </c>
    </row>
    <row r="1867" spans="2:5" x14ac:dyDescent="0.25">
      <c r="B1867" s="14" t="str">
        <f>IFERROR(VLOOKUP($A1867,'Paste CDR'!$E:$I,2,0), "Not found")</f>
        <v>Not found</v>
      </c>
      <c r="C1867" s="14" t="str">
        <f>IFERROR(VLOOKUP($A1867,'Paste CDR'!$E:$I,3,0), "Not found")</f>
        <v>Not found</v>
      </c>
      <c r="D1867" s="14" t="str">
        <f>IFERROR(VLOOKUP($A1867,'Paste CDR'!$E:$I,4,0), "Not found")</f>
        <v>Not found</v>
      </c>
      <c r="E1867" s="14" t="str">
        <f>IFERROR(VLOOKUP($A1867,'Paste CDR'!$E:$I,5,0), "Not found")</f>
        <v>Not found</v>
      </c>
    </row>
    <row r="1868" spans="2:5" x14ac:dyDescent="0.25">
      <c r="B1868" s="14" t="str">
        <f>IFERROR(VLOOKUP($A1868,'Paste CDR'!$E:$I,2,0), "Not found")</f>
        <v>Not found</v>
      </c>
      <c r="C1868" s="14" t="str">
        <f>IFERROR(VLOOKUP($A1868,'Paste CDR'!$E:$I,3,0), "Not found")</f>
        <v>Not found</v>
      </c>
      <c r="D1868" s="14" t="str">
        <f>IFERROR(VLOOKUP($A1868,'Paste CDR'!$E:$I,4,0), "Not found")</f>
        <v>Not found</v>
      </c>
      <c r="E1868" s="14" t="str">
        <f>IFERROR(VLOOKUP($A1868,'Paste CDR'!$E:$I,5,0), "Not found")</f>
        <v>Not found</v>
      </c>
    </row>
    <row r="1869" spans="2:5" x14ac:dyDescent="0.25">
      <c r="B1869" s="14" t="str">
        <f>IFERROR(VLOOKUP($A1869,'Paste CDR'!$E:$I,2,0), "Not found")</f>
        <v>Not found</v>
      </c>
      <c r="C1869" s="14" t="str">
        <f>IFERROR(VLOOKUP($A1869,'Paste CDR'!$E:$I,3,0), "Not found")</f>
        <v>Not found</v>
      </c>
      <c r="D1869" s="14" t="str">
        <f>IFERROR(VLOOKUP($A1869,'Paste CDR'!$E:$I,4,0), "Not found")</f>
        <v>Not found</v>
      </c>
      <c r="E1869" s="14" t="str">
        <f>IFERROR(VLOOKUP($A1869,'Paste CDR'!$E:$I,5,0), "Not found")</f>
        <v>Not found</v>
      </c>
    </row>
    <row r="1870" spans="2:5" x14ac:dyDescent="0.25">
      <c r="B1870" s="14" t="str">
        <f>IFERROR(VLOOKUP($A1870,'Paste CDR'!$E:$I,2,0), "Not found")</f>
        <v>Not found</v>
      </c>
      <c r="C1870" s="14" t="str">
        <f>IFERROR(VLOOKUP($A1870,'Paste CDR'!$E:$I,3,0), "Not found")</f>
        <v>Not found</v>
      </c>
      <c r="D1870" s="14" t="str">
        <f>IFERROR(VLOOKUP($A1870,'Paste CDR'!$E:$I,4,0), "Not found")</f>
        <v>Not found</v>
      </c>
      <c r="E1870" s="14" t="str">
        <f>IFERROR(VLOOKUP($A1870,'Paste CDR'!$E:$I,5,0), "Not found")</f>
        <v>Not found</v>
      </c>
    </row>
    <row r="1871" spans="2:5" x14ac:dyDescent="0.25">
      <c r="B1871" s="14" t="str">
        <f>IFERROR(VLOOKUP($A1871,'Paste CDR'!$E:$I,2,0), "Not found")</f>
        <v>Not found</v>
      </c>
      <c r="C1871" s="14" t="str">
        <f>IFERROR(VLOOKUP($A1871,'Paste CDR'!$E:$I,3,0), "Not found")</f>
        <v>Not found</v>
      </c>
      <c r="D1871" s="14" t="str">
        <f>IFERROR(VLOOKUP($A1871,'Paste CDR'!$E:$I,4,0), "Not found")</f>
        <v>Not found</v>
      </c>
      <c r="E1871" s="14" t="str">
        <f>IFERROR(VLOOKUP($A1871,'Paste CDR'!$E:$I,5,0), "Not found")</f>
        <v>Not found</v>
      </c>
    </row>
    <row r="1872" spans="2:5" x14ac:dyDescent="0.25">
      <c r="B1872" s="14" t="str">
        <f>IFERROR(VLOOKUP($A1872,'Paste CDR'!$E:$I,2,0), "Not found")</f>
        <v>Not found</v>
      </c>
      <c r="C1872" s="14" t="str">
        <f>IFERROR(VLOOKUP($A1872,'Paste CDR'!$E:$I,3,0), "Not found")</f>
        <v>Not found</v>
      </c>
      <c r="D1872" s="14" t="str">
        <f>IFERROR(VLOOKUP($A1872,'Paste CDR'!$E:$I,4,0), "Not found")</f>
        <v>Not found</v>
      </c>
      <c r="E1872" s="14" t="str">
        <f>IFERROR(VLOOKUP($A1872,'Paste CDR'!$E:$I,5,0), "Not found")</f>
        <v>Not found</v>
      </c>
    </row>
    <row r="1873" spans="2:5" x14ac:dyDescent="0.25">
      <c r="B1873" s="14" t="str">
        <f>IFERROR(VLOOKUP($A1873,'Paste CDR'!$E:$I,2,0), "Not found")</f>
        <v>Not found</v>
      </c>
      <c r="C1873" s="14" t="str">
        <f>IFERROR(VLOOKUP($A1873,'Paste CDR'!$E:$I,3,0), "Not found")</f>
        <v>Not found</v>
      </c>
      <c r="D1873" s="14" t="str">
        <f>IFERROR(VLOOKUP($A1873,'Paste CDR'!$E:$I,4,0), "Not found")</f>
        <v>Not found</v>
      </c>
      <c r="E1873" s="14" t="str">
        <f>IFERROR(VLOOKUP($A1873,'Paste CDR'!$E:$I,5,0), "Not found")</f>
        <v>Not found</v>
      </c>
    </row>
    <row r="1874" spans="2:5" x14ac:dyDescent="0.25">
      <c r="B1874" s="14" t="str">
        <f>IFERROR(VLOOKUP($A1874,'Paste CDR'!$E:$I,2,0), "Not found")</f>
        <v>Not found</v>
      </c>
      <c r="C1874" s="14" t="str">
        <f>IFERROR(VLOOKUP($A1874,'Paste CDR'!$E:$I,3,0), "Not found")</f>
        <v>Not found</v>
      </c>
      <c r="D1874" s="14" t="str">
        <f>IFERROR(VLOOKUP($A1874,'Paste CDR'!$E:$I,4,0), "Not found")</f>
        <v>Not found</v>
      </c>
      <c r="E1874" s="14" t="str">
        <f>IFERROR(VLOOKUP($A1874,'Paste CDR'!$E:$I,5,0), "Not found")</f>
        <v>Not found</v>
      </c>
    </row>
    <row r="1875" spans="2:5" x14ac:dyDescent="0.25">
      <c r="B1875" s="14" t="str">
        <f>IFERROR(VLOOKUP($A1875,'Paste CDR'!$E:$I,2,0), "Not found")</f>
        <v>Not found</v>
      </c>
      <c r="C1875" s="14" t="str">
        <f>IFERROR(VLOOKUP($A1875,'Paste CDR'!$E:$I,3,0), "Not found")</f>
        <v>Not found</v>
      </c>
      <c r="D1875" s="14" t="str">
        <f>IFERROR(VLOOKUP($A1875,'Paste CDR'!$E:$I,4,0), "Not found")</f>
        <v>Not found</v>
      </c>
      <c r="E1875" s="14" t="str">
        <f>IFERROR(VLOOKUP($A1875,'Paste CDR'!$E:$I,5,0), "Not found")</f>
        <v>Not found</v>
      </c>
    </row>
    <row r="1876" spans="2:5" x14ac:dyDescent="0.25">
      <c r="B1876" s="14" t="str">
        <f>IFERROR(VLOOKUP($A1876,'Paste CDR'!$E:$I,2,0), "Not found")</f>
        <v>Not found</v>
      </c>
      <c r="C1876" s="14" t="str">
        <f>IFERROR(VLOOKUP($A1876,'Paste CDR'!$E:$I,3,0), "Not found")</f>
        <v>Not found</v>
      </c>
      <c r="D1876" s="14" t="str">
        <f>IFERROR(VLOOKUP($A1876,'Paste CDR'!$E:$I,4,0), "Not found")</f>
        <v>Not found</v>
      </c>
      <c r="E1876" s="14" t="str">
        <f>IFERROR(VLOOKUP($A1876,'Paste CDR'!$E:$I,5,0), "Not found")</f>
        <v>Not found</v>
      </c>
    </row>
    <row r="1877" spans="2:5" x14ac:dyDescent="0.25">
      <c r="B1877" s="14" t="str">
        <f>IFERROR(VLOOKUP($A1877,'Paste CDR'!$E:$I,2,0), "Not found")</f>
        <v>Not found</v>
      </c>
      <c r="C1877" s="14" t="str">
        <f>IFERROR(VLOOKUP($A1877,'Paste CDR'!$E:$I,3,0), "Not found")</f>
        <v>Not found</v>
      </c>
      <c r="D1877" s="14" t="str">
        <f>IFERROR(VLOOKUP($A1877,'Paste CDR'!$E:$I,4,0), "Not found")</f>
        <v>Not found</v>
      </c>
      <c r="E1877" s="14" t="str">
        <f>IFERROR(VLOOKUP($A1877,'Paste CDR'!$E:$I,5,0), "Not found")</f>
        <v>Not found</v>
      </c>
    </row>
    <row r="1878" spans="2:5" x14ac:dyDescent="0.25">
      <c r="B1878" s="14" t="str">
        <f>IFERROR(VLOOKUP($A1878,'Paste CDR'!$E:$I,2,0), "Not found")</f>
        <v>Not found</v>
      </c>
      <c r="C1878" s="14" t="str">
        <f>IFERROR(VLOOKUP($A1878,'Paste CDR'!$E:$I,3,0), "Not found")</f>
        <v>Not found</v>
      </c>
      <c r="D1878" s="14" t="str">
        <f>IFERROR(VLOOKUP($A1878,'Paste CDR'!$E:$I,4,0), "Not found")</f>
        <v>Not found</v>
      </c>
      <c r="E1878" s="14" t="str">
        <f>IFERROR(VLOOKUP($A1878,'Paste CDR'!$E:$I,5,0), "Not found")</f>
        <v>Not found</v>
      </c>
    </row>
    <row r="1879" spans="2:5" x14ac:dyDescent="0.25">
      <c r="B1879" s="14" t="str">
        <f>IFERROR(VLOOKUP($A1879,'Paste CDR'!$E:$I,2,0), "Not found")</f>
        <v>Not found</v>
      </c>
      <c r="C1879" s="14" t="str">
        <f>IFERROR(VLOOKUP($A1879,'Paste CDR'!$E:$I,3,0), "Not found")</f>
        <v>Not found</v>
      </c>
      <c r="D1879" s="14" t="str">
        <f>IFERROR(VLOOKUP($A1879,'Paste CDR'!$E:$I,4,0), "Not found")</f>
        <v>Not found</v>
      </c>
      <c r="E1879" s="14" t="str">
        <f>IFERROR(VLOOKUP($A1879,'Paste CDR'!$E:$I,5,0), "Not found")</f>
        <v>Not found</v>
      </c>
    </row>
    <row r="1880" spans="2:5" x14ac:dyDescent="0.25">
      <c r="B1880" s="14" t="str">
        <f>IFERROR(VLOOKUP($A1880,'Paste CDR'!$E:$I,2,0), "Not found")</f>
        <v>Not found</v>
      </c>
      <c r="C1880" s="14" t="str">
        <f>IFERROR(VLOOKUP($A1880,'Paste CDR'!$E:$I,3,0), "Not found")</f>
        <v>Not found</v>
      </c>
      <c r="D1880" s="14" t="str">
        <f>IFERROR(VLOOKUP($A1880,'Paste CDR'!$E:$I,4,0), "Not found")</f>
        <v>Not found</v>
      </c>
      <c r="E1880" s="14" t="str">
        <f>IFERROR(VLOOKUP($A1880,'Paste CDR'!$E:$I,5,0), "Not found")</f>
        <v>Not found</v>
      </c>
    </row>
    <row r="1881" spans="2:5" x14ac:dyDescent="0.25">
      <c r="B1881" s="14" t="str">
        <f>IFERROR(VLOOKUP($A1881,'Paste CDR'!$E:$I,2,0), "Not found")</f>
        <v>Not found</v>
      </c>
      <c r="C1881" s="14" t="str">
        <f>IFERROR(VLOOKUP($A1881,'Paste CDR'!$E:$I,3,0), "Not found")</f>
        <v>Not found</v>
      </c>
      <c r="D1881" s="14" t="str">
        <f>IFERROR(VLOOKUP($A1881,'Paste CDR'!$E:$I,4,0), "Not found")</f>
        <v>Not found</v>
      </c>
      <c r="E1881" s="14" t="str">
        <f>IFERROR(VLOOKUP($A1881,'Paste CDR'!$E:$I,5,0), "Not found")</f>
        <v>Not found</v>
      </c>
    </row>
    <row r="1882" spans="2:5" x14ac:dyDescent="0.25">
      <c r="B1882" s="14" t="str">
        <f>IFERROR(VLOOKUP($A1882,'Paste CDR'!$E:$I,2,0), "Not found")</f>
        <v>Not found</v>
      </c>
      <c r="C1882" s="14" t="str">
        <f>IFERROR(VLOOKUP($A1882,'Paste CDR'!$E:$I,3,0), "Not found")</f>
        <v>Not found</v>
      </c>
      <c r="D1882" s="14" t="str">
        <f>IFERROR(VLOOKUP($A1882,'Paste CDR'!$E:$I,4,0), "Not found")</f>
        <v>Not found</v>
      </c>
      <c r="E1882" s="14" t="str">
        <f>IFERROR(VLOOKUP($A1882,'Paste CDR'!$E:$I,5,0), "Not found")</f>
        <v>Not found</v>
      </c>
    </row>
    <row r="1883" spans="2:5" x14ac:dyDescent="0.25">
      <c r="B1883" s="14" t="str">
        <f>IFERROR(VLOOKUP($A1883,'Paste CDR'!$E:$I,2,0), "Not found")</f>
        <v>Not found</v>
      </c>
      <c r="C1883" s="14" t="str">
        <f>IFERROR(VLOOKUP($A1883,'Paste CDR'!$E:$I,3,0), "Not found")</f>
        <v>Not found</v>
      </c>
      <c r="D1883" s="14" t="str">
        <f>IFERROR(VLOOKUP($A1883,'Paste CDR'!$E:$I,4,0), "Not found")</f>
        <v>Not found</v>
      </c>
      <c r="E1883" s="14" t="str">
        <f>IFERROR(VLOOKUP($A1883,'Paste CDR'!$E:$I,5,0), "Not found")</f>
        <v>Not found</v>
      </c>
    </row>
    <row r="1884" spans="2:5" x14ac:dyDescent="0.25">
      <c r="B1884" s="14" t="str">
        <f>IFERROR(VLOOKUP($A1884,'Paste CDR'!$E:$I,2,0), "Not found")</f>
        <v>Not found</v>
      </c>
      <c r="C1884" s="14" t="str">
        <f>IFERROR(VLOOKUP($A1884,'Paste CDR'!$E:$I,3,0), "Not found")</f>
        <v>Not found</v>
      </c>
      <c r="D1884" s="14" t="str">
        <f>IFERROR(VLOOKUP($A1884,'Paste CDR'!$E:$I,4,0), "Not found")</f>
        <v>Not found</v>
      </c>
      <c r="E1884" s="14" t="str">
        <f>IFERROR(VLOOKUP($A1884,'Paste CDR'!$E:$I,5,0), "Not found")</f>
        <v>Not found</v>
      </c>
    </row>
    <row r="1885" spans="2:5" x14ac:dyDescent="0.25">
      <c r="B1885" s="14" t="str">
        <f>IFERROR(VLOOKUP($A1885,'Paste CDR'!$E:$I,2,0), "Not found")</f>
        <v>Not found</v>
      </c>
      <c r="C1885" s="14" t="str">
        <f>IFERROR(VLOOKUP($A1885,'Paste CDR'!$E:$I,3,0), "Not found")</f>
        <v>Not found</v>
      </c>
      <c r="D1885" s="14" t="str">
        <f>IFERROR(VLOOKUP($A1885,'Paste CDR'!$E:$I,4,0), "Not found")</f>
        <v>Not found</v>
      </c>
      <c r="E1885" s="14" t="str">
        <f>IFERROR(VLOOKUP($A1885,'Paste CDR'!$E:$I,5,0), "Not found")</f>
        <v>Not found</v>
      </c>
    </row>
    <row r="1886" spans="2:5" x14ac:dyDescent="0.25">
      <c r="B1886" s="14" t="str">
        <f>IFERROR(VLOOKUP($A1886,'Paste CDR'!$E:$I,2,0), "Not found")</f>
        <v>Not found</v>
      </c>
      <c r="C1886" s="14" t="str">
        <f>IFERROR(VLOOKUP($A1886,'Paste CDR'!$E:$I,3,0), "Not found")</f>
        <v>Not found</v>
      </c>
      <c r="D1886" s="14" t="str">
        <f>IFERROR(VLOOKUP($A1886,'Paste CDR'!$E:$I,4,0), "Not found")</f>
        <v>Not found</v>
      </c>
      <c r="E1886" s="14" t="str">
        <f>IFERROR(VLOOKUP($A1886,'Paste CDR'!$E:$I,5,0), "Not found")</f>
        <v>Not found</v>
      </c>
    </row>
    <row r="1887" spans="2:5" x14ac:dyDescent="0.25">
      <c r="B1887" s="14" t="str">
        <f>IFERROR(VLOOKUP($A1887,'Paste CDR'!$E:$I,2,0), "Not found")</f>
        <v>Not found</v>
      </c>
      <c r="C1887" s="14" t="str">
        <f>IFERROR(VLOOKUP($A1887,'Paste CDR'!$E:$I,3,0), "Not found")</f>
        <v>Not found</v>
      </c>
      <c r="D1887" s="14" t="str">
        <f>IFERROR(VLOOKUP($A1887,'Paste CDR'!$E:$I,4,0), "Not found")</f>
        <v>Not found</v>
      </c>
      <c r="E1887" s="14" t="str">
        <f>IFERROR(VLOOKUP($A1887,'Paste CDR'!$E:$I,5,0), "Not found")</f>
        <v>Not found</v>
      </c>
    </row>
    <row r="1888" spans="2:5" x14ac:dyDescent="0.25">
      <c r="B1888" s="14" t="str">
        <f>IFERROR(VLOOKUP($A1888,'Paste CDR'!$E:$I,2,0), "Not found")</f>
        <v>Not found</v>
      </c>
      <c r="C1888" s="14" t="str">
        <f>IFERROR(VLOOKUP($A1888,'Paste CDR'!$E:$I,3,0), "Not found")</f>
        <v>Not found</v>
      </c>
      <c r="D1888" s="14" t="str">
        <f>IFERROR(VLOOKUP($A1888,'Paste CDR'!$E:$I,4,0), "Not found")</f>
        <v>Not found</v>
      </c>
      <c r="E1888" s="14" t="str">
        <f>IFERROR(VLOOKUP($A1888,'Paste CDR'!$E:$I,5,0), "Not found")</f>
        <v>Not found</v>
      </c>
    </row>
    <row r="1889" spans="2:5" x14ac:dyDescent="0.25">
      <c r="B1889" s="14" t="str">
        <f>IFERROR(VLOOKUP($A1889,'Paste CDR'!$E:$I,2,0), "Not found")</f>
        <v>Not found</v>
      </c>
      <c r="C1889" s="14" t="str">
        <f>IFERROR(VLOOKUP($A1889,'Paste CDR'!$E:$I,3,0), "Not found")</f>
        <v>Not found</v>
      </c>
      <c r="D1889" s="14" t="str">
        <f>IFERROR(VLOOKUP($A1889,'Paste CDR'!$E:$I,4,0), "Not found")</f>
        <v>Not found</v>
      </c>
      <c r="E1889" s="14" t="str">
        <f>IFERROR(VLOOKUP($A1889,'Paste CDR'!$E:$I,5,0), "Not found")</f>
        <v>Not found</v>
      </c>
    </row>
    <row r="1890" spans="2:5" x14ac:dyDescent="0.25">
      <c r="B1890" s="14" t="str">
        <f>IFERROR(VLOOKUP($A1890,'Paste CDR'!$E:$I,2,0), "Not found")</f>
        <v>Not found</v>
      </c>
      <c r="C1890" s="14" t="str">
        <f>IFERROR(VLOOKUP($A1890,'Paste CDR'!$E:$I,3,0), "Not found")</f>
        <v>Not found</v>
      </c>
      <c r="D1890" s="14" t="str">
        <f>IFERROR(VLOOKUP($A1890,'Paste CDR'!$E:$I,4,0), "Not found")</f>
        <v>Not found</v>
      </c>
      <c r="E1890" s="14" t="str">
        <f>IFERROR(VLOOKUP($A1890,'Paste CDR'!$E:$I,5,0), "Not found")</f>
        <v>Not found</v>
      </c>
    </row>
    <row r="1891" spans="2:5" x14ac:dyDescent="0.25">
      <c r="B1891" s="14" t="str">
        <f>IFERROR(VLOOKUP($A1891,'Paste CDR'!$E:$I,2,0), "Not found")</f>
        <v>Not found</v>
      </c>
      <c r="C1891" s="14" t="str">
        <f>IFERROR(VLOOKUP($A1891,'Paste CDR'!$E:$I,3,0), "Not found")</f>
        <v>Not found</v>
      </c>
      <c r="D1891" s="14" t="str">
        <f>IFERROR(VLOOKUP($A1891,'Paste CDR'!$E:$I,4,0), "Not found")</f>
        <v>Not found</v>
      </c>
      <c r="E1891" s="14" t="str">
        <f>IFERROR(VLOOKUP($A1891,'Paste CDR'!$E:$I,5,0), "Not found")</f>
        <v>Not found</v>
      </c>
    </row>
    <row r="1892" spans="2:5" x14ac:dyDescent="0.25">
      <c r="B1892" s="14" t="str">
        <f>IFERROR(VLOOKUP($A1892,'Paste CDR'!$E:$I,2,0), "Not found")</f>
        <v>Not found</v>
      </c>
      <c r="C1892" s="14" t="str">
        <f>IFERROR(VLOOKUP($A1892,'Paste CDR'!$E:$I,3,0), "Not found")</f>
        <v>Not found</v>
      </c>
      <c r="D1892" s="14" t="str">
        <f>IFERROR(VLOOKUP($A1892,'Paste CDR'!$E:$I,4,0), "Not found")</f>
        <v>Not found</v>
      </c>
      <c r="E1892" s="14" t="str">
        <f>IFERROR(VLOOKUP($A1892,'Paste CDR'!$E:$I,5,0), "Not found")</f>
        <v>Not found</v>
      </c>
    </row>
    <row r="1893" spans="2:5" x14ac:dyDescent="0.25">
      <c r="B1893" s="14" t="str">
        <f>IFERROR(VLOOKUP($A1893,'Paste CDR'!$E:$I,2,0), "Not found")</f>
        <v>Not found</v>
      </c>
      <c r="C1893" s="14" t="str">
        <f>IFERROR(VLOOKUP($A1893,'Paste CDR'!$E:$I,3,0), "Not found")</f>
        <v>Not found</v>
      </c>
      <c r="D1893" s="14" t="str">
        <f>IFERROR(VLOOKUP($A1893,'Paste CDR'!$E:$I,4,0), "Not found")</f>
        <v>Not found</v>
      </c>
      <c r="E1893" s="14" t="str">
        <f>IFERROR(VLOOKUP($A1893,'Paste CDR'!$E:$I,5,0), "Not found")</f>
        <v>Not found</v>
      </c>
    </row>
    <row r="1894" spans="2:5" x14ac:dyDescent="0.25">
      <c r="B1894" s="14" t="str">
        <f>IFERROR(VLOOKUP($A1894,'Paste CDR'!$E:$I,2,0), "Not found")</f>
        <v>Not found</v>
      </c>
      <c r="C1894" s="14" t="str">
        <f>IFERROR(VLOOKUP($A1894,'Paste CDR'!$E:$I,3,0), "Not found")</f>
        <v>Not found</v>
      </c>
      <c r="D1894" s="14" t="str">
        <f>IFERROR(VLOOKUP($A1894,'Paste CDR'!$E:$I,4,0), "Not found")</f>
        <v>Not found</v>
      </c>
      <c r="E1894" s="14" t="str">
        <f>IFERROR(VLOOKUP($A1894,'Paste CDR'!$E:$I,5,0), "Not found")</f>
        <v>Not found</v>
      </c>
    </row>
    <row r="1895" spans="2:5" x14ac:dyDescent="0.25">
      <c r="B1895" s="14" t="str">
        <f>IFERROR(VLOOKUP($A1895,'Paste CDR'!$E:$I,2,0), "Not found")</f>
        <v>Not found</v>
      </c>
      <c r="C1895" s="14" t="str">
        <f>IFERROR(VLOOKUP($A1895,'Paste CDR'!$E:$I,3,0), "Not found")</f>
        <v>Not found</v>
      </c>
      <c r="D1895" s="14" t="str">
        <f>IFERROR(VLOOKUP($A1895,'Paste CDR'!$E:$I,4,0), "Not found")</f>
        <v>Not found</v>
      </c>
      <c r="E1895" s="14" t="str">
        <f>IFERROR(VLOOKUP($A1895,'Paste CDR'!$E:$I,5,0), "Not found")</f>
        <v>Not found</v>
      </c>
    </row>
    <row r="1896" spans="2:5" x14ac:dyDescent="0.25">
      <c r="B1896" s="14" t="str">
        <f>IFERROR(VLOOKUP($A1896,'Paste CDR'!$E:$I,2,0), "Not found")</f>
        <v>Not found</v>
      </c>
      <c r="C1896" s="14" t="str">
        <f>IFERROR(VLOOKUP($A1896,'Paste CDR'!$E:$I,3,0), "Not found")</f>
        <v>Not found</v>
      </c>
      <c r="D1896" s="14" t="str">
        <f>IFERROR(VLOOKUP($A1896,'Paste CDR'!$E:$I,4,0), "Not found")</f>
        <v>Not found</v>
      </c>
      <c r="E1896" s="14" t="str">
        <f>IFERROR(VLOOKUP($A1896,'Paste CDR'!$E:$I,5,0), "Not found")</f>
        <v>Not found</v>
      </c>
    </row>
    <row r="1897" spans="2:5" x14ac:dyDescent="0.25">
      <c r="B1897" s="14" t="str">
        <f>IFERROR(VLOOKUP($A1897,'Paste CDR'!$E:$I,2,0), "Not found")</f>
        <v>Not found</v>
      </c>
      <c r="C1897" s="14" t="str">
        <f>IFERROR(VLOOKUP($A1897,'Paste CDR'!$E:$I,3,0), "Not found")</f>
        <v>Not found</v>
      </c>
      <c r="D1897" s="14" t="str">
        <f>IFERROR(VLOOKUP($A1897,'Paste CDR'!$E:$I,4,0), "Not found")</f>
        <v>Not found</v>
      </c>
      <c r="E1897" s="14" t="str">
        <f>IFERROR(VLOOKUP($A1897,'Paste CDR'!$E:$I,5,0), "Not found")</f>
        <v>Not found</v>
      </c>
    </row>
    <row r="1898" spans="2:5" x14ac:dyDescent="0.25">
      <c r="B1898" s="14" t="str">
        <f>IFERROR(VLOOKUP($A1898,'Paste CDR'!$E:$I,2,0), "Not found")</f>
        <v>Not found</v>
      </c>
      <c r="C1898" s="14" t="str">
        <f>IFERROR(VLOOKUP($A1898,'Paste CDR'!$E:$I,3,0), "Not found")</f>
        <v>Not found</v>
      </c>
      <c r="D1898" s="14" t="str">
        <f>IFERROR(VLOOKUP($A1898,'Paste CDR'!$E:$I,4,0), "Not found")</f>
        <v>Not found</v>
      </c>
      <c r="E1898" s="14" t="str">
        <f>IFERROR(VLOOKUP($A1898,'Paste CDR'!$E:$I,5,0), "Not found")</f>
        <v>Not found</v>
      </c>
    </row>
    <row r="1899" spans="2:5" x14ac:dyDescent="0.25">
      <c r="B1899" s="14" t="str">
        <f>IFERROR(VLOOKUP($A1899,'Paste CDR'!$E:$I,2,0), "Not found")</f>
        <v>Not found</v>
      </c>
      <c r="C1899" s="14" t="str">
        <f>IFERROR(VLOOKUP($A1899,'Paste CDR'!$E:$I,3,0), "Not found")</f>
        <v>Not found</v>
      </c>
      <c r="D1899" s="14" t="str">
        <f>IFERROR(VLOOKUP($A1899,'Paste CDR'!$E:$I,4,0), "Not found")</f>
        <v>Not found</v>
      </c>
      <c r="E1899" s="14" t="str">
        <f>IFERROR(VLOOKUP($A1899,'Paste CDR'!$E:$I,5,0), "Not found")</f>
        <v>Not found</v>
      </c>
    </row>
    <row r="1900" spans="2:5" x14ac:dyDescent="0.25">
      <c r="B1900" s="14" t="str">
        <f>IFERROR(VLOOKUP($A1900,'Paste CDR'!$E:$I,2,0), "Not found")</f>
        <v>Not found</v>
      </c>
      <c r="C1900" s="14" t="str">
        <f>IFERROR(VLOOKUP($A1900,'Paste CDR'!$E:$I,3,0), "Not found")</f>
        <v>Not found</v>
      </c>
      <c r="D1900" s="14" t="str">
        <f>IFERROR(VLOOKUP($A1900,'Paste CDR'!$E:$I,4,0), "Not found")</f>
        <v>Not found</v>
      </c>
      <c r="E1900" s="14" t="str">
        <f>IFERROR(VLOOKUP($A1900,'Paste CDR'!$E:$I,5,0), "Not found")</f>
        <v>Not found</v>
      </c>
    </row>
    <row r="1901" spans="2:5" x14ac:dyDescent="0.25">
      <c r="B1901" s="14" t="str">
        <f>IFERROR(VLOOKUP($A1901,'Paste CDR'!$E:$I,2,0), "Not found")</f>
        <v>Not found</v>
      </c>
      <c r="C1901" s="14" t="str">
        <f>IFERROR(VLOOKUP($A1901,'Paste CDR'!$E:$I,3,0), "Not found")</f>
        <v>Not found</v>
      </c>
      <c r="D1901" s="14" t="str">
        <f>IFERROR(VLOOKUP($A1901,'Paste CDR'!$E:$I,4,0), "Not found")</f>
        <v>Not found</v>
      </c>
      <c r="E1901" s="14" t="str">
        <f>IFERROR(VLOOKUP($A1901,'Paste CDR'!$E:$I,5,0), "Not found")</f>
        <v>Not found</v>
      </c>
    </row>
    <row r="1902" spans="2:5" x14ac:dyDescent="0.25">
      <c r="B1902" s="14" t="str">
        <f>IFERROR(VLOOKUP($A1902,'Paste CDR'!$E:$I,2,0), "Not found")</f>
        <v>Not found</v>
      </c>
      <c r="C1902" s="14" t="str">
        <f>IFERROR(VLOOKUP($A1902,'Paste CDR'!$E:$I,3,0), "Not found")</f>
        <v>Not found</v>
      </c>
      <c r="D1902" s="14" t="str">
        <f>IFERROR(VLOOKUP($A1902,'Paste CDR'!$E:$I,4,0), "Not found")</f>
        <v>Not found</v>
      </c>
      <c r="E1902" s="14" t="str">
        <f>IFERROR(VLOOKUP($A1902,'Paste CDR'!$E:$I,5,0), "Not found")</f>
        <v>Not found</v>
      </c>
    </row>
    <row r="1903" spans="2:5" x14ac:dyDescent="0.25">
      <c r="B1903" s="14" t="str">
        <f>IFERROR(VLOOKUP($A1903,'Paste CDR'!$E:$I,2,0), "Not found")</f>
        <v>Not found</v>
      </c>
      <c r="C1903" s="14" t="str">
        <f>IFERROR(VLOOKUP($A1903,'Paste CDR'!$E:$I,3,0), "Not found")</f>
        <v>Not found</v>
      </c>
      <c r="D1903" s="14" t="str">
        <f>IFERROR(VLOOKUP($A1903,'Paste CDR'!$E:$I,4,0), "Not found")</f>
        <v>Not found</v>
      </c>
      <c r="E1903" s="14" t="str">
        <f>IFERROR(VLOOKUP($A1903,'Paste CDR'!$E:$I,5,0), "Not found")</f>
        <v>Not found</v>
      </c>
    </row>
    <row r="1904" spans="2:5" x14ac:dyDescent="0.25">
      <c r="B1904" s="14" t="str">
        <f>IFERROR(VLOOKUP($A1904,'Paste CDR'!$E:$I,2,0), "Not found")</f>
        <v>Not found</v>
      </c>
      <c r="C1904" s="14" t="str">
        <f>IFERROR(VLOOKUP($A1904,'Paste CDR'!$E:$I,3,0), "Not found")</f>
        <v>Not found</v>
      </c>
      <c r="D1904" s="14" t="str">
        <f>IFERROR(VLOOKUP($A1904,'Paste CDR'!$E:$I,4,0), "Not found")</f>
        <v>Not found</v>
      </c>
      <c r="E1904" s="14" t="str">
        <f>IFERROR(VLOOKUP($A1904,'Paste CDR'!$E:$I,5,0), "Not found")</f>
        <v>Not found</v>
      </c>
    </row>
    <row r="1905" spans="2:5" x14ac:dyDescent="0.25">
      <c r="B1905" s="14" t="str">
        <f>IFERROR(VLOOKUP($A1905,'Paste CDR'!$E:$I,2,0), "Not found")</f>
        <v>Not found</v>
      </c>
      <c r="C1905" s="14" t="str">
        <f>IFERROR(VLOOKUP($A1905,'Paste CDR'!$E:$I,3,0), "Not found")</f>
        <v>Not found</v>
      </c>
      <c r="D1905" s="14" t="str">
        <f>IFERROR(VLOOKUP($A1905,'Paste CDR'!$E:$I,4,0), "Not found")</f>
        <v>Not found</v>
      </c>
      <c r="E1905" s="14" t="str">
        <f>IFERROR(VLOOKUP($A1905,'Paste CDR'!$E:$I,5,0), "Not found")</f>
        <v>Not found</v>
      </c>
    </row>
    <row r="1906" spans="2:5" x14ac:dyDescent="0.25">
      <c r="B1906" s="14" t="str">
        <f>IFERROR(VLOOKUP($A1906,'Paste CDR'!$E:$I,2,0), "Not found")</f>
        <v>Not found</v>
      </c>
      <c r="C1906" s="14" t="str">
        <f>IFERROR(VLOOKUP($A1906,'Paste CDR'!$E:$I,3,0), "Not found")</f>
        <v>Not found</v>
      </c>
      <c r="D1906" s="14" t="str">
        <f>IFERROR(VLOOKUP($A1906,'Paste CDR'!$E:$I,4,0), "Not found")</f>
        <v>Not found</v>
      </c>
      <c r="E1906" s="14" t="str">
        <f>IFERROR(VLOOKUP($A1906,'Paste CDR'!$E:$I,5,0), "Not found")</f>
        <v>Not found</v>
      </c>
    </row>
    <row r="1907" spans="2:5" x14ac:dyDescent="0.25">
      <c r="B1907" s="14" t="str">
        <f>IFERROR(VLOOKUP($A1907,'Paste CDR'!$E:$I,2,0), "Not found")</f>
        <v>Not found</v>
      </c>
      <c r="C1907" s="14" t="str">
        <f>IFERROR(VLOOKUP($A1907,'Paste CDR'!$E:$I,3,0), "Not found")</f>
        <v>Not found</v>
      </c>
      <c r="D1907" s="14" t="str">
        <f>IFERROR(VLOOKUP($A1907,'Paste CDR'!$E:$I,4,0), "Not found")</f>
        <v>Not found</v>
      </c>
      <c r="E1907" s="14" t="str">
        <f>IFERROR(VLOOKUP($A1907,'Paste CDR'!$E:$I,5,0), "Not found")</f>
        <v>Not found</v>
      </c>
    </row>
    <row r="1908" spans="2:5" x14ac:dyDescent="0.25">
      <c r="B1908" s="14" t="str">
        <f>IFERROR(VLOOKUP($A1908,'Paste CDR'!$E:$I,2,0), "Not found")</f>
        <v>Not found</v>
      </c>
      <c r="C1908" s="14" t="str">
        <f>IFERROR(VLOOKUP($A1908,'Paste CDR'!$E:$I,3,0), "Not found")</f>
        <v>Not found</v>
      </c>
      <c r="D1908" s="14" t="str">
        <f>IFERROR(VLOOKUP($A1908,'Paste CDR'!$E:$I,4,0), "Not found")</f>
        <v>Not found</v>
      </c>
      <c r="E1908" s="14" t="str">
        <f>IFERROR(VLOOKUP($A1908,'Paste CDR'!$E:$I,5,0), "Not found")</f>
        <v>Not found</v>
      </c>
    </row>
    <row r="1909" spans="2:5" x14ac:dyDescent="0.25">
      <c r="B1909" s="14" t="str">
        <f>IFERROR(VLOOKUP($A1909,'Paste CDR'!$E:$I,2,0), "Not found")</f>
        <v>Not found</v>
      </c>
      <c r="C1909" s="14" t="str">
        <f>IFERROR(VLOOKUP($A1909,'Paste CDR'!$E:$I,3,0), "Not found")</f>
        <v>Not found</v>
      </c>
      <c r="D1909" s="14" t="str">
        <f>IFERROR(VLOOKUP($A1909,'Paste CDR'!$E:$I,4,0), "Not found")</f>
        <v>Not found</v>
      </c>
      <c r="E1909" s="14" t="str">
        <f>IFERROR(VLOOKUP($A1909,'Paste CDR'!$E:$I,5,0), "Not found")</f>
        <v>Not found</v>
      </c>
    </row>
    <row r="1910" spans="2:5" x14ac:dyDescent="0.25">
      <c r="B1910" s="14" t="str">
        <f>IFERROR(VLOOKUP($A1910,'Paste CDR'!$E:$I,2,0), "Not found")</f>
        <v>Not found</v>
      </c>
      <c r="C1910" s="14" t="str">
        <f>IFERROR(VLOOKUP($A1910,'Paste CDR'!$E:$I,3,0), "Not found")</f>
        <v>Not found</v>
      </c>
      <c r="D1910" s="14" t="str">
        <f>IFERROR(VLOOKUP($A1910,'Paste CDR'!$E:$I,4,0), "Not found")</f>
        <v>Not found</v>
      </c>
      <c r="E1910" s="14" t="str">
        <f>IFERROR(VLOOKUP($A1910,'Paste CDR'!$E:$I,5,0), "Not found")</f>
        <v>Not found</v>
      </c>
    </row>
    <row r="1911" spans="2:5" x14ac:dyDescent="0.25">
      <c r="B1911" s="14" t="str">
        <f>IFERROR(VLOOKUP($A1911,'Paste CDR'!$E:$I,2,0), "Not found")</f>
        <v>Not found</v>
      </c>
      <c r="C1911" s="14" t="str">
        <f>IFERROR(VLOOKUP($A1911,'Paste CDR'!$E:$I,3,0), "Not found")</f>
        <v>Not found</v>
      </c>
      <c r="D1911" s="14" t="str">
        <f>IFERROR(VLOOKUP($A1911,'Paste CDR'!$E:$I,4,0), "Not found")</f>
        <v>Not found</v>
      </c>
      <c r="E1911" s="14" t="str">
        <f>IFERROR(VLOOKUP($A1911,'Paste CDR'!$E:$I,5,0), "Not found")</f>
        <v>Not found</v>
      </c>
    </row>
    <row r="1912" spans="2:5" x14ac:dyDescent="0.25">
      <c r="B1912" s="14" t="str">
        <f>IFERROR(VLOOKUP($A1912,'Paste CDR'!$E:$I,2,0), "Not found")</f>
        <v>Not found</v>
      </c>
      <c r="C1912" s="14" t="str">
        <f>IFERROR(VLOOKUP($A1912,'Paste CDR'!$E:$I,3,0), "Not found")</f>
        <v>Not found</v>
      </c>
      <c r="D1912" s="14" t="str">
        <f>IFERROR(VLOOKUP($A1912,'Paste CDR'!$E:$I,4,0), "Not found")</f>
        <v>Not found</v>
      </c>
      <c r="E1912" s="14" t="str">
        <f>IFERROR(VLOOKUP($A1912,'Paste CDR'!$E:$I,5,0), "Not found")</f>
        <v>Not found</v>
      </c>
    </row>
    <row r="1913" spans="2:5" x14ac:dyDescent="0.25">
      <c r="B1913" s="14" t="str">
        <f>IFERROR(VLOOKUP($A1913,'Paste CDR'!$E:$I,2,0), "Not found")</f>
        <v>Not found</v>
      </c>
      <c r="C1913" s="14" t="str">
        <f>IFERROR(VLOOKUP($A1913,'Paste CDR'!$E:$I,3,0), "Not found")</f>
        <v>Not found</v>
      </c>
      <c r="D1913" s="14" t="str">
        <f>IFERROR(VLOOKUP($A1913,'Paste CDR'!$E:$I,4,0), "Not found")</f>
        <v>Not found</v>
      </c>
      <c r="E1913" s="14" t="str">
        <f>IFERROR(VLOOKUP($A1913,'Paste CDR'!$E:$I,5,0), "Not found")</f>
        <v>Not found</v>
      </c>
    </row>
    <row r="1914" spans="2:5" x14ac:dyDescent="0.25">
      <c r="B1914" s="14" t="str">
        <f>IFERROR(VLOOKUP($A1914,'Paste CDR'!$E:$I,2,0), "Not found")</f>
        <v>Not found</v>
      </c>
      <c r="C1914" s="14" t="str">
        <f>IFERROR(VLOOKUP($A1914,'Paste CDR'!$E:$I,3,0), "Not found")</f>
        <v>Not found</v>
      </c>
      <c r="D1914" s="14" t="str">
        <f>IFERROR(VLOOKUP($A1914,'Paste CDR'!$E:$I,4,0), "Not found")</f>
        <v>Not found</v>
      </c>
      <c r="E1914" s="14" t="str">
        <f>IFERROR(VLOOKUP($A1914,'Paste CDR'!$E:$I,5,0), "Not found")</f>
        <v>Not found</v>
      </c>
    </row>
    <row r="1915" spans="2:5" x14ac:dyDescent="0.25">
      <c r="B1915" s="14" t="str">
        <f>IFERROR(VLOOKUP($A1915,'Paste CDR'!$E:$I,2,0), "Not found")</f>
        <v>Not found</v>
      </c>
      <c r="C1915" s="14" t="str">
        <f>IFERROR(VLOOKUP($A1915,'Paste CDR'!$E:$I,3,0), "Not found")</f>
        <v>Not found</v>
      </c>
      <c r="D1915" s="14" t="str">
        <f>IFERROR(VLOOKUP($A1915,'Paste CDR'!$E:$I,4,0), "Not found")</f>
        <v>Not found</v>
      </c>
      <c r="E1915" s="14" t="str">
        <f>IFERROR(VLOOKUP($A1915,'Paste CDR'!$E:$I,5,0), "Not found")</f>
        <v>Not found</v>
      </c>
    </row>
    <row r="1916" spans="2:5" x14ac:dyDescent="0.25">
      <c r="B1916" s="14" t="str">
        <f>IFERROR(VLOOKUP($A1916,'Paste CDR'!$E:$I,2,0), "Not found")</f>
        <v>Not found</v>
      </c>
      <c r="C1916" s="14" t="str">
        <f>IFERROR(VLOOKUP($A1916,'Paste CDR'!$E:$I,3,0), "Not found")</f>
        <v>Not found</v>
      </c>
      <c r="D1916" s="14" t="str">
        <f>IFERROR(VLOOKUP($A1916,'Paste CDR'!$E:$I,4,0), "Not found")</f>
        <v>Not found</v>
      </c>
      <c r="E1916" s="14" t="str">
        <f>IFERROR(VLOOKUP($A1916,'Paste CDR'!$E:$I,5,0), "Not found")</f>
        <v>Not found</v>
      </c>
    </row>
    <row r="1917" spans="2:5" x14ac:dyDescent="0.25">
      <c r="B1917" s="14" t="str">
        <f>IFERROR(VLOOKUP($A1917,'Paste CDR'!$E:$I,2,0), "Not found")</f>
        <v>Not found</v>
      </c>
      <c r="C1917" s="14" t="str">
        <f>IFERROR(VLOOKUP($A1917,'Paste CDR'!$E:$I,3,0), "Not found")</f>
        <v>Not found</v>
      </c>
      <c r="D1917" s="14" t="str">
        <f>IFERROR(VLOOKUP($A1917,'Paste CDR'!$E:$I,4,0), "Not found")</f>
        <v>Not found</v>
      </c>
      <c r="E1917" s="14" t="str">
        <f>IFERROR(VLOOKUP($A1917,'Paste CDR'!$E:$I,5,0), "Not found")</f>
        <v>Not found</v>
      </c>
    </row>
    <row r="1918" spans="2:5" x14ac:dyDescent="0.25">
      <c r="B1918" s="14" t="str">
        <f>IFERROR(VLOOKUP($A1918,'Paste CDR'!$E:$I,2,0), "Not found")</f>
        <v>Not found</v>
      </c>
      <c r="C1918" s="14" t="str">
        <f>IFERROR(VLOOKUP($A1918,'Paste CDR'!$E:$I,3,0), "Not found")</f>
        <v>Not found</v>
      </c>
      <c r="D1918" s="14" t="str">
        <f>IFERROR(VLOOKUP($A1918,'Paste CDR'!$E:$I,4,0), "Not found")</f>
        <v>Not found</v>
      </c>
      <c r="E1918" s="14" t="str">
        <f>IFERROR(VLOOKUP($A1918,'Paste CDR'!$E:$I,5,0), "Not found")</f>
        <v>Not found</v>
      </c>
    </row>
    <row r="1919" spans="2:5" x14ac:dyDescent="0.25">
      <c r="B1919" s="14" t="str">
        <f>IFERROR(VLOOKUP($A1919,'Paste CDR'!$E:$I,2,0), "Not found")</f>
        <v>Not found</v>
      </c>
      <c r="C1919" s="14" t="str">
        <f>IFERROR(VLOOKUP($A1919,'Paste CDR'!$E:$I,3,0), "Not found")</f>
        <v>Not found</v>
      </c>
      <c r="D1919" s="14" t="str">
        <f>IFERROR(VLOOKUP($A1919,'Paste CDR'!$E:$I,4,0), "Not found")</f>
        <v>Not found</v>
      </c>
      <c r="E1919" s="14" t="str">
        <f>IFERROR(VLOOKUP($A1919,'Paste CDR'!$E:$I,5,0), "Not found")</f>
        <v>Not found</v>
      </c>
    </row>
    <row r="1920" spans="2:5" x14ac:dyDescent="0.25">
      <c r="B1920" s="14" t="str">
        <f>IFERROR(VLOOKUP($A1920,'Paste CDR'!$E:$I,2,0), "Not found")</f>
        <v>Not found</v>
      </c>
      <c r="C1920" s="14" t="str">
        <f>IFERROR(VLOOKUP($A1920,'Paste CDR'!$E:$I,3,0), "Not found")</f>
        <v>Not found</v>
      </c>
      <c r="D1920" s="14" t="str">
        <f>IFERROR(VLOOKUP($A1920,'Paste CDR'!$E:$I,4,0), "Not found")</f>
        <v>Not found</v>
      </c>
      <c r="E1920" s="14" t="str">
        <f>IFERROR(VLOOKUP($A1920,'Paste CDR'!$E:$I,5,0), "Not found")</f>
        <v>Not found</v>
      </c>
    </row>
    <row r="1921" spans="2:5" x14ac:dyDescent="0.25">
      <c r="B1921" s="14" t="str">
        <f>IFERROR(VLOOKUP($A1921,'Paste CDR'!$E:$I,2,0), "Not found")</f>
        <v>Not found</v>
      </c>
      <c r="C1921" s="14" t="str">
        <f>IFERROR(VLOOKUP($A1921,'Paste CDR'!$E:$I,3,0), "Not found")</f>
        <v>Not found</v>
      </c>
      <c r="D1921" s="14" t="str">
        <f>IFERROR(VLOOKUP($A1921,'Paste CDR'!$E:$I,4,0), "Not found")</f>
        <v>Not found</v>
      </c>
      <c r="E1921" s="14" t="str">
        <f>IFERROR(VLOOKUP($A1921,'Paste CDR'!$E:$I,5,0), "Not found")</f>
        <v>Not found</v>
      </c>
    </row>
    <row r="1922" spans="2:5" x14ac:dyDescent="0.25">
      <c r="B1922" s="14" t="str">
        <f>IFERROR(VLOOKUP($A1922,'Paste CDR'!$E:$I,2,0), "Not found")</f>
        <v>Not found</v>
      </c>
      <c r="C1922" s="14" t="str">
        <f>IFERROR(VLOOKUP($A1922,'Paste CDR'!$E:$I,3,0), "Not found")</f>
        <v>Not found</v>
      </c>
      <c r="D1922" s="14" t="str">
        <f>IFERROR(VLOOKUP($A1922,'Paste CDR'!$E:$I,4,0), "Not found")</f>
        <v>Not found</v>
      </c>
      <c r="E1922" s="14" t="str">
        <f>IFERROR(VLOOKUP($A1922,'Paste CDR'!$E:$I,5,0), "Not found")</f>
        <v>Not found</v>
      </c>
    </row>
    <row r="1923" spans="2:5" x14ac:dyDescent="0.25">
      <c r="B1923" s="14" t="str">
        <f>IFERROR(VLOOKUP($A1923,'Paste CDR'!$E:$I,2,0), "Not found")</f>
        <v>Not found</v>
      </c>
      <c r="C1923" s="14" t="str">
        <f>IFERROR(VLOOKUP($A1923,'Paste CDR'!$E:$I,3,0), "Not found")</f>
        <v>Not found</v>
      </c>
      <c r="D1923" s="14" t="str">
        <f>IFERROR(VLOOKUP($A1923,'Paste CDR'!$E:$I,4,0), "Not found")</f>
        <v>Not found</v>
      </c>
      <c r="E1923" s="14" t="str">
        <f>IFERROR(VLOOKUP($A1923,'Paste CDR'!$E:$I,5,0), "Not found")</f>
        <v>Not found</v>
      </c>
    </row>
    <row r="1924" spans="2:5" x14ac:dyDescent="0.25">
      <c r="B1924" s="14" t="str">
        <f>IFERROR(VLOOKUP($A1924,'Paste CDR'!$E:$I,2,0), "Not found")</f>
        <v>Not found</v>
      </c>
      <c r="C1924" s="14" t="str">
        <f>IFERROR(VLOOKUP($A1924,'Paste CDR'!$E:$I,3,0), "Not found")</f>
        <v>Not found</v>
      </c>
      <c r="D1924" s="14" t="str">
        <f>IFERROR(VLOOKUP($A1924,'Paste CDR'!$E:$I,4,0), "Not found")</f>
        <v>Not found</v>
      </c>
      <c r="E1924" s="14" t="str">
        <f>IFERROR(VLOOKUP($A1924,'Paste CDR'!$E:$I,5,0), "Not found")</f>
        <v>Not found</v>
      </c>
    </row>
    <row r="1925" spans="2:5" x14ac:dyDescent="0.25">
      <c r="B1925" s="14" t="str">
        <f>IFERROR(VLOOKUP($A1925,'Paste CDR'!$E:$I,2,0), "Not found")</f>
        <v>Not found</v>
      </c>
      <c r="C1925" s="14" t="str">
        <f>IFERROR(VLOOKUP($A1925,'Paste CDR'!$E:$I,3,0), "Not found")</f>
        <v>Not found</v>
      </c>
      <c r="D1925" s="14" t="str">
        <f>IFERROR(VLOOKUP($A1925,'Paste CDR'!$E:$I,4,0), "Not found")</f>
        <v>Not found</v>
      </c>
      <c r="E1925" s="14" t="str">
        <f>IFERROR(VLOOKUP($A1925,'Paste CDR'!$E:$I,5,0), "Not found")</f>
        <v>Not found</v>
      </c>
    </row>
    <row r="1926" spans="2:5" x14ac:dyDescent="0.25">
      <c r="B1926" s="14" t="str">
        <f>IFERROR(VLOOKUP($A1926,'Paste CDR'!$E:$I,2,0), "Not found")</f>
        <v>Not found</v>
      </c>
      <c r="C1926" s="14" t="str">
        <f>IFERROR(VLOOKUP($A1926,'Paste CDR'!$E:$I,3,0), "Not found")</f>
        <v>Not found</v>
      </c>
      <c r="D1926" s="14" t="str">
        <f>IFERROR(VLOOKUP($A1926,'Paste CDR'!$E:$I,4,0), "Not found")</f>
        <v>Not found</v>
      </c>
      <c r="E1926" s="14" t="str">
        <f>IFERROR(VLOOKUP($A1926,'Paste CDR'!$E:$I,5,0), "Not found")</f>
        <v>Not found</v>
      </c>
    </row>
    <row r="1927" spans="2:5" x14ac:dyDescent="0.25">
      <c r="B1927" s="14" t="str">
        <f>IFERROR(VLOOKUP($A1927,'Paste CDR'!$E:$I,2,0), "Not found")</f>
        <v>Not found</v>
      </c>
      <c r="C1927" s="14" t="str">
        <f>IFERROR(VLOOKUP($A1927,'Paste CDR'!$E:$I,3,0), "Not found")</f>
        <v>Not found</v>
      </c>
      <c r="D1927" s="14" t="str">
        <f>IFERROR(VLOOKUP($A1927,'Paste CDR'!$E:$I,4,0), "Not found")</f>
        <v>Not found</v>
      </c>
      <c r="E1927" s="14" t="str">
        <f>IFERROR(VLOOKUP($A1927,'Paste CDR'!$E:$I,5,0), "Not found")</f>
        <v>Not found</v>
      </c>
    </row>
    <row r="1928" spans="2:5" x14ac:dyDescent="0.25">
      <c r="B1928" s="14" t="str">
        <f>IFERROR(VLOOKUP($A1928,'Paste CDR'!$E:$I,2,0), "Not found")</f>
        <v>Not found</v>
      </c>
      <c r="C1928" s="14" t="str">
        <f>IFERROR(VLOOKUP($A1928,'Paste CDR'!$E:$I,3,0), "Not found")</f>
        <v>Not found</v>
      </c>
      <c r="D1928" s="14" t="str">
        <f>IFERROR(VLOOKUP($A1928,'Paste CDR'!$E:$I,4,0), "Not found")</f>
        <v>Not found</v>
      </c>
      <c r="E1928" s="14" t="str">
        <f>IFERROR(VLOOKUP($A1928,'Paste CDR'!$E:$I,5,0), "Not found")</f>
        <v>Not found</v>
      </c>
    </row>
    <row r="1929" spans="2:5" x14ac:dyDescent="0.25">
      <c r="B1929" s="14" t="str">
        <f>IFERROR(VLOOKUP($A1929,'Paste CDR'!$E:$I,2,0), "Not found")</f>
        <v>Not found</v>
      </c>
      <c r="C1929" s="14" t="str">
        <f>IFERROR(VLOOKUP($A1929,'Paste CDR'!$E:$I,3,0), "Not found")</f>
        <v>Not found</v>
      </c>
      <c r="D1929" s="14" t="str">
        <f>IFERROR(VLOOKUP($A1929,'Paste CDR'!$E:$I,4,0), "Not found")</f>
        <v>Not found</v>
      </c>
      <c r="E1929" s="14" t="str">
        <f>IFERROR(VLOOKUP($A1929,'Paste CDR'!$E:$I,5,0), "Not found")</f>
        <v>Not found</v>
      </c>
    </row>
    <row r="1930" spans="2:5" x14ac:dyDescent="0.25">
      <c r="B1930" s="14" t="str">
        <f>IFERROR(VLOOKUP($A1930,'Paste CDR'!$E:$I,2,0), "Not found")</f>
        <v>Not found</v>
      </c>
      <c r="C1930" s="14" t="str">
        <f>IFERROR(VLOOKUP($A1930,'Paste CDR'!$E:$I,3,0), "Not found")</f>
        <v>Not found</v>
      </c>
      <c r="D1930" s="14" t="str">
        <f>IFERROR(VLOOKUP($A1930,'Paste CDR'!$E:$I,4,0), "Not found")</f>
        <v>Not found</v>
      </c>
      <c r="E1930" s="14" t="str">
        <f>IFERROR(VLOOKUP($A1930,'Paste CDR'!$E:$I,5,0), "Not found")</f>
        <v>Not found</v>
      </c>
    </row>
    <row r="1931" spans="2:5" x14ac:dyDescent="0.25">
      <c r="B1931" s="14" t="str">
        <f>IFERROR(VLOOKUP($A1931,'Paste CDR'!$E:$I,2,0), "Not found")</f>
        <v>Not found</v>
      </c>
      <c r="C1931" s="14" t="str">
        <f>IFERROR(VLOOKUP($A1931,'Paste CDR'!$E:$I,3,0), "Not found")</f>
        <v>Not found</v>
      </c>
      <c r="D1931" s="14" t="str">
        <f>IFERROR(VLOOKUP($A1931,'Paste CDR'!$E:$I,4,0), "Not found")</f>
        <v>Not found</v>
      </c>
      <c r="E1931" s="14" t="str">
        <f>IFERROR(VLOOKUP($A1931,'Paste CDR'!$E:$I,5,0), "Not found")</f>
        <v>Not found</v>
      </c>
    </row>
    <row r="1932" spans="2:5" x14ac:dyDescent="0.25">
      <c r="B1932" s="14" t="str">
        <f>IFERROR(VLOOKUP($A1932,'Paste CDR'!$E:$I,2,0), "Not found")</f>
        <v>Not found</v>
      </c>
      <c r="C1932" s="14" t="str">
        <f>IFERROR(VLOOKUP($A1932,'Paste CDR'!$E:$I,3,0), "Not found")</f>
        <v>Not found</v>
      </c>
      <c r="D1932" s="14" t="str">
        <f>IFERROR(VLOOKUP($A1932,'Paste CDR'!$E:$I,4,0), "Not found")</f>
        <v>Not found</v>
      </c>
      <c r="E1932" s="14" t="str">
        <f>IFERROR(VLOOKUP($A1932,'Paste CDR'!$E:$I,5,0), "Not found")</f>
        <v>Not found</v>
      </c>
    </row>
    <row r="1933" spans="2:5" x14ac:dyDescent="0.25">
      <c r="B1933" s="14" t="str">
        <f>IFERROR(VLOOKUP($A1933,'Paste CDR'!$E:$I,2,0), "Not found")</f>
        <v>Not found</v>
      </c>
      <c r="C1933" s="14" t="str">
        <f>IFERROR(VLOOKUP($A1933,'Paste CDR'!$E:$I,3,0), "Not found")</f>
        <v>Not found</v>
      </c>
      <c r="D1933" s="14" t="str">
        <f>IFERROR(VLOOKUP($A1933,'Paste CDR'!$E:$I,4,0), "Not found")</f>
        <v>Not found</v>
      </c>
      <c r="E1933" s="14" t="str">
        <f>IFERROR(VLOOKUP($A1933,'Paste CDR'!$E:$I,5,0), "Not found")</f>
        <v>Not found</v>
      </c>
    </row>
    <row r="1934" spans="2:5" x14ac:dyDescent="0.25">
      <c r="B1934" s="14" t="str">
        <f>IFERROR(VLOOKUP($A1934,'Paste CDR'!$E:$I,2,0), "Not found")</f>
        <v>Not found</v>
      </c>
      <c r="C1934" s="14" t="str">
        <f>IFERROR(VLOOKUP($A1934,'Paste CDR'!$E:$I,3,0), "Not found")</f>
        <v>Not found</v>
      </c>
      <c r="D1934" s="14" t="str">
        <f>IFERROR(VLOOKUP($A1934,'Paste CDR'!$E:$I,4,0), "Not found")</f>
        <v>Not found</v>
      </c>
      <c r="E1934" s="14" t="str">
        <f>IFERROR(VLOOKUP($A1934,'Paste CDR'!$E:$I,5,0), "Not found")</f>
        <v>Not found</v>
      </c>
    </row>
    <row r="1935" spans="2:5" x14ac:dyDescent="0.25">
      <c r="B1935" s="14" t="str">
        <f>IFERROR(VLOOKUP($A1935,'Paste CDR'!$E:$I,2,0), "Not found")</f>
        <v>Not found</v>
      </c>
      <c r="C1935" s="14" t="str">
        <f>IFERROR(VLOOKUP($A1935,'Paste CDR'!$E:$I,3,0), "Not found")</f>
        <v>Not found</v>
      </c>
      <c r="D1935" s="14" t="str">
        <f>IFERROR(VLOOKUP($A1935,'Paste CDR'!$E:$I,4,0), "Not found")</f>
        <v>Not found</v>
      </c>
      <c r="E1935" s="14" t="str">
        <f>IFERROR(VLOOKUP($A1935,'Paste CDR'!$E:$I,5,0), "Not found")</f>
        <v>Not found</v>
      </c>
    </row>
    <row r="1936" spans="2:5" x14ac:dyDescent="0.25">
      <c r="B1936" s="14" t="str">
        <f>IFERROR(VLOOKUP($A1936,'Paste CDR'!$E:$I,2,0), "Not found")</f>
        <v>Not found</v>
      </c>
      <c r="C1936" s="14" t="str">
        <f>IFERROR(VLOOKUP($A1936,'Paste CDR'!$E:$I,3,0), "Not found")</f>
        <v>Not found</v>
      </c>
      <c r="D1936" s="14" t="str">
        <f>IFERROR(VLOOKUP($A1936,'Paste CDR'!$E:$I,4,0), "Not found")</f>
        <v>Not found</v>
      </c>
      <c r="E1936" s="14" t="str">
        <f>IFERROR(VLOOKUP($A1936,'Paste CDR'!$E:$I,5,0), "Not found")</f>
        <v>Not found</v>
      </c>
    </row>
    <row r="1937" spans="2:5" x14ac:dyDescent="0.25">
      <c r="B1937" s="14" t="str">
        <f>IFERROR(VLOOKUP($A1937,'Paste CDR'!$E:$I,2,0), "Not found")</f>
        <v>Not found</v>
      </c>
      <c r="C1937" s="14" t="str">
        <f>IFERROR(VLOOKUP($A1937,'Paste CDR'!$E:$I,3,0), "Not found")</f>
        <v>Not found</v>
      </c>
      <c r="D1937" s="14" t="str">
        <f>IFERROR(VLOOKUP($A1937,'Paste CDR'!$E:$I,4,0), "Not found")</f>
        <v>Not found</v>
      </c>
      <c r="E1937" s="14" t="str">
        <f>IFERROR(VLOOKUP($A1937,'Paste CDR'!$E:$I,5,0), "Not found")</f>
        <v>Not found</v>
      </c>
    </row>
    <row r="1938" spans="2:5" x14ac:dyDescent="0.25">
      <c r="B1938" s="14" t="str">
        <f>IFERROR(VLOOKUP($A1938,'Paste CDR'!$E:$I,2,0), "Not found")</f>
        <v>Not found</v>
      </c>
      <c r="C1938" s="14" t="str">
        <f>IFERROR(VLOOKUP($A1938,'Paste CDR'!$E:$I,3,0), "Not found")</f>
        <v>Not found</v>
      </c>
      <c r="D1938" s="14" t="str">
        <f>IFERROR(VLOOKUP($A1938,'Paste CDR'!$E:$I,4,0), "Not found")</f>
        <v>Not found</v>
      </c>
      <c r="E1938" s="14" t="str">
        <f>IFERROR(VLOOKUP($A1938,'Paste CDR'!$E:$I,5,0), "Not found")</f>
        <v>Not found</v>
      </c>
    </row>
    <row r="1939" spans="2:5" x14ac:dyDescent="0.25">
      <c r="B1939" s="14" t="str">
        <f>IFERROR(VLOOKUP($A1939,'Paste CDR'!$E:$I,2,0), "Not found")</f>
        <v>Not found</v>
      </c>
      <c r="C1939" s="14" t="str">
        <f>IFERROR(VLOOKUP($A1939,'Paste CDR'!$E:$I,3,0), "Not found")</f>
        <v>Not found</v>
      </c>
      <c r="D1939" s="14" t="str">
        <f>IFERROR(VLOOKUP($A1939,'Paste CDR'!$E:$I,4,0), "Not found")</f>
        <v>Not found</v>
      </c>
      <c r="E1939" s="14" t="str">
        <f>IFERROR(VLOOKUP($A1939,'Paste CDR'!$E:$I,5,0), "Not found")</f>
        <v>Not found</v>
      </c>
    </row>
    <row r="1940" spans="2:5" x14ac:dyDescent="0.25">
      <c r="B1940" s="14" t="str">
        <f>IFERROR(VLOOKUP($A1940,'Paste CDR'!$E:$I,2,0), "Not found")</f>
        <v>Not found</v>
      </c>
      <c r="C1940" s="14" t="str">
        <f>IFERROR(VLOOKUP($A1940,'Paste CDR'!$E:$I,3,0), "Not found")</f>
        <v>Not found</v>
      </c>
      <c r="D1940" s="14" t="str">
        <f>IFERROR(VLOOKUP($A1940,'Paste CDR'!$E:$I,4,0), "Not found")</f>
        <v>Not found</v>
      </c>
      <c r="E1940" s="14" t="str">
        <f>IFERROR(VLOOKUP($A1940,'Paste CDR'!$E:$I,5,0), "Not found")</f>
        <v>Not found</v>
      </c>
    </row>
    <row r="1941" spans="2:5" x14ac:dyDescent="0.25">
      <c r="B1941" s="14" t="str">
        <f>IFERROR(VLOOKUP($A1941,'Paste CDR'!$E:$I,2,0), "Not found")</f>
        <v>Not found</v>
      </c>
      <c r="C1941" s="14" t="str">
        <f>IFERROR(VLOOKUP($A1941,'Paste CDR'!$E:$I,3,0), "Not found")</f>
        <v>Not found</v>
      </c>
      <c r="D1941" s="14" t="str">
        <f>IFERROR(VLOOKUP($A1941,'Paste CDR'!$E:$I,4,0), "Not found")</f>
        <v>Not found</v>
      </c>
      <c r="E1941" s="14" t="str">
        <f>IFERROR(VLOOKUP($A1941,'Paste CDR'!$E:$I,5,0), "Not found")</f>
        <v>Not found</v>
      </c>
    </row>
    <row r="1942" spans="2:5" x14ac:dyDescent="0.25">
      <c r="B1942" s="14" t="str">
        <f>IFERROR(VLOOKUP($A1942,'Paste CDR'!$E:$I,2,0), "Not found")</f>
        <v>Not found</v>
      </c>
      <c r="C1942" s="14" t="str">
        <f>IFERROR(VLOOKUP($A1942,'Paste CDR'!$E:$I,3,0), "Not found")</f>
        <v>Not found</v>
      </c>
      <c r="D1942" s="14" t="str">
        <f>IFERROR(VLOOKUP($A1942,'Paste CDR'!$E:$I,4,0), "Not found")</f>
        <v>Not found</v>
      </c>
      <c r="E1942" s="14" t="str">
        <f>IFERROR(VLOOKUP($A1942,'Paste CDR'!$E:$I,5,0), "Not found")</f>
        <v>Not found</v>
      </c>
    </row>
    <row r="1943" spans="2:5" x14ac:dyDescent="0.25">
      <c r="B1943" s="14" t="str">
        <f>IFERROR(VLOOKUP($A1943,'Paste CDR'!$E:$I,2,0), "Not found")</f>
        <v>Not found</v>
      </c>
      <c r="C1943" s="14" t="str">
        <f>IFERROR(VLOOKUP($A1943,'Paste CDR'!$E:$I,3,0), "Not found")</f>
        <v>Not found</v>
      </c>
      <c r="D1943" s="14" t="str">
        <f>IFERROR(VLOOKUP($A1943,'Paste CDR'!$E:$I,4,0), "Not found")</f>
        <v>Not found</v>
      </c>
      <c r="E1943" s="14" t="str">
        <f>IFERROR(VLOOKUP($A1943,'Paste CDR'!$E:$I,5,0), "Not found")</f>
        <v>Not found</v>
      </c>
    </row>
    <row r="1944" spans="2:5" x14ac:dyDescent="0.25">
      <c r="B1944" s="14" t="str">
        <f>IFERROR(VLOOKUP($A1944,'Paste CDR'!$E:$I,2,0), "Not found")</f>
        <v>Not found</v>
      </c>
      <c r="C1944" s="14" t="str">
        <f>IFERROR(VLOOKUP($A1944,'Paste CDR'!$E:$I,3,0), "Not found")</f>
        <v>Not found</v>
      </c>
      <c r="D1944" s="14" t="str">
        <f>IFERROR(VLOOKUP($A1944,'Paste CDR'!$E:$I,4,0), "Not found")</f>
        <v>Not found</v>
      </c>
      <c r="E1944" s="14" t="str">
        <f>IFERROR(VLOOKUP($A1944,'Paste CDR'!$E:$I,5,0), "Not found")</f>
        <v>Not found</v>
      </c>
    </row>
    <row r="1945" spans="2:5" x14ac:dyDescent="0.25">
      <c r="B1945" s="14" t="str">
        <f>IFERROR(VLOOKUP($A1945,'Paste CDR'!$E:$I,2,0), "Not found")</f>
        <v>Not found</v>
      </c>
      <c r="C1945" s="14" t="str">
        <f>IFERROR(VLOOKUP($A1945,'Paste CDR'!$E:$I,3,0), "Not found")</f>
        <v>Not found</v>
      </c>
      <c r="D1945" s="14" t="str">
        <f>IFERROR(VLOOKUP($A1945,'Paste CDR'!$E:$I,4,0), "Not found")</f>
        <v>Not found</v>
      </c>
      <c r="E1945" s="14" t="str">
        <f>IFERROR(VLOOKUP($A1945,'Paste CDR'!$E:$I,5,0), "Not found")</f>
        <v>Not found</v>
      </c>
    </row>
    <row r="1946" spans="2:5" x14ac:dyDescent="0.25">
      <c r="B1946" s="14" t="str">
        <f>IFERROR(VLOOKUP($A1946,'Paste CDR'!$E:$I,2,0), "Not found")</f>
        <v>Not found</v>
      </c>
      <c r="C1946" s="14" t="str">
        <f>IFERROR(VLOOKUP($A1946,'Paste CDR'!$E:$I,3,0), "Not found")</f>
        <v>Not found</v>
      </c>
      <c r="D1946" s="14" t="str">
        <f>IFERROR(VLOOKUP($A1946,'Paste CDR'!$E:$I,4,0), "Not found")</f>
        <v>Not found</v>
      </c>
      <c r="E1946" s="14" t="str">
        <f>IFERROR(VLOOKUP($A1946,'Paste CDR'!$E:$I,5,0), "Not found")</f>
        <v>Not found</v>
      </c>
    </row>
    <row r="1947" spans="2:5" x14ac:dyDescent="0.25">
      <c r="B1947" s="14" t="str">
        <f>IFERROR(VLOOKUP($A1947,'Paste CDR'!$E:$I,2,0), "Not found")</f>
        <v>Not found</v>
      </c>
      <c r="C1947" s="14" t="str">
        <f>IFERROR(VLOOKUP($A1947,'Paste CDR'!$E:$I,3,0), "Not found")</f>
        <v>Not found</v>
      </c>
      <c r="D1947" s="14" t="str">
        <f>IFERROR(VLOOKUP($A1947,'Paste CDR'!$E:$I,4,0), "Not found")</f>
        <v>Not found</v>
      </c>
      <c r="E1947" s="14" t="str">
        <f>IFERROR(VLOOKUP($A1947,'Paste CDR'!$E:$I,5,0), "Not found")</f>
        <v>Not found</v>
      </c>
    </row>
    <row r="1948" spans="2:5" x14ac:dyDescent="0.25">
      <c r="B1948" s="14" t="str">
        <f>IFERROR(VLOOKUP($A1948,'Paste CDR'!$E:$I,2,0), "Not found")</f>
        <v>Not found</v>
      </c>
      <c r="C1948" s="14" t="str">
        <f>IFERROR(VLOOKUP($A1948,'Paste CDR'!$E:$I,3,0), "Not found")</f>
        <v>Not found</v>
      </c>
      <c r="D1948" s="14" t="str">
        <f>IFERROR(VLOOKUP($A1948,'Paste CDR'!$E:$I,4,0), "Not found")</f>
        <v>Not found</v>
      </c>
      <c r="E1948" s="14" t="str">
        <f>IFERROR(VLOOKUP($A1948,'Paste CDR'!$E:$I,5,0), "Not found")</f>
        <v>Not found</v>
      </c>
    </row>
    <row r="1949" spans="2:5" x14ac:dyDescent="0.25">
      <c r="B1949" s="14" t="str">
        <f>IFERROR(VLOOKUP($A1949,'Paste CDR'!$E:$I,2,0), "Not found")</f>
        <v>Not found</v>
      </c>
      <c r="C1949" s="14" t="str">
        <f>IFERROR(VLOOKUP($A1949,'Paste CDR'!$E:$I,3,0), "Not found")</f>
        <v>Not found</v>
      </c>
      <c r="D1949" s="14" t="str">
        <f>IFERROR(VLOOKUP($A1949,'Paste CDR'!$E:$I,4,0), "Not found")</f>
        <v>Not found</v>
      </c>
      <c r="E1949" s="14" t="str">
        <f>IFERROR(VLOOKUP($A1949,'Paste CDR'!$E:$I,5,0), "Not found")</f>
        <v>Not found</v>
      </c>
    </row>
    <row r="1950" spans="2:5" x14ac:dyDescent="0.25">
      <c r="B1950" s="14" t="str">
        <f>IFERROR(VLOOKUP($A1950,'Paste CDR'!$E:$I,2,0), "Not found")</f>
        <v>Not found</v>
      </c>
      <c r="C1950" s="14" t="str">
        <f>IFERROR(VLOOKUP($A1950,'Paste CDR'!$E:$I,3,0), "Not found")</f>
        <v>Not found</v>
      </c>
      <c r="D1950" s="14" t="str">
        <f>IFERROR(VLOOKUP($A1950,'Paste CDR'!$E:$I,4,0), "Not found")</f>
        <v>Not found</v>
      </c>
      <c r="E1950" s="14" t="str">
        <f>IFERROR(VLOOKUP($A1950,'Paste CDR'!$E:$I,5,0), "Not found")</f>
        <v>Not found</v>
      </c>
    </row>
    <row r="1951" spans="2:5" x14ac:dyDescent="0.25">
      <c r="B1951" s="14" t="str">
        <f>IFERROR(VLOOKUP($A1951,'Paste CDR'!$E:$I,2,0), "Not found")</f>
        <v>Not found</v>
      </c>
      <c r="C1951" s="14" t="str">
        <f>IFERROR(VLOOKUP($A1951,'Paste CDR'!$E:$I,3,0), "Not found")</f>
        <v>Not found</v>
      </c>
      <c r="D1951" s="14" t="str">
        <f>IFERROR(VLOOKUP($A1951,'Paste CDR'!$E:$I,4,0), "Not found")</f>
        <v>Not found</v>
      </c>
      <c r="E1951" s="14" t="str">
        <f>IFERROR(VLOOKUP($A1951,'Paste CDR'!$E:$I,5,0), "Not found")</f>
        <v>Not found</v>
      </c>
    </row>
    <row r="1952" spans="2:5" x14ac:dyDescent="0.25">
      <c r="B1952" s="14" t="str">
        <f>IFERROR(VLOOKUP($A1952,'Paste CDR'!$E:$I,2,0), "Not found")</f>
        <v>Not found</v>
      </c>
      <c r="C1952" s="14" t="str">
        <f>IFERROR(VLOOKUP($A1952,'Paste CDR'!$E:$I,3,0), "Not found")</f>
        <v>Not found</v>
      </c>
      <c r="D1952" s="14" t="str">
        <f>IFERROR(VLOOKUP($A1952,'Paste CDR'!$E:$I,4,0), "Not found")</f>
        <v>Not found</v>
      </c>
      <c r="E1952" s="14" t="str">
        <f>IFERROR(VLOOKUP($A1952,'Paste CDR'!$E:$I,5,0), "Not found")</f>
        <v>Not found</v>
      </c>
    </row>
    <row r="1953" spans="2:5" x14ac:dyDescent="0.25">
      <c r="B1953" s="14" t="str">
        <f>IFERROR(VLOOKUP($A1953,'Paste CDR'!$E:$I,2,0), "Not found")</f>
        <v>Not found</v>
      </c>
      <c r="C1953" s="14" t="str">
        <f>IFERROR(VLOOKUP($A1953,'Paste CDR'!$E:$I,3,0), "Not found")</f>
        <v>Not found</v>
      </c>
      <c r="D1953" s="14" t="str">
        <f>IFERROR(VLOOKUP($A1953,'Paste CDR'!$E:$I,4,0), "Not found")</f>
        <v>Not found</v>
      </c>
      <c r="E1953" s="14" t="str">
        <f>IFERROR(VLOOKUP($A1953,'Paste CDR'!$E:$I,5,0), "Not found")</f>
        <v>Not found</v>
      </c>
    </row>
    <row r="1954" spans="2:5" x14ac:dyDescent="0.25">
      <c r="B1954" s="14" t="str">
        <f>IFERROR(VLOOKUP($A1954,'Paste CDR'!$E:$I,2,0), "Not found")</f>
        <v>Not found</v>
      </c>
      <c r="C1954" s="14" t="str">
        <f>IFERROR(VLOOKUP($A1954,'Paste CDR'!$E:$I,3,0), "Not found")</f>
        <v>Not found</v>
      </c>
      <c r="D1954" s="14" t="str">
        <f>IFERROR(VLOOKUP($A1954,'Paste CDR'!$E:$I,4,0), "Not found")</f>
        <v>Not found</v>
      </c>
      <c r="E1954" s="14" t="str">
        <f>IFERROR(VLOOKUP($A1954,'Paste CDR'!$E:$I,5,0), "Not found")</f>
        <v>Not found</v>
      </c>
    </row>
    <row r="1955" spans="2:5" x14ac:dyDescent="0.25">
      <c r="B1955" s="14" t="str">
        <f>IFERROR(VLOOKUP($A1955,'Paste CDR'!$E:$I,2,0), "Not found")</f>
        <v>Not found</v>
      </c>
      <c r="C1955" s="14" t="str">
        <f>IFERROR(VLOOKUP($A1955,'Paste CDR'!$E:$I,3,0), "Not found")</f>
        <v>Not found</v>
      </c>
      <c r="D1955" s="14" t="str">
        <f>IFERROR(VLOOKUP($A1955,'Paste CDR'!$E:$I,4,0), "Not found")</f>
        <v>Not found</v>
      </c>
      <c r="E1955" s="14" t="str">
        <f>IFERROR(VLOOKUP($A1955,'Paste CDR'!$E:$I,5,0), "Not found")</f>
        <v>Not found</v>
      </c>
    </row>
    <row r="1956" spans="2:5" x14ac:dyDescent="0.25">
      <c r="B1956" s="14" t="str">
        <f>IFERROR(VLOOKUP($A1956,'Paste CDR'!$E:$I,2,0), "Not found")</f>
        <v>Not found</v>
      </c>
      <c r="C1956" s="14" t="str">
        <f>IFERROR(VLOOKUP($A1956,'Paste CDR'!$E:$I,3,0), "Not found")</f>
        <v>Not found</v>
      </c>
      <c r="D1956" s="14" t="str">
        <f>IFERROR(VLOOKUP($A1956,'Paste CDR'!$E:$I,4,0), "Not found")</f>
        <v>Not found</v>
      </c>
      <c r="E1956" s="14" t="str">
        <f>IFERROR(VLOOKUP($A1956,'Paste CDR'!$E:$I,5,0), "Not found")</f>
        <v>Not found</v>
      </c>
    </row>
    <row r="1957" spans="2:5" x14ac:dyDescent="0.25">
      <c r="B1957" s="14" t="str">
        <f>IFERROR(VLOOKUP($A1957,'Paste CDR'!$E:$I,2,0), "Not found")</f>
        <v>Not found</v>
      </c>
      <c r="C1957" s="14" t="str">
        <f>IFERROR(VLOOKUP($A1957,'Paste CDR'!$E:$I,3,0), "Not found")</f>
        <v>Not found</v>
      </c>
      <c r="D1957" s="14" t="str">
        <f>IFERROR(VLOOKUP($A1957,'Paste CDR'!$E:$I,4,0), "Not found")</f>
        <v>Not found</v>
      </c>
      <c r="E1957" s="14" t="str">
        <f>IFERROR(VLOOKUP($A1957,'Paste CDR'!$E:$I,5,0), "Not found")</f>
        <v>Not found</v>
      </c>
    </row>
    <row r="1958" spans="2:5" x14ac:dyDescent="0.25">
      <c r="B1958" s="14" t="str">
        <f>IFERROR(VLOOKUP($A1958,'Paste CDR'!$E:$I,2,0), "Not found")</f>
        <v>Not found</v>
      </c>
      <c r="C1958" s="14" t="str">
        <f>IFERROR(VLOOKUP($A1958,'Paste CDR'!$E:$I,3,0), "Not found")</f>
        <v>Not found</v>
      </c>
      <c r="D1958" s="14" t="str">
        <f>IFERROR(VLOOKUP($A1958,'Paste CDR'!$E:$I,4,0), "Not found")</f>
        <v>Not found</v>
      </c>
      <c r="E1958" s="14" t="str">
        <f>IFERROR(VLOOKUP($A1958,'Paste CDR'!$E:$I,5,0), "Not found")</f>
        <v>Not found</v>
      </c>
    </row>
    <row r="1959" spans="2:5" x14ac:dyDescent="0.25">
      <c r="B1959" s="14" t="str">
        <f>IFERROR(VLOOKUP($A1959,'Paste CDR'!$E:$I,2,0), "Not found")</f>
        <v>Not found</v>
      </c>
      <c r="C1959" s="14" t="str">
        <f>IFERROR(VLOOKUP($A1959,'Paste CDR'!$E:$I,3,0), "Not found")</f>
        <v>Not found</v>
      </c>
      <c r="D1959" s="14" t="str">
        <f>IFERROR(VLOOKUP($A1959,'Paste CDR'!$E:$I,4,0), "Not found")</f>
        <v>Not found</v>
      </c>
      <c r="E1959" s="14" t="str">
        <f>IFERROR(VLOOKUP($A1959,'Paste CDR'!$E:$I,5,0), "Not found")</f>
        <v>Not found</v>
      </c>
    </row>
    <row r="1960" spans="2:5" x14ac:dyDescent="0.25">
      <c r="B1960" s="14" t="str">
        <f>IFERROR(VLOOKUP($A1960,'Paste CDR'!$E:$I,2,0), "Not found")</f>
        <v>Not found</v>
      </c>
      <c r="C1960" s="14" t="str">
        <f>IFERROR(VLOOKUP($A1960,'Paste CDR'!$E:$I,3,0), "Not found")</f>
        <v>Not found</v>
      </c>
      <c r="D1960" s="14" t="str">
        <f>IFERROR(VLOOKUP($A1960,'Paste CDR'!$E:$I,4,0), "Not found")</f>
        <v>Not found</v>
      </c>
      <c r="E1960" s="14" t="str">
        <f>IFERROR(VLOOKUP($A1960,'Paste CDR'!$E:$I,5,0), "Not found")</f>
        <v>Not found</v>
      </c>
    </row>
    <row r="1961" spans="2:5" x14ac:dyDescent="0.25">
      <c r="B1961" s="14" t="str">
        <f>IFERROR(VLOOKUP($A1961,'Paste CDR'!$E:$I,2,0), "Not found")</f>
        <v>Not found</v>
      </c>
      <c r="C1961" s="14" t="str">
        <f>IFERROR(VLOOKUP($A1961,'Paste CDR'!$E:$I,3,0), "Not found")</f>
        <v>Not found</v>
      </c>
      <c r="D1961" s="14" t="str">
        <f>IFERROR(VLOOKUP($A1961,'Paste CDR'!$E:$I,4,0), "Not found")</f>
        <v>Not found</v>
      </c>
      <c r="E1961" s="14" t="str">
        <f>IFERROR(VLOOKUP($A1961,'Paste CDR'!$E:$I,5,0), "Not found")</f>
        <v>Not found</v>
      </c>
    </row>
    <row r="1962" spans="2:5" x14ac:dyDescent="0.25">
      <c r="B1962" s="14" t="str">
        <f>IFERROR(VLOOKUP($A1962,'Paste CDR'!$E:$I,2,0), "Not found")</f>
        <v>Not found</v>
      </c>
      <c r="C1962" s="14" t="str">
        <f>IFERROR(VLOOKUP($A1962,'Paste CDR'!$E:$I,3,0), "Not found")</f>
        <v>Not found</v>
      </c>
      <c r="D1962" s="14" t="str">
        <f>IFERROR(VLOOKUP($A1962,'Paste CDR'!$E:$I,4,0), "Not found")</f>
        <v>Not found</v>
      </c>
      <c r="E1962" s="14" t="str">
        <f>IFERROR(VLOOKUP($A1962,'Paste CDR'!$E:$I,5,0), "Not found")</f>
        <v>Not found</v>
      </c>
    </row>
    <row r="1963" spans="2:5" x14ac:dyDescent="0.25">
      <c r="B1963" s="14" t="str">
        <f>IFERROR(VLOOKUP($A1963,'Paste CDR'!$E:$I,2,0), "Not found")</f>
        <v>Not found</v>
      </c>
      <c r="C1963" s="14" t="str">
        <f>IFERROR(VLOOKUP($A1963,'Paste CDR'!$E:$I,3,0), "Not found")</f>
        <v>Not found</v>
      </c>
      <c r="D1963" s="14" t="str">
        <f>IFERROR(VLOOKUP($A1963,'Paste CDR'!$E:$I,4,0), "Not found")</f>
        <v>Not found</v>
      </c>
      <c r="E1963" s="14" t="str">
        <f>IFERROR(VLOOKUP($A1963,'Paste CDR'!$E:$I,5,0), "Not found")</f>
        <v>Not found</v>
      </c>
    </row>
    <row r="1964" spans="2:5" x14ac:dyDescent="0.25">
      <c r="B1964" s="14" t="str">
        <f>IFERROR(VLOOKUP($A1964,'Paste CDR'!$E:$I,2,0), "Not found")</f>
        <v>Not found</v>
      </c>
      <c r="C1964" s="14" t="str">
        <f>IFERROR(VLOOKUP($A1964,'Paste CDR'!$E:$I,3,0), "Not found")</f>
        <v>Not found</v>
      </c>
      <c r="D1964" s="14" t="str">
        <f>IFERROR(VLOOKUP($A1964,'Paste CDR'!$E:$I,4,0), "Not found")</f>
        <v>Not found</v>
      </c>
      <c r="E1964" s="14" t="str">
        <f>IFERROR(VLOOKUP($A1964,'Paste CDR'!$E:$I,5,0), "Not found")</f>
        <v>Not found</v>
      </c>
    </row>
    <row r="1965" spans="2:5" x14ac:dyDescent="0.25">
      <c r="B1965" s="14" t="str">
        <f>IFERROR(VLOOKUP($A1965,'Paste CDR'!$E:$I,2,0), "Not found")</f>
        <v>Not found</v>
      </c>
      <c r="C1965" s="14" t="str">
        <f>IFERROR(VLOOKUP($A1965,'Paste CDR'!$E:$I,3,0), "Not found")</f>
        <v>Not found</v>
      </c>
      <c r="D1965" s="14" t="str">
        <f>IFERROR(VLOOKUP($A1965,'Paste CDR'!$E:$I,4,0), "Not found")</f>
        <v>Not found</v>
      </c>
      <c r="E1965" s="14" t="str">
        <f>IFERROR(VLOOKUP($A1965,'Paste CDR'!$E:$I,5,0), "Not found")</f>
        <v>Not found</v>
      </c>
    </row>
    <row r="1966" spans="2:5" x14ac:dyDescent="0.25">
      <c r="B1966" s="14" t="str">
        <f>IFERROR(VLOOKUP($A1966,'Paste CDR'!$E:$I,2,0), "Not found")</f>
        <v>Not found</v>
      </c>
      <c r="C1966" s="14" t="str">
        <f>IFERROR(VLOOKUP($A1966,'Paste CDR'!$E:$I,3,0), "Not found")</f>
        <v>Not found</v>
      </c>
      <c r="D1966" s="14" t="str">
        <f>IFERROR(VLOOKUP($A1966,'Paste CDR'!$E:$I,4,0), "Not found")</f>
        <v>Not found</v>
      </c>
      <c r="E1966" s="14" t="str">
        <f>IFERROR(VLOOKUP($A1966,'Paste CDR'!$E:$I,5,0), "Not found")</f>
        <v>Not found</v>
      </c>
    </row>
    <row r="1967" spans="2:5" x14ac:dyDescent="0.25">
      <c r="B1967" s="14" t="str">
        <f>IFERROR(VLOOKUP($A1967,'Paste CDR'!$E:$I,2,0), "Not found")</f>
        <v>Not found</v>
      </c>
      <c r="C1967" s="14" t="str">
        <f>IFERROR(VLOOKUP($A1967,'Paste CDR'!$E:$I,3,0), "Not found")</f>
        <v>Not found</v>
      </c>
      <c r="D1967" s="14" t="str">
        <f>IFERROR(VLOOKUP($A1967,'Paste CDR'!$E:$I,4,0), "Not found")</f>
        <v>Not found</v>
      </c>
      <c r="E1967" s="14" t="str">
        <f>IFERROR(VLOOKUP($A1967,'Paste CDR'!$E:$I,5,0), "Not found")</f>
        <v>Not found</v>
      </c>
    </row>
    <row r="1968" spans="2:5" x14ac:dyDescent="0.25">
      <c r="B1968" s="14" t="str">
        <f>IFERROR(VLOOKUP($A1968,'Paste CDR'!$E:$I,2,0), "Not found")</f>
        <v>Not found</v>
      </c>
      <c r="C1968" s="14" t="str">
        <f>IFERROR(VLOOKUP($A1968,'Paste CDR'!$E:$I,3,0), "Not found")</f>
        <v>Not found</v>
      </c>
      <c r="D1968" s="14" t="str">
        <f>IFERROR(VLOOKUP($A1968,'Paste CDR'!$E:$I,4,0), "Not found")</f>
        <v>Not found</v>
      </c>
      <c r="E1968" s="14" t="str">
        <f>IFERROR(VLOOKUP($A1968,'Paste CDR'!$E:$I,5,0), "Not found")</f>
        <v>Not found</v>
      </c>
    </row>
    <row r="1969" spans="2:5" x14ac:dyDescent="0.25">
      <c r="B1969" s="14" t="str">
        <f>IFERROR(VLOOKUP($A1969,'Paste CDR'!$E:$I,2,0), "Not found")</f>
        <v>Not found</v>
      </c>
      <c r="C1969" s="14" t="str">
        <f>IFERROR(VLOOKUP($A1969,'Paste CDR'!$E:$I,3,0), "Not found")</f>
        <v>Not found</v>
      </c>
      <c r="D1969" s="14" t="str">
        <f>IFERROR(VLOOKUP($A1969,'Paste CDR'!$E:$I,4,0), "Not found")</f>
        <v>Not found</v>
      </c>
      <c r="E1969" s="14" t="str">
        <f>IFERROR(VLOOKUP($A1969,'Paste CDR'!$E:$I,5,0), "Not found")</f>
        <v>Not found</v>
      </c>
    </row>
    <row r="1970" spans="2:5" x14ac:dyDescent="0.25">
      <c r="B1970" s="14" t="str">
        <f>IFERROR(VLOOKUP($A1970,'Paste CDR'!$E:$I,2,0), "Not found")</f>
        <v>Not found</v>
      </c>
      <c r="C1970" s="14" t="str">
        <f>IFERROR(VLOOKUP($A1970,'Paste CDR'!$E:$I,3,0), "Not found")</f>
        <v>Not found</v>
      </c>
      <c r="D1970" s="14" t="str">
        <f>IFERROR(VLOOKUP($A1970,'Paste CDR'!$E:$I,4,0), "Not found")</f>
        <v>Not found</v>
      </c>
      <c r="E1970" s="14" t="str">
        <f>IFERROR(VLOOKUP($A1970,'Paste CDR'!$E:$I,5,0), "Not found")</f>
        <v>Not found</v>
      </c>
    </row>
    <row r="1971" spans="2:5" x14ac:dyDescent="0.25">
      <c r="B1971" s="14" t="str">
        <f>IFERROR(VLOOKUP($A1971,'Paste CDR'!$E:$I,2,0), "Not found")</f>
        <v>Not found</v>
      </c>
      <c r="C1971" s="14" t="str">
        <f>IFERROR(VLOOKUP($A1971,'Paste CDR'!$E:$I,3,0), "Not found")</f>
        <v>Not found</v>
      </c>
      <c r="D1971" s="14" t="str">
        <f>IFERROR(VLOOKUP($A1971,'Paste CDR'!$E:$I,4,0), "Not found")</f>
        <v>Not found</v>
      </c>
      <c r="E1971" s="14" t="str">
        <f>IFERROR(VLOOKUP($A1971,'Paste CDR'!$E:$I,5,0), "Not found")</f>
        <v>Not found</v>
      </c>
    </row>
    <row r="1972" spans="2:5" x14ac:dyDescent="0.25">
      <c r="B1972" s="14" t="str">
        <f>IFERROR(VLOOKUP($A1972,'Paste CDR'!$E:$I,2,0), "Not found")</f>
        <v>Not found</v>
      </c>
      <c r="C1972" s="14" t="str">
        <f>IFERROR(VLOOKUP($A1972,'Paste CDR'!$E:$I,3,0), "Not found")</f>
        <v>Not found</v>
      </c>
      <c r="D1972" s="14" t="str">
        <f>IFERROR(VLOOKUP($A1972,'Paste CDR'!$E:$I,4,0), "Not found")</f>
        <v>Not found</v>
      </c>
      <c r="E1972" s="14" t="str">
        <f>IFERROR(VLOOKUP($A1972,'Paste CDR'!$E:$I,5,0), "Not found")</f>
        <v>Not found</v>
      </c>
    </row>
    <row r="1973" spans="2:5" x14ac:dyDescent="0.25">
      <c r="B1973" s="14" t="str">
        <f>IFERROR(VLOOKUP($A1973,'Paste CDR'!$E:$I,2,0), "Not found")</f>
        <v>Not found</v>
      </c>
      <c r="C1973" s="14" t="str">
        <f>IFERROR(VLOOKUP($A1973,'Paste CDR'!$E:$I,3,0), "Not found")</f>
        <v>Not found</v>
      </c>
      <c r="D1973" s="14" t="str">
        <f>IFERROR(VLOOKUP($A1973,'Paste CDR'!$E:$I,4,0), "Not found")</f>
        <v>Not found</v>
      </c>
      <c r="E1973" s="14" t="str">
        <f>IFERROR(VLOOKUP($A1973,'Paste CDR'!$E:$I,5,0), "Not found")</f>
        <v>Not found</v>
      </c>
    </row>
    <row r="1974" spans="2:5" x14ac:dyDescent="0.25">
      <c r="B1974" s="14" t="str">
        <f>IFERROR(VLOOKUP($A1974,'Paste CDR'!$E:$I,2,0), "Not found")</f>
        <v>Not found</v>
      </c>
      <c r="C1974" s="14" t="str">
        <f>IFERROR(VLOOKUP($A1974,'Paste CDR'!$E:$I,3,0), "Not found")</f>
        <v>Not found</v>
      </c>
      <c r="D1974" s="14" t="str">
        <f>IFERROR(VLOOKUP($A1974,'Paste CDR'!$E:$I,4,0), "Not found")</f>
        <v>Not found</v>
      </c>
      <c r="E1974" s="14" t="str">
        <f>IFERROR(VLOOKUP($A1974,'Paste CDR'!$E:$I,5,0), "Not found")</f>
        <v>Not found</v>
      </c>
    </row>
    <row r="1975" spans="2:5" x14ac:dyDescent="0.25">
      <c r="B1975" s="14" t="str">
        <f>IFERROR(VLOOKUP($A1975,'Paste CDR'!$E:$I,2,0), "Not found")</f>
        <v>Not found</v>
      </c>
      <c r="C1975" s="14" t="str">
        <f>IFERROR(VLOOKUP($A1975,'Paste CDR'!$E:$I,3,0), "Not found")</f>
        <v>Not found</v>
      </c>
      <c r="D1975" s="14" t="str">
        <f>IFERROR(VLOOKUP($A1975,'Paste CDR'!$E:$I,4,0), "Not found")</f>
        <v>Not found</v>
      </c>
      <c r="E1975" s="14" t="str">
        <f>IFERROR(VLOOKUP($A1975,'Paste CDR'!$E:$I,5,0), "Not found")</f>
        <v>Not found</v>
      </c>
    </row>
    <row r="1976" spans="2:5" x14ac:dyDescent="0.25">
      <c r="B1976" s="14" t="str">
        <f>IFERROR(VLOOKUP($A1976,'Paste CDR'!$E:$I,2,0), "Not found")</f>
        <v>Not found</v>
      </c>
      <c r="C1976" s="14" t="str">
        <f>IFERROR(VLOOKUP($A1976,'Paste CDR'!$E:$I,3,0), "Not found")</f>
        <v>Not found</v>
      </c>
      <c r="D1976" s="14" t="str">
        <f>IFERROR(VLOOKUP($A1976,'Paste CDR'!$E:$I,4,0), "Not found")</f>
        <v>Not found</v>
      </c>
      <c r="E1976" s="14" t="str">
        <f>IFERROR(VLOOKUP($A1976,'Paste CDR'!$E:$I,5,0), "Not found")</f>
        <v>Not found</v>
      </c>
    </row>
    <row r="1977" spans="2:5" x14ac:dyDescent="0.25">
      <c r="B1977" s="14" t="str">
        <f>IFERROR(VLOOKUP($A1977,'Paste CDR'!$E:$I,2,0), "Not found")</f>
        <v>Not found</v>
      </c>
      <c r="C1977" s="14" t="str">
        <f>IFERROR(VLOOKUP($A1977,'Paste CDR'!$E:$I,3,0), "Not found")</f>
        <v>Not found</v>
      </c>
      <c r="D1977" s="14" t="str">
        <f>IFERROR(VLOOKUP($A1977,'Paste CDR'!$E:$I,4,0), "Not found")</f>
        <v>Not found</v>
      </c>
      <c r="E1977" s="14" t="str">
        <f>IFERROR(VLOOKUP($A1977,'Paste CDR'!$E:$I,5,0), "Not found")</f>
        <v>Not found</v>
      </c>
    </row>
    <row r="1978" spans="2:5" x14ac:dyDescent="0.25">
      <c r="B1978" s="14" t="str">
        <f>IFERROR(VLOOKUP($A1978,'Paste CDR'!$E:$I,2,0), "Not found")</f>
        <v>Not found</v>
      </c>
      <c r="C1978" s="14" t="str">
        <f>IFERROR(VLOOKUP($A1978,'Paste CDR'!$E:$I,3,0), "Not found")</f>
        <v>Not found</v>
      </c>
      <c r="D1978" s="14" t="str">
        <f>IFERROR(VLOOKUP($A1978,'Paste CDR'!$E:$I,4,0), "Not found")</f>
        <v>Not found</v>
      </c>
      <c r="E1978" s="14" t="str">
        <f>IFERROR(VLOOKUP($A1978,'Paste CDR'!$E:$I,5,0), "Not found")</f>
        <v>Not found</v>
      </c>
    </row>
    <row r="1979" spans="2:5" x14ac:dyDescent="0.25">
      <c r="B1979" s="14" t="str">
        <f>IFERROR(VLOOKUP($A1979,'Paste CDR'!$E:$I,2,0), "Not found")</f>
        <v>Not found</v>
      </c>
      <c r="C1979" s="14" t="str">
        <f>IFERROR(VLOOKUP($A1979,'Paste CDR'!$E:$I,3,0), "Not found")</f>
        <v>Not found</v>
      </c>
      <c r="D1979" s="14" t="str">
        <f>IFERROR(VLOOKUP($A1979,'Paste CDR'!$E:$I,4,0), "Not found")</f>
        <v>Not found</v>
      </c>
      <c r="E1979" s="14" t="str">
        <f>IFERROR(VLOOKUP($A1979,'Paste CDR'!$E:$I,5,0), "Not found")</f>
        <v>Not found</v>
      </c>
    </row>
    <row r="1980" spans="2:5" x14ac:dyDescent="0.25">
      <c r="B1980" s="14" t="str">
        <f>IFERROR(VLOOKUP($A1980,'Paste CDR'!$E:$I,2,0), "Not found")</f>
        <v>Not found</v>
      </c>
      <c r="C1980" s="14" t="str">
        <f>IFERROR(VLOOKUP($A1980,'Paste CDR'!$E:$I,3,0), "Not found")</f>
        <v>Not found</v>
      </c>
      <c r="D1980" s="14" t="str">
        <f>IFERROR(VLOOKUP($A1980,'Paste CDR'!$E:$I,4,0), "Not found")</f>
        <v>Not found</v>
      </c>
      <c r="E1980" s="14" t="str">
        <f>IFERROR(VLOOKUP($A1980,'Paste CDR'!$E:$I,5,0), "Not found")</f>
        <v>Not found</v>
      </c>
    </row>
    <row r="1981" spans="2:5" x14ac:dyDescent="0.25">
      <c r="B1981" s="14" t="str">
        <f>IFERROR(VLOOKUP($A1981,'Paste CDR'!$E:$I,2,0), "Not found")</f>
        <v>Not found</v>
      </c>
      <c r="C1981" s="14" t="str">
        <f>IFERROR(VLOOKUP($A1981,'Paste CDR'!$E:$I,3,0), "Not found")</f>
        <v>Not found</v>
      </c>
      <c r="D1981" s="14" t="str">
        <f>IFERROR(VLOOKUP($A1981,'Paste CDR'!$E:$I,4,0), "Not found")</f>
        <v>Not found</v>
      </c>
      <c r="E1981" s="14" t="str">
        <f>IFERROR(VLOOKUP($A1981,'Paste CDR'!$E:$I,5,0), "Not found")</f>
        <v>Not found</v>
      </c>
    </row>
  </sheetData>
  <autoFilter ref="A3:E1981"/>
  <mergeCells count="1">
    <mergeCell ref="D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180"/>
  <sheetViews>
    <sheetView workbookViewId="0"/>
  </sheetViews>
  <sheetFormatPr defaultRowHeight="15" x14ac:dyDescent="0.25"/>
  <cols>
    <col min="1" max="1" width="15.28515625" bestFit="1" customWidth="1"/>
    <col min="2" max="2" width="13.85546875" bestFit="1" customWidth="1"/>
    <col min="5" max="5" width="16.7109375" style="10" bestFit="1" customWidth="1"/>
    <col min="6" max="6" width="13.28515625" bestFit="1" customWidth="1"/>
  </cols>
  <sheetData>
    <row r="1" spans="1:9" x14ac:dyDescent="0.25">
      <c r="A1" s="8"/>
      <c r="B1" s="8"/>
      <c r="C1" s="8"/>
      <c r="D1" s="8"/>
      <c r="F1" s="8"/>
      <c r="G1" s="8"/>
      <c r="H1" s="8"/>
      <c r="I1" s="8"/>
    </row>
    <row r="2" spans="1:9" x14ac:dyDescent="0.25">
      <c r="A2" s="8"/>
      <c r="B2" s="8"/>
      <c r="C2" s="8"/>
      <c r="D2" s="8"/>
      <c r="F2" s="8"/>
      <c r="G2" s="8"/>
      <c r="H2" s="8"/>
      <c r="I2" s="8"/>
    </row>
    <row r="3" spans="1:9" x14ac:dyDescent="0.25">
      <c r="A3" s="8"/>
      <c r="B3" s="9"/>
      <c r="C3" s="8"/>
      <c r="D3" s="8"/>
      <c r="F3" s="8"/>
      <c r="G3" s="8"/>
      <c r="H3" s="8"/>
      <c r="I3" s="8"/>
    </row>
    <row r="4" spans="1:9" x14ac:dyDescent="0.25">
      <c r="A4" s="8"/>
      <c r="B4" s="9"/>
      <c r="C4" s="8"/>
      <c r="D4" s="8"/>
      <c r="F4" s="8"/>
      <c r="G4" s="8"/>
      <c r="H4" s="8"/>
      <c r="I4" s="8"/>
    </row>
    <row r="5" spans="1:9" x14ac:dyDescent="0.25">
      <c r="A5" s="8"/>
      <c r="B5" s="9"/>
      <c r="C5" s="8"/>
      <c r="D5" s="8"/>
      <c r="F5" s="8"/>
      <c r="G5" s="8"/>
      <c r="H5" s="8"/>
      <c r="I5" s="8"/>
    </row>
    <row r="6" spans="1:9" x14ac:dyDescent="0.25">
      <c r="A6" s="8"/>
      <c r="B6" s="9"/>
      <c r="C6" s="8"/>
      <c r="D6" s="8"/>
      <c r="F6" s="8"/>
      <c r="G6" s="8"/>
      <c r="H6" s="8"/>
      <c r="I6" s="8"/>
    </row>
    <row r="7" spans="1:9" x14ac:dyDescent="0.25">
      <c r="A7" s="8"/>
      <c r="B7" s="9"/>
      <c r="C7" s="8"/>
      <c r="D7" s="8"/>
      <c r="F7" s="8"/>
      <c r="G7" s="8"/>
      <c r="H7" s="8"/>
      <c r="I7" s="8"/>
    </row>
    <row r="8" spans="1:9" x14ac:dyDescent="0.25">
      <c r="A8" s="8"/>
      <c r="B8" s="9"/>
      <c r="C8" s="8"/>
      <c r="D8" s="8"/>
      <c r="F8" s="8"/>
      <c r="G8" s="8"/>
      <c r="H8" s="8"/>
      <c r="I8" s="8"/>
    </row>
    <row r="9" spans="1:9" x14ac:dyDescent="0.25">
      <c r="A9" s="8"/>
      <c r="B9" s="9"/>
      <c r="C9" s="8"/>
      <c r="D9" s="8"/>
      <c r="F9" s="8"/>
      <c r="G9" s="8"/>
      <c r="H9" s="8"/>
      <c r="I9" s="8"/>
    </row>
    <row r="10" spans="1:9" x14ac:dyDescent="0.25">
      <c r="A10" s="8"/>
      <c r="B10" s="9"/>
      <c r="C10" s="8"/>
      <c r="D10" s="8"/>
      <c r="F10" s="8"/>
      <c r="G10" s="8"/>
      <c r="H10" s="8"/>
      <c r="I10" s="8"/>
    </row>
    <row r="11" spans="1:9" x14ac:dyDescent="0.25">
      <c r="A11" s="8"/>
      <c r="B11" s="9"/>
      <c r="C11" s="8"/>
      <c r="D11" s="8"/>
      <c r="F11" s="8"/>
      <c r="G11" s="8"/>
      <c r="H11" s="8"/>
      <c r="I11" s="8"/>
    </row>
    <row r="12" spans="1:9" x14ac:dyDescent="0.25">
      <c r="A12" s="8"/>
      <c r="B12" s="9"/>
      <c r="C12" s="8"/>
      <c r="D12" s="8"/>
      <c r="F12" s="8"/>
      <c r="G12" s="8"/>
      <c r="H12" s="8"/>
      <c r="I12" s="8"/>
    </row>
    <row r="13" spans="1:9" x14ac:dyDescent="0.25">
      <c r="A13" s="8"/>
      <c r="B13" s="9"/>
      <c r="C13" s="8"/>
      <c r="D13" s="8"/>
      <c r="F13" s="8"/>
      <c r="G13" s="8"/>
      <c r="H13" s="8"/>
      <c r="I13" s="8"/>
    </row>
    <row r="14" spans="1:9" x14ac:dyDescent="0.25">
      <c r="A14" s="8"/>
      <c r="B14" s="9"/>
      <c r="C14" s="8"/>
      <c r="D14" s="8"/>
      <c r="F14" s="8"/>
      <c r="G14" s="8"/>
      <c r="H14" s="8"/>
      <c r="I14" s="8"/>
    </row>
    <row r="15" spans="1:9" x14ac:dyDescent="0.25">
      <c r="A15" s="8"/>
      <c r="B15" s="9"/>
      <c r="C15" s="8"/>
      <c r="D15" s="8"/>
      <c r="F15" s="8"/>
      <c r="G15" s="8"/>
      <c r="H15" s="8"/>
      <c r="I15" s="8"/>
    </row>
    <row r="16" spans="1:9" x14ac:dyDescent="0.25">
      <c r="A16" s="8"/>
      <c r="B16" s="9"/>
      <c r="C16" s="8"/>
      <c r="D16" s="8"/>
      <c r="F16" s="8"/>
      <c r="G16" s="8"/>
      <c r="H16" s="8"/>
      <c r="I16" s="8"/>
    </row>
    <row r="17" spans="1:9" x14ac:dyDescent="0.25">
      <c r="A17" s="8"/>
      <c r="B17" s="9"/>
      <c r="C17" s="8"/>
      <c r="D17" s="8"/>
      <c r="F17" s="8"/>
      <c r="G17" s="8"/>
      <c r="H17" s="8"/>
      <c r="I17" s="8"/>
    </row>
    <row r="18" spans="1:9" x14ac:dyDescent="0.25">
      <c r="A18" s="8"/>
      <c r="B18" s="9"/>
      <c r="C18" s="8"/>
      <c r="D18" s="8"/>
      <c r="F18" s="8"/>
      <c r="G18" s="8"/>
      <c r="H18" s="8"/>
      <c r="I18" s="8"/>
    </row>
    <row r="19" spans="1:9" x14ac:dyDescent="0.25">
      <c r="A19" s="8"/>
      <c r="B19" s="9"/>
      <c r="C19" s="8"/>
      <c r="D19" s="8"/>
      <c r="F19" s="8"/>
      <c r="G19" s="8"/>
      <c r="H19" s="8"/>
      <c r="I19" s="8"/>
    </row>
    <row r="20" spans="1:9" x14ac:dyDescent="0.25">
      <c r="A20" s="8"/>
      <c r="B20" s="9"/>
      <c r="C20" s="8"/>
      <c r="D20" s="8"/>
      <c r="F20" s="8"/>
      <c r="G20" s="8"/>
      <c r="H20" s="8"/>
      <c r="I20" s="8"/>
    </row>
    <row r="21" spans="1:9" x14ac:dyDescent="0.25">
      <c r="A21" s="8"/>
      <c r="B21" s="9"/>
      <c r="C21" s="8"/>
      <c r="D21" s="8"/>
      <c r="F21" s="8"/>
      <c r="G21" s="8"/>
      <c r="H21" s="8"/>
      <c r="I21" s="8"/>
    </row>
    <row r="22" spans="1:9" x14ac:dyDescent="0.25">
      <c r="A22" s="8"/>
      <c r="B22" s="9"/>
      <c r="C22" s="8"/>
      <c r="D22" s="8"/>
      <c r="F22" s="8"/>
      <c r="G22" s="8"/>
      <c r="H22" s="8"/>
      <c r="I22" s="8"/>
    </row>
    <row r="23" spans="1:9" x14ac:dyDescent="0.25">
      <c r="A23" s="8"/>
      <c r="B23" s="9"/>
      <c r="C23" s="8"/>
      <c r="D23" s="8"/>
      <c r="F23" s="8"/>
      <c r="G23" s="8"/>
      <c r="H23" s="8"/>
      <c r="I23" s="8"/>
    </row>
    <row r="24" spans="1:9" x14ac:dyDescent="0.25">
      <c r="A24" s="8"/>
      <c r="B24" s="9"/>
      <c r="C24" s="8"/>
      <c r="D24" s="8"/>
      <c r="F24" s="8"/>
      <c r="G24" s="8"/>
      <c r="H24" s="8"/>
      <c r="I24" s="8"/>
    </row>
    <row r="25" spans="1:9" x14ac:dyDescent="0.25">
      <c r="A25" s="8"/>
      <c r="B25" s="9"/>
      <c r="C25" s="8"/>
      <c r="D25" s="8"/>
      <c r="F25" s="8"/>
      <c r="G25" s="8"/>
      <c r="H25" s="8"/>
      <c r="I25" s="8"/>
    </row>
    <row r="26" spans="1:9" x14ac:dyDescent="0.25">
      <c r="A26" s="8"/>
      <c r="B26" s="9"/>
      <c r="C26" s="8"/>
      <c r="D26" s="8"/>
      <c r="F26" s="8"/>
      <c r="G26" s="8"/>
      <c r="H26" s="8"/>
      <c r="I26" s="8"/>
    </row>
    <row r="27" spans="1:9" x14ac:dyDescent="0.25">
      <c r="A27" s="8"/>
      <c r="B27" s="9"/>
      <c r="C27" s="8"/>
      <c r="D27" s="8"/>
      <c r="F27" s="8"/>
      <c r="G27" s="8"/>
      <c r="H27" s="8"/>
      <c r="I27" s="8"/>
    </row>
    <row r="28" spans="1:9" x14ac:dyDescent="0.25">
      <c r="A28" s="8"/>
      <c r="B28" s="9"/>
      <c r="C28" s="8"/>
      <c r="D28" s="8"/>
      <c r="F28" s="8"/>
      <c r="G28" s="8"/>
      <c r="H28" s="8"/>
      <c r="I28" s="8"/>
    </row>
    <row r="29" spans="1:9" x14ac:dyDescent="0.25">
      <c r="A29" s="8"/>
      <c r="B29" s="9"/>
      <c r="C29" s="8"/>
      <c r="D29" s="8"/>
      <c r="F29" s="8"/>
      <c r="G29" s="8"/>
      <c r="H29" s="8"/>
      <c r="I29" s="8"/>
    </row>
    <row r="30" spans="1:9" x14ac:dyDescent="0.25">
      <c r="A30" s="8"/>
      <c r="B30" s="9"/>
      <c r="C30" s="8"/>
      <c r="D30" s="8"/>
      <c r="F30" s="8"/>
      <c r="G30" s="8"/>
      <c r="H30" s="8"/>
      <c r="I30" s="8"/>
    </row>
    <row r="31" spans="1:9" x14ac:dyDescent="0.25">
      <c r="A31" s="8"/>
      <c r="B31" s="9"/>
      <c r="C31" s="8"/>
      <c r="D31" s="8"/>
      <c r="F31" s="8"/>
      <c r="G31" s="8"/>
      <c r="H31" s="8"/>
      <c r="I31" s="8"/>
    </row>
    <row r="32" spans="1:9" x14ac:dyDescent="0.25">
      <c r="A32" s="8"/>
      <c r="B32" s="9"/>
      <c r="C32" s="8"/>
      <c r="D32" s="8"/>
      <c r="F32" s="8"/>
      <c r="G32" s="8"/>
      <c r="H32" s="8"/>
      <c r="I32" s="8"/>
    </row>
    <row r="33" spans="1:9" x14ac:dyDescent="0.25">
      <c r="A33" s="8"/>
      <c r="B33" s="9"/>
      <c r="C33" s="8"/>
      <c r="D33" s="8"/>
      <c r="F33" s="8"/>
      <c r="G33" s="8"/>
      <c r="H33" s="8"/>
      <c r="I33" s="8"/>
    </row>
    <row r="34" spans="1:9" x14ac:dyDescent="0.25">
      <c r="A34" s="8"/>
      <c r="B34" s="9"/>
      <c r="C34" s="8"/>
      <c r="D34" s="8"/>
      <c r="F34" s="8"/>
      <c r="G34" s="8"/>
      <c r="H34" s="8"/>
      <c r="I34" s="8"/>
    </row>
    <row r="35" spans="1:9" x14ac:dyDescent="0.25">
      <c r="A35" s="8"/>
      <c r="B35" s="9"/>
      <c r="C35" s="8"/>
      <c r="D35" s="8"/>
      <c r="F35" s="8"/>
      <c r="G35" s="8"/>
      <c r="H35" s="8"/>
      <c r="I35" s="8"/>
    </row>
    <row r="36" spans="1:9" x14ac:dyDescent="0.25">
      <c r="A36" s="8"/>
      <c r="B36" s="9"/>
      <c r="C36" s="8"/>
      <c r="D36" s="8"/>
      <c r="F36" s="8"/>
      <c r="G36" s="8"/>
      <c r="H36" s="8"/>
      <c r="I36" s="8"/>
    </row>
    <row r="37" spans="1:9" x14ac:dyDescent="0.25">
      <c r="A37" s="8"/>
      <c r="B37" s="9"/>
      <c r="C37" s="8"/>
      <c r="D37" s="8"/>
      <c r="F37" s="8"/>
      <c r="G37" s="8"/>
      <c r="H37" s="8"/>
      <c r="I37" s="8"/>
    </row>
    <row r="38" spans="1:9" x14ac:dyDescent="0.25">
      <c r="A38" s="8"/>
      <c r="B38" s="9"/>
      <c r="C38" s="8"/>
      <c r="D38" s="8"/>
      <c r="F38" s="8"/>
      <c r="G38" s="8"/>
      <c r="H38" s="8"/>
      <c r="I38" s="8"/>
    </row>
    <row r="39" spans="1:9" x14ac:dyDescent="0.25">
      <c r="A39" s="8"/>
      <c r="B39" s="9"/>
      <c r="C39" s="8"/>
      <c r="D39" s="8"/>
      <c r="F39" s="8"/>
      <c r="G39" s="8"/>
      <c r="H39" s="8"/>
      <c r="I39" s="8"/>
    </row>
    <row r="40" spans="1:9" x14ac:dyDescent="0.25">
      <c r="A40" s="8"/>
      <c r="B40" s="9"/>
      <c r="C40" s="8"/>
      <c r="D40" s="8"/>
      <c r="F40" s="8"/>
      <c r="G40" s="8"/>
      <c r="H40" s="8"/>
      <c r="I40" s="8"/>
    </row>
    <row r="41" spans="1:9" x14ac:dyDescent="0.25">
      <c r="A41" s="8"/>
      <c r="B41" s="9"/>
      <c r="C41" s="8"/>
      <c r="D41" s="8"/>
      <c r="F41" s="8"/>
      <c r="G41" s="8"/>
      <c r="H41" s="8"/>
      <c r="I41" s="8"/>
    </row>
    <row r="42" spans="1:9" x14ac:dyDescent="0.25">
      <c r="A42" s="8"/>
      <c r="B42" s="9"/>
      <c r="C42" s="8"/>
      <c r="D42" s="8"/>
      <c r="F42" s="8"/>
      <c r="G42" s="8"/>
      <c r="H42" s="8"/>
      <c r="I42" s="8"/>
    </row>
    <row r="43" spans="1:9" x14ac:dyDescent="0.25">
      <c r="A43" s="8"/>
      <c r="B43" s="9"/>
      <c r="C43" s="8"/>
      <c r="D43" s="8"/>
      <c r="F43" s="8"/>
      <c r="G43" s="8"/>
      <c r="H43" s="8"/>
      <c r="I43" s="8"/>
    </row>
    <row r="44" spans="1:9" x14ac:dyDescent="0.25">
      <c r="A44" s="8"/>
      <c r="B44" s="9"/>
      <c r="C44" s="8"/>
      <c r="D44" s="8"/>
      <c r="F44" s="8"/>
      <c r="G44" s="8"/>
      <c r="H44" s="8"/>
      <c r="I44" s="8"/>
    </row>
    <row r="45" spans="1:9" x14ac:dyDescent="0.25">
      <c r="A45" s="8"/>
      <c r="B45" s="9"/>
      <c r="C45" s="8"/>
      <c r="D45" s="8"/>
      <c r="F45" s="8"/>
      <c r="G45" s="8"/>
      <c r="H45" s="8"/>
      <c r="I45" s="8"/>
    </row>
    <row r="46" spans="1:9" x14ac:dyDescent="0.25">
      <c r="A46" s="8"/>
      <c r="B46" s="9"/>
      <c r="C46" s="8"/>
      <c r="D46" s="8"/>
      <c r="F46" s="8"/>
      <c r="G46" s="8"/>
      <c r="H46" s="8"/>
      <c r="I46" s="8"/>
    </row>
    <row r="47" spans="1:9" x14ac:dyDescent="0.25">
      <c r="A47" s="8"/>
      <c r="B47" s="9"/>
      <c r="C47" s="8"/>
      <c r="D47" s="8"/>
      <c r="F47" s="8"/>
      <c r="G47" s="8"/>
      <c r="H47" s="8"/>
      <c r="I47" s="8"/>
    </row>
    <row r="48" spans="1:9" x14ac:dyDescent="0.25">
      <c r="A48" s="8"/>
      <c r="B48" s="9"/>
      <c r="C48" s="8"/>
      <c r="D48" s="8"/>
      <c r="F48" s="8"/>
      <c r="G48" s="8"/>
      <c r="H48" s="8"/>
      <c r="I48" s="8"/>
    </row>
    <row r="49" spans="1:9" x14ac:dyDescent="0.25">
      <c r="A49" s="8"/>
      <c r="B49" s="9"/>
      <c r="C49" s="8"/>
      <c r="D49" s="8"/>
      <c r="F49" s="8"/>
      <c r="G49" s="8"/>
      <c r="H49" s="8"/>
      <c r="I49" s="8"/>
    </row>
    <row r="50" spans="1:9" x14ac:dyDescent="0.25">
      <c r="A50" s="8"/>
      <c r="B50" s="9"/>
      <c r="C50" s="8"/>
      <c r="D50" s="8"/>
      <c r="F50" s="8"/>
      <c r="G50" s="8"/>
      <c r="H50" s="8"/>
      <c r="I50" s="8"/>
    </row>
    <row r="51" spans="1:9" x14ac:dyDescent="0.25">
      <c r="A51" s="8"/>
      <c r="B51" s="9"/>
      <c r="C51" s="8"/>
      <c r="D51" s="8"/>
      <c r="F51" s="8"/>
      <c r="G51" s="8"/>
      <c r="H51" s="8"/>
      <c r="I51" s="8"/>
    </row>
    <row r="52" spans="1:9" x14ac:dyDescent="0.25">
      <c r="A52" s="8"/>
      <c r="B52" s="9"/>
      <c r="C52" s="8"/>
      <c r="D52" s="8"/>
      <c r="F52" s="8"/>
      <c r="G52" s="8"/>
      <c r="H52" s="8"/>
      <c r="I52" s="8"/>
    </row>
    <row r="53" spans="1:9" x14ac:dyDescent="0.25">
      <c r="A53" s="8"/>
      <c r="B53" s="9"/>
      <c r="C53" s="8"/>
      <c r="D53" s="8"/>
      <c r="F53" s="8"/>
      <c r="G53" s="8"/>
      <c r="H53" s="8"/>
      <c r="I53" s="8"/>
    </row>
    <row r="54" spans="1:9" x14ac:dyDescent="0.25">
      <c r="A54" s="8"/>
      <c r="B54" s="9"/>
      <c r="C54" s="8"/>
      <c r="D54" s="8"/>
      <c r="F54" s="8"/>
      <c r="G54" s="8"/>
      <c r="H54" s="8"/>
      <c r="I54" s="8"/>
    </row>
    <row r="55" spans="1:9" x14ac:dyDescent="0.25">
      <c r="A55" s="8"/>
      <c r="B55" s="9"/>
      <c r="C55" s="8"/>
      <c r="D55" s="8"/>
      <c r="F55" s="8"/>
      <c r="G55" s="8"/>
      <c r="H55" s="8"/>
      <c r="I55" s="8"/>
    </row>
    <row r="56" spans="1:9" x14ac:dyDescent="0.25">
      <c r="A56" s="8"/>
      <c r="B56" s="9"/>
      <c r="C56" s="8"/>
      <c r="D56" s="8"/>
      <c r="F56" s="8"/>
      <c r="G56" s="8"/>
      <c r="H56" s="8"/>
      <c r="I56" s="8"/>
    </row>
    <row r="57" spans="1:9" x14ac:dyDescent="0.25">
      <c r="A57" s="8"/>
      <c r="B57" s="9"/>
      <c r="C57" s="8"/>
      <c r="D57" s="8"/>
      <c r="F57" s="8"/>
      <c r="G57" s="8"/>
      <c r="H57" s="8"/>
      <c r="I57" s="8"/>
    </row>
    <row r="58" spans="1:9" x14ac:dyDescent="0.25">
      <c r="A58" s="8"/>
      <c r="B58" s="9"/>
      <c r="C58" s="8"/>
      <c r="D58" s="8"/>
      <c r="F58" s="8"/>
      <c r="G58" s="8"/>
      <c r="H58" s="8"/>
      <c r="I58" s="8"/>
    </row>
    <row r="59" spans="1:9" x14ac:dyDescent="0.25">
      <c r="A59" s="8"/>
      <c r="B59" s="9"/>
      <c r="C59" s="8"/>
      <c r="D59" s="8"/>
      <c r="F59" s="8"/>
      <c r="G59" s="8"/>
      <c r="H59" s="8"/>
      <c r="I59" s="8"/>
    </row>
    <row r="60" spans="1:9" x14ac:dyDescent="0.25">
      <c r="A60" s="8"/>
      <c r="B60" s="9"/>
      <c r="C60" s="8"/>
      <c r="D60" s="8"/>
      <c r="F60" s="8"/>
      <c r="G60" s="8"/>
      <c r="H60" s="8"/>
      <c r="I60" s="8"/>
    </row>
    <row r="61" spans="1:9" x14ac:dyDescent="0.25">
      <c r="A61" s="8"/>
      <c r="B61" s="9"/>
      <c r="C61" s="8"/>
      <c r="D61" s="8"/>
      <c r="F61" s="8"/>
      <c r="G61" s="8"/>
      <c r="H61" s="8"/>
      <c r="I61" s="8"/>
    </row>
    <row r="62" spans="1:9" x14ac:dyDescent="0.25">
      <c r="A62" s="8"/>
      <c r="B62" s="9"/>
      <c r="C62" s="8"/>
      <c r="D62" s="8"/>
      <c r="F62" s="8"/>
      <c r="G62" s="8"/>
      <c r="H62" s="8"/>
      <c r="I62" s="8"/>
    </row>
    <row r="63" spans="1:9" x14ac:dyDescent="0.25">
      <c r="A63" s="8"/>
      <c r="B63" s="9"/>
      <c r="C63" s="8"/>
      <c r="D63" s="8"/>
      <c r="F63" s="8"/>
      <c r="G63" s="8"/>
      <c r="H63" s="8"/>
      <c r="I63" s="8"/>
    </row>
    <row r="64" spans="1:9" x14ac:dyDescent="0.25">
      <c r="A64" s="8"/>
      <c r="B64" s="9"/>
      <c r="C64" s="8"/>
      <c r="D64" s="8"/>
      <c r="F64" s="8"/>
      <c r="G64" s="8"/>
      <c r="H64" s="8"/>
      <c r="I64" s="8"/>
    </row>
    <row r="65" spans="1:9" x14ac:dyDescent="0.25">
      <c r="A65" s="8"/>
      <c r="B65" s="9"/>
      <c r="C65" s="8"/>
      <c r="D65" s="8"/>
      <c r="F65" s="8"/>
      <c r="G65" s="8"/>
      <c r="H65" s="8"/>
      <c r="I65" s="8"/>
    </row>
    <row r="66" spans="1:9" x14ac:dyDescent="0.25">
      <c r="A66" s="8"/>
      <c r="B66" s="9"/>
      <c r="C66" s="8"/>
      <c r="D66" s="8"/>
      <c r="F66" s="8"/>
      <c r="G66" s="8"/>
      <c r="H66" s="8"/>
      <c r="I66" s="8"/>
    </row>
    <row r="67" spans="1:9" x14ac:dyDescent="0.25">
      <c r="A67" s="8"/>
      <c r="B67" s="9"/>
      <c r="C67" s="8"/>
      <c r="D67" s="8"/>
      <c r="F67" s="8"/>
      <c r="G67" s="8"/>
      <c r="H67" s="8"/>
      <c r="I67" s="8"/>
    </row>
    <row r="68" spans="1:9" x14ac:dyDescent="0.25">
      <c r="A68" s="8"/>
      <c r="B68" s="9"/>
      <c r="C68" s="8"/>
      <c r="D68" s="8"/>
      <c r="F68" s="8"/>
      <c r="G68" s="8"/>
      <c r="H68" s="8"/>
      <c r="I68" s="8"/>
    </row>
    <row r="69" spans="1:9" x14ac:dyDescent="0.25">
      <c r="A69" s="8"/>
      <c r="B69" s="9"/>
      <c r="C69" s="8"/>
      <c r="D69" s="8"/>
      <c r="F69" s="8"/>
      <c r="G69" s="8"/>
      <c r="H69" s="8"/>
      <c r="I69" s="8"/>
    </row>
    <row r="70" spans="1:9" x14ac:dyDescent="0.25">
      <c r="A70" s="8"/>
      <c r="B70" s="9"/>
      <c r="C70" s="8"/>
      <c r="D70" s="8"/>
      <c r="F70" s="8"/>
      <c r="G70" s="8"/>
      <c r="H70" s="8"/>
      <c r="I70" s="8"/>
    </row>
    <row r="71" spans="1:9" x14ac:dyDescent="0.25">
      <c r="A71" s="8"/>
      <c r="B71" s="9"/>
      <c r="C71" s="8"/>
      <c r="D71" s="8"/>
      <c r="F71" s="8"/>
      <c r="G71" s="8"/>
      <c r="H71" s="8"/>
      <c r="I71" s="8"/>
    </row>
    <row r="72" spans="1:9" x14ac:dyDescent="0.25">
      <c r="A72" s="8"/>
      <c r="B72" s="9"/>
      <c r="C72" s="8"/>
      <c r="D72" s="8"/>
      <c r="F72" s="8"/>
      <c r="G72" s="8"/>
      <c r="H72" s="8"/>
      <c r="I72" s="8"/>
    </row>
    <row r="73" spans="1:9" x14ac:dyDescent="0.25">
      <c r="A73" s="8"/>
      <c r="B73" s="9"/>
      <c r="C73" s="8"/>
      <c r="D73" s="8"/>
      <c r="F73" s="8"/>
      <c r="G73" s="8"/>
      <c r="H73" s="8"/>
      <c r="I73" s="8"/>
    </row>
    <row r="74" spans="1:9" x14ac:dyDescent="0.25">
      <c r="A74" s="8"/>
      <c r="B74" s="9"/>
      <c r="C74" s="8"/>
      <c r="D74" s="8"/>
      <c r="F74" s="8"/>
      <c r="G74" s="8"/>
      <c r="H74" s="8"/>
      <c r="I74" s="8"/>
    </row>
    <row r="75" spans="1:9" x14ac:dyDescent="0.25">
      <c r="A75" s="8"/>
      <c r="B75" s="9"/>
      <c r="C75" s="8"/>
      <c r="D75" s="8"/>
      <c r="F75" s="8"/>
      <c r="G75" s="8"/>
      <c r="H75" s="8"/>
      <c r="I75" s="8"/>
    </row>
    <row r="76" spans="1:9" x14ac:dyDescent="0.25">
      <c r="A76" s="8"/>
      <c r="B76" s="9"/>
      <c r="C76" s="8"/>
      <c r="D76" s="8"/>
      <c r="F76" s="8"/>
      <c r="G76" s="8"/>
      <c r="H76" s="8"/>
      <c r="I76" s="8"/>
    </row>
    <row r="77" spans="1:9" x14ac:dyDescent="0.25">
      <c r="A77" s="8"/>
      <c r="B77" s="9"/>
      <c r="C77" s="8"/>
      <c r="D77" s="8"/>
      <c r="F77" s="8"/>
      <c r="G77" s="8"/>
      <c r="H77" s="8"/>
      <c r="I77" s="8"/>
    </row>
    <row r="78" spans="1:9" x14ac:dyDescent="0.25">
      <c r="A78" s="8"/>
      <c r="B78" s="9"/>
      <c r="C78" s="8"/>
      <c r="D78" s="8"/>
      <c r="F78" s="8"/>
      <c r="G78" s="8"/>
      <c r="H78" s="8"/>
      <c r="I78" s="8"/>
    </row>
    <row r="79" spans="1:9" x14ac:dyDescent="0.25">
      <c r="A79" s="8"/>
      <c r="B79" s="9"/>
      <c r="C79" s="8"/>
      <c r="D79" s="8"/>
      <c r="F79" s="8"/>
      <c r="G79" s="8"/>
      <c r="H79" s="8"/>
      <c r="I79" s="8"/>
    </row>
    <row r="80" spans="1:9" x14ac:dyDescent="0.25">
      <c r="A80" s="8"/>
      <c r="B80" s="9"/>
      <c r="C80" s="8"/>
      <c r="D80" s="8"/>
      <c r="F80" s="8"/>
      <c r="G80" s="8"/>
      <c r="H80" s="8"/>
      <c r="I80" s="8"/>
    </row>
    <row r="81" spans="1:9" x14ac:dyDescent="0.25">
      <c r="A81" s="8"/>
      <c r="B81" s="9"/>
      <c r="C81" s="8"/>
      <c r="D81" s="8"/>
      <c r="F81" s="8"/>
      <c r="G81" s="8"/>
      <c r="H81" s="8"/>
      <c r="I81" s="8"/>
    </row>
    <row r="82" spans="1:9" x14ac:dyDescent="0.25">
      <c r="A82" s="8"/>
      <c r="B82" s="9"/>
      <c r="C82" s="8"/>
      <c r="D82" s="8"/>
      <c r="F82" s="8"/>
      <c r="G82" s="8"/>
      <c r="H82" s="8"/>
      <c r="I82" s="8"/>
    </row>
    <row r="83" spans="1:9" x14ac:dyDescent="0.25">
      <c r="A83" s="8"/>
      <c r="B83" s="9"/>
      <c r="C83" s="8"/>
      <c r="D83" s="8"/>
      <c r="F83" s="8"/>
      <c r="G83" s="8"/>
      <c r="H83" s="8"/>
      <c r="I83" s="8"/>
    </row>
    <row r="84" spans="1:9" x14ac:dyDescent="0.25">
      <c r="A84" s="8"/>
      <c r="B84" s="9"/>
      <c r="C84" s="8"/>
      <c r="D84" s="8"/>
      <c r="F84" s="8"/>
      <c r="G84" s="8"/>
      <c r="H84" s="8"/>
      <c r="I84" s="8"/>
    </row>
    <row r="85" spans="1:9" x14ac:dyDescent="0.25">
      <c r="A85" s="8"/>
      <c r="B85" s="9"/>
      <c r="C85" s="8"/>
      <c r="D85" s="8"/>
      <c r="F85" s="8"/>
      <c r="G85" s="8"/>
      <c r="H85" s="8"/>
      <c r="I85" s="8"/>
    </row>
    <row r="86" spans="1:9" x14ac:dyDescent="0.25">
      <c r="A86" s="8"/>
      <c r="B86" s="9"/>
      <c r="C86" s="8"/>
      <c r="D86" s="8"/>
      <c r="F86" s="8"/>
      <c r="G86" s="8"/>
      <c r="H86" s="8"/>
      <c r="I86" s="8"/>
    </row>
    <row r="87" spans="1:9" x14ac:dyDescent="0.25">
      <c r="A87" s="8"/>
      <c r="B87" s="9"/>
      <c r="C87" s="8"/>
      <c r="D87" s="8"/>
      <c r="F87" s="8"/>
      <c r="G87" s="8"/>
      <c r="H87" s="8"/>
      <c r="I87" s="8"/>
    </row>
    <row r="88" spans="1:9" x14ac:dyDescent="0.25">
      <c r="A88" s="8"/>
      <c r="B88" s="9"/>
      <c r="C88" s="8"/>
      <c r="D88" s="8"/>
      <c r="F88" s="8"/>
      <c r="G88" s="8"/>
      <c r="H88" s="8"/>
      <c r="I88" s="8"/>
    </row>
    <row r="89" spans="1:9" x14ac:dyDescent="0.25">
      <c r="A89" s="8"/>
      <c r="B89" s="9"/>
      <c r="C89" s="8"/>
      <c r="D89" s="8"/>
      <c r="F89" s="8"/>
      <c r="G89" s="8"/>
      <c r="H89" s="8"/>
      <c r="I89" s="8"/>
    </row>
    <row r="90" spans="1:9" x14ac:dyDescent="0.25">
      <c r="A90" s="8"/>
      <c r="B90" s="9"/>
      <c r="C90" s="8"/>
      <c r="D90" s="8"/>
      <c r="F90" s="8"/>
      <c r="G90" s="8"/>
      <c r="H90" s="8"/>
      <c r="I90" s="8"/>
    </row>
    <row r="91" spans="1:9" x14ac:dyDescent="0.25">
      <c r="A91" s="8"/>
      <c r="B91" s="9"/>
      <c r="C91" s="8"/>
      <c r="D91" s="8"/>
      <c r="F91" s="8"/>
      <c r="G91" s="8"/>
      <c r="H91" s="8"/>
      <c r="I91" s="8"/>
    </row>
    <row r="92" spans="1:9" x14ac:dyDescent="0.25">
      <c r="A92" s="8"/>
      <c r="B92" s="9"/>
      <c r="C92" s="8"/>
      <c r="D92" s="8"/>
      <c r="F92" s="8"/>
      <c r="G92" s="8"/>
      <c r="H92" s="8"/>
      <c r="I92" s="8"/>
    </row>
    <row r="93" spans="1:9" x14ac:dyDescent="0.25">
      <c r="A93" s="8"/>
      <c r="B93" s="9"/>
      <c r="C93" s="8"/>
      <c r="D93" s="8"/>
      <c r="F93" s="8"/>
      <c r="G93" s="8"/>
      <c r="H93" s="8"/>
      <c r="I93" s="8"/>
    </row>
    <row r="94" spans="1:9" x14ac:dyDescent="0.25">
      <c r="A94" s="8"/>
      <c r="B94" s="9"/>
      <c r="C94" s="8"/>
      <c r="D94" s="8"/>
      <c r="F94" s="8"/>
      <c r="G94" s="8"/>
      <c r="H94" s="8"/>
      <c r="I94" s="8"/>
    </row>
    <row r="95" spans="1:9" x14ac:dyDescent="0.25">
      <c r="A95" s="8"/>
      <c r="B95" s="9"/>
      <c r="C95" s="8"/>
      <c r="D95" s="8"/>
      <c r="F95" s="8"/>
      <c r="G95" s="8"/>
      <c r="H95" s="8"/>
      <c r="I95" s="8"/>
    </row>
    <row r="96" spans="1:9" x14ac:dyDescent="0.25">
      <c r="A96" s="8"/>
      <c r="B96" s="9"/>
      <c r="C96" s="8"/>
      <c r="D96" s="8"/>
      <c r="F96" s="8"/>
      <c r="G96" s="8"/>
      <c r="H96" s="8"/>
      <c r="I96" s="8"/>
    </row>
    <row r="97" spans="1:9" x14ac:dyDescent="0.25">
      <c r="A97" s="8"/>
      <c r="B97" s="9"/>
      <c r="C97" s="8"/>
      <c r="D97" s="8"/>
      <c r="F97" s="8"/>
      <c r="G97" s="8"/>
      <c r="H97" s="8"/>
      <c r="I97" s="8"/>
    </row>
    <row r="98" spans="1:9" x14ac:dyDescent="0.25">
      <c r="A98" s="8"/>
      <c r="B98" s="9"/>
      <c r="C98" s="8"/>
      <c r="D98" s="8"/>
      <c r="F98" s="8"/>
      <c r="G98" s="8"/>
      <c r="H98" s="8"/>
      <c r="I98" s="8"/>
    </row>
    <row r="99" spans="1:9" x14ac:dyDescent="0.25">
      <c r="A99" s="8"/>
      <c r="B99" s="9"/>
      <c r="C99" s="8"/>
      <c r="D99" s="8"/>
      <c r="F99" s="8"/>
      <c r="G99" s="8"/>
      <c r="H99" s="8"/>
      <c r="I99" s="8"/>
    </row>
    <row r="100" spans="1:9" x14ac:dyDescent="0.25">
      <c r="A100" s="8"/>
      <c r="B100" s="9"/>
      <c r="C100" s="8"/>
      <c r="D100" s="8"/>
      <c r="F100" s="8"/>
      <c r="G100" s="8"/>
      <c r="H100" s="8"/>
      <c r="I100" s="8"/>
    </row>
    <row r="101" spans="1:9" x14ac:dyDescent="0.25">
      <c r="A101" s="8"/>
      <c r="B101" s="9"/>
      <c r="C101" s="8"/>
      <c r="D101" s="8"/>
      <c r="F101" s="8"/>
      <c r="G101" s="8"/>
      <c r="H101" s="8"/>
      <c r="I101" s="8"/>
    </row>
    <row r="102" spans="1:9" x14ac:dyDescent="0.25">
      <c r="A102" s="8"/>
      <c r="B102" s="9"/>
      <c r="C102" s="8"/>
      <c r="D102" s="8"/>
      <c r="F102" s="8"/>
      <c r="G102" s="8"/>
      <c r="H102" s="8"/>
      <c r="I102" s="8"/>
    </row>
    <row r="103" spans="1:9" x14ac:dyDescent="0.25">
      <c r="A103" s="8"/>
      <c r="B103" s="9"/>
      <c r="C103" s="8"/>
      <c r="D103" s="8"/>
      <c r="F103" s="8"/>
      <c r="G103" s="8"/>
      <c r="H103" s="8"/>
      <c r="I103" s="8"/>
    </row>
    <row r="104" spans="1:9" x14ac:dyDescent="0.25">
      <c r="A104" s="8"/>
      <c r="B104" s="9"/>
      <c r="C104" s="8"/>
      <c r="D104" s="8"/>
      <c r="F104" s="8"/>
      <c r="G104" s="8"/>
      <c r="H104" s="8"/>
      <c r="I104" s="8"/>
    </row>
    <row r="105" spans="1:9" x14ac:dyDescent="0.25">
      <c r="A105" s="8"/>
      <c r="B105" s="9"/>
      <c r="C105" s="8"/>
      <c r="D105" s="8"/>
      <c r="F105" s="8"/>
      <c r="G105" s="8"/>
      <c r="H105" s="8"/>
      <c r="I105" s="8"/>
    </row>
    <row r="106" spans="1:9" x14ac:dyDescent="0.25">
      <c r="A106" s="8"/>
      <c r="B106" s="9"/>
      <c r="C106" s="8"/>
      <c r="D106" s="8"/>
      <c r="F106" s="8"/>
      <c r="G106" s="8"/>
      <c r="H106" s="8"/>
      <c r="I106" s="8"/>
    </row>
    <row r="107" spans="1:9" x14ac:dyDescent="0.25">
      <c r="A107" s="8"/>
      <c r="B107" s="9"/>
      <c r="C107" s="8"/>
      <c r="D107" s="8"/>
      <c r="F107" s="8"/>
      <c r="G107" s="8"/>
      <c r="H107" s="8"/>
      <c r="I107" s="8"/>
    </row>
    <row r="108" spans="1:9" x14ac:dyDescent="0.25">
      <c r="A108" s="8"/>
      <c r="B108" s="9"/>
      <c r="C108" s="8"/>
      <c r="D108" s="8"/>
      <c r="F108" s="8"/>
      <c r="G108" s="8"/>
      <c r="H108" s="8"/>
      <c r="I108" s="8"/>
    </row>
    <row r="109" spans="1:9" x14ac:dyDescent="0.25">
      <c r="A109" s="8"/>
      <c r="B109" s="9"/>
      <c r="C109" s="8"/>
      <c r="D109" s="8"/>
      <c r="F109" s="8"/>
      <c r="G109" s="8"/>
      <c r="H109" s="8"/>
      <c r="I109" s="8"/>
    </row>
    <row r="110" spans="1:9" x14ac:dyDescent="0.25">
      <c r="A110" s="8"/>
      <c r="B110" s="9"/>
      <c r="C110" s="8"/>
      <c r="D110" s="8"/>
      <c r="F110" s="8"/>
      <c r="G110" s="8"/>
      <c r="H110" s="8"/>
      <c r="I110" s="8"/>
    </row>
    <row r="111" spans="1:9" x14ac:dyDescent="0.25">
      <c r="A111" s="8"/>
      <c r="B111" s="9"/>
      <c r="C111" s="8"/>
      <c r="D111" s="8"/>
      <c r="F111" s="8"/>
      <c r="G111" s="8"/>
      <c r="H111" s="8"/>
      <c r="I111" s="8"/>
    </row>
    <row r="112" spans="1:9" x14ac:dyDescent="0.25">
      <c r="A112" s="8"/>
      <c r="B112" s="9"/>
      <c r="C112" s="8"/>
      <c r="D112" s="8"/>
      <c r="F112" s="8"/>
      <c r="G112" s="8"/>
      <c r="H112" s="8"/>
      <c r="I112" s="8"/>
    </row>
    <row r="113" spans="1:9" x14ac:dyDescent="0.25">
      <c r="A113" s="8"/>
      <c r="B113" s="9"/>
      <c r="C113" s="8"/>
      <c r="D113" s="8"/>
      <c r="F113" s="8"/>
      <c r="G113" s="8"/>
      <c r="H113" s="8"/>
      <c r="I113" s="8"/>
    </row>
    <row r="114" spans="1:9" x14ac:dyDescent="0.25">
      <c r="A114" s="8"/>
      <c r="B114" s="9"/>
      <c r="C114" s="8"/>
      <c r="D114" s="8"/>
      <c r="F114" s="8"/>
      <c r="G114" s="8"/>
      <c r="H114" s="8"/>
      <c r="I114" s="8"/>
    </row>
    <row r="115" spans="1:9" x14ac:dyDescent="0.25">
      <c r="A115" s="8"/>
      <c r="B115" s="9"/>
      <c r="C115" s="8"/>
      <c r="D115" s="8"/>
      <c r="F115" s="8"/>
      <c r="G115" s="8"/>
      <c r="H115" s="8"/>
      <c r="I115" s="8"/>
    </row>
    <row r="116" spans="1:9" x14ac:dyDescent="0.25">
      <c r="A116" s="8"/>
      <c r="B116" s="9"/>
      <c r="C116" s="8"/>
      <c r="D116" s="8"/>
      <c r="F116" s="8"/>
      <c r="G116" s="8"/>
      <c r="H116" s="8"/>
      <c r="I116" s="8"/>
    </row>
    <row r="117" spans="1:9" x14ac:dyDescent="0.25">
      <c r="A117" s="8"/>
      <c r="B117" s="9"/>
      <c r="C117" s="8"/>
      <c r="D117" s="8"/>
      <c r="F117" s="8"/>
      <c r="G117" s="8"/>
      <c r="H117" s="8"/>
      <c r="I117" s="8"/>
    </row>
    <row r="118" spans="1:9" x14ac:dyDescent="0.25">
      <c r="A118" s="8"/>
      <c r="B118" s="9"/>
      <c r="C118" s="8"/>
      <c r="D118" s="8"/>
      <c r="F118" s="8"/>
      <c r="G118" s="8"/>
      <c r="H118" s="8"/>
      <c r="I118" s="8"/>
    </row>
    <row r="119" spans="1:9" x14ac:dyDescent="0.25">
      <c r="A119" s="8"/>
      <c r="B119" s="9"/>
      <c r="C119" s="8"/>
      <c r="D119" s="8"/>
      <c r="F119" s="8"/>
      <c r="G119" s="8"/>
      <c r="H119" s="8"/>
      <c r="I119" s="8"/>
    </row>
    <row r="120" spans="1:9" x14ac:dyDescent="0.25">
      <c r="A120" s="8"/>
      <c r="B120" s="9"/>
      <c r="C120" s="8"/>
      <c r="D120" s="8"/>
      <c r="F120" s="8"/>
      <c r="G120" s="8"/>
      <c r="H120" s="8"/>
      <c r="I120" s="8"/>
    </row>
    <row r="121" spans="1:9" x14ac:dyDescent="0.25">
      <c r="A121" s="8"/>
      <c r="B121" s="9"/>
      <c r="C121" s="8"/>
      <c r="D121" s="8"/>
      <c r="F121" s="8"/>
      <c r="G121" s="8"/>
      <c r="H121" s="8"/>
      <c r="I121" s="8"/>
    </row>
    <row r="122" spans="1:9" x14ac:dyDescent="0.25">
      <c r="A122" s="8"/>
      <c r="B122" s="9"/>
      <c r="C122" s="8"/>
      <c r="D122" s="8"/>
      <c r="F122" s="8"/>
      <c r="G122" s="8"/>
      <c r="H122" s="8"/>
      <c r="I122" s="8"/>
    </row>
    <row r="123" spans="1:9" x14ac:dyDescent="0.25">
      <c r="A123" s="8"/>
      <c r="B123" s="9"/>
      <c r="C123" s="8"/>
      <c r="D123" s="8"/>
      <c r="F123" s="8"/>
      <c r="G123" s="8"/>
      <c r="H123" s="8"/>
      <c r="I123" s="8"/>
    </row>
    <row r="124" spans="1:9" x14ac:dyDescent="0.25">
      <c r="A124" s="8"/>
      <c r="B124" s="9"/>
      <c r="C124" s="8"/>
      <c r="D124" s="8"/>
      <c r="F124" s="8"/>
      <c r="G124" s="8"/>
      <c r="H124" s="8"/>
      <c r="I124" s="8"/>
    </row>
    <row r="125" spans="1:9" x14ac:dyDescent="0.25">
      <c r="A125" s="8"/>
      <c r="B125" s="9"/>
      <c r="C125" s="8"/>
      <c r="D125" s="8"/>
      <c r="F125" s="8"/>
      <c r="G125" s="8"/>
      <c r="H125" s="8"/>
      <c r="I125" s="8"/>
    </row>
    <row r="126" spans="1:9" x14ac:dyDescent="0.25">
      <c r="A126" s="8"/>
      <c r="B126" s="9"/>
      <c r="C126" s="8"/>
      <c r="D126" s="8"/>
      <c r="F126" s="8"/>
      <c r="G126" s="8"/>
      <c r="H126" s="8"/>
      <c r="I126" s="8"/>
    </row>
    <row r="127" spans="1:9" x14ac:dyDescent="0.25">
      <c r="A127" s="8"/>
      <c r="B127" s="9"/>
      <c r="C127" s="8"/>
      <c r="D127" s="8"/>
      <c r="F127" s="8"/>
      <c r="G127" s="8"/>
      <c r="H127" s="8"/>
      <c r="I127" s="8"/>
    </row>
    <row r="128" spans="1:9" x14ac:dyDescent="0.25">
      <c r="A128" s="8"/>
      <c r="B128" s="9"/>
      <c r="C128" s="8"/>
      <c r="D128" s="8"/>
      <c r="F128" s="8"/>
      <c r="G128" s="8"/>
      <c r="H128" s="8"/>
      <c r="I128" s="8"/>
    </row>
    <row r="129" spans="1:9" x14ac:dyDescent="0.25">
      <c r="A129" s="8"/>
      <c r="B129" s="9"/>
      <c r="C129" s="8"/>
      <c r="D129" s="8"/>
      <c r="F129" s="8"/>
      <c r="G129" s="8"/>
      <c r="H129" s="8"/>
      <c r="I129" s="8"/>
    </row>
    <row r="130" spans="1:9" x14ac:dyDescent="0.25">
      <c r="A130" s="8"/>
      <c r="B130" s="9"/>
      <c r="C130" s="8"/>
      <c r="D130" s="8"/>
      <c r="F130" s="8"/>
      <c r="G130" s="8"/>
      <c r="H130" s="8"/>
      <c r="I130" s="8"/>
    </row>
    <row r="131" spans="1:9" x14ac:dyDescent="0.25">
      <c r="A131" s="8"/>
      <c r="B131" s="9"/>
      <c r="C131" s="8"/>
      <c r="D131" s="8"/>
      <c r="F131" s="8"/>
      <c r="G131" s="8"/>
      <c r="H131" s="8"/>
      <c r="I131" s="8"/>
    </row>
    <row r="132" spans="1:9" x14ac:dyDescent="0.25">
      <c r="A132" s="8"/>
      <c r="B132" s="9"/>
      <c r="C132" s="8"/>
      <c r="D132" s="8"/>
      <c r="F132" s="8"/>
      <c r="G132" s="8"/>
      <c r="H132" s="8"/>
      <c r="I132" s="8"/>
    </row>
    <row r="133" spans="1:9" x14ac:dyDescent="0.25">
      <c r="A133" s="8"/>
      <c r="B133" s="9"/>
      <c r="C133" s="8"/>
      <c r="D133" s="8"/>
      <c r="F133" s="8"/>
      <c r="G133" s="8"/>
      <c r="H133" s="8"/>
      <c r="I133" s="8"/>
    </row>
    <row r="134" spans="1:9" x14ac:dyDescent="0.25">
      <c r="A134" s="8"/>
      <c r="B134" s="9"/>
      <c r="C134" s="8"/>
      <c r="D134" s="8"/>
      <c r="F134" s="8"/>
      <c r="G134" s="8"/>
      <c r="H134" s="8"/>
      <c r="I134" s="8"/>
    </row>
    <row r="135" spans="1:9" x14ac:dyDescent="0.25">
      <c r="A135" s="8"/>
      <c r="B135" s="9"/>
      <c r="C135" s="8"/>
      <c r="D135" s="8"/>
      <c r="F135" s="8"/>
      <c r="G135" s="8"/>
      <c r="H135" s="8"/>
      <c r="I135" s="8"/>
    </row>
    <row r="136" spans="1:9" x14ac:dyDescent="0.25">
      <c r="A136" s="8"/>
      <c r="B136" s="9"/>
      <c r="C136" s="8"/>
      <c r="D136" s="8"/>
      <c r="F136" s="8"/>
      <c r="G136" s="8"/>
      <c r="H136" s="8"/>
      <c r="I136" s="8"/>
    </row>
    <row r="137" spans="1:9" x14ac:dyDescent="0.25">
      <c r="A137" s="8"/>
      <c r="B137" s="9"/>
      <c r="C137" s="8"/>
      <c r="D137" s="8"/>
      <c r="F137" s="8"/>
      <c r="G137" s="8"/>
      <c r="H137" s="8"/>
      <c r="I137" s="8"/>
    </row>
    <row r="138" spans="1:9" x14ac:dyDescent="0.25">
      <c r="A138" s="8"/>
      <c r="B138" s="9"/>
      <c r="C138" s="8"/>
      <c r="D138" s="8"/>
      <c r="F138" s="8"/>
      <c r="G138" s="8"/>
      <c r="H138" s="8"/>
      <c r="I138" s="8"/>
    </row>
    <row r="139" spans="1:9" x14ac:dyDescent="0.25">
      <c r="A139" s="8"/>
      <c r="B139" s="9"/>
      <c r="C139" s="8"/>
      <c r="D139" s="8"/>
      <c r="F139" s="8"/>
      <c r="G139" s="8"/>
      <c r="H139" s="8"/>
      <c r="I139" s="8"/>
    </row>
    <row r="140" spans="1:9" x14ac:dyDescent="0.25">
      <c r="A140" s="8"/>
      <c r="B140" s="9"/>
      <c r="C140" s="8"/>
      <c r="D140" s="8"/>
      <c r="F140" s="8"/>
      <c r="G140" s="8"/>
      <c r="H140" s="8"/>
      <c r="I140" s="8"/>
    </row>
    <row r="141" spans="1:9" x14ac:dyDescent="0.25">
      <c r="A141" s="8"/>
      <c r="B141" s="9"/>
      <c r="C141" s="8"/>
      <c r="D141" s="8"/>
      <c r="F141" s="8"/>
      <c r="G141" s="8"/>
      <c r="H141" s="8"/>
      <c r="I141" s="8"/>
    </row>
    <row r="142" spans="1:9" x14ac:dyDescent="0.25">
      <c r="A142" s="8"/>
      <c r="B142" s="9"/>
      <c r="C142" s="8"/>
      <c r="D142" s="8"/>
      <c r="F142" s="8"/>
      <c r="G142" s="8"/>
      <c r="H142" s="8"/>
      <c r="I142" s="8"/>
    </row>
    <row r="143" spans="1:9" x14ac:dyDescent="0.25">
      <c r="A143" s="8"/>
      <c r="B143" s="9"/>
      <c r="C143" s="8"/>
      <c r="D143" s="8"/>
      <c r="F143" s="8"/>
      <c r="G143" s="8"/>
      <c r="H143" s="8"/>
      <c r="I143" s="8"/>
    </row>
    <row r="144" spans="1:9" x14ac:dyDescent="0.25">
      <c r="A144" s="8"/>
      <c r="B144" s="9"/>
      <c r="C144" s="8"/>
      <c r="D144" s="8"/>
      <c r="F144" s="8"/>
      <c r="G144" s="8"/>
      <c r="H144" s="8"/>
      <c r="I144" s="8"/>
    </row>
    <row r="145" spans="1:9" x14ac:dyDescent="0.25">
      <c r="A145" s="8"/>
      <c r="B145" s="9"/>
      <c r="C145" s="8"/>
      <c r="D145" s="8"/>
      <c r="F145" s="8"/>
      <c r="G145" s="8"/>
      <c r="H145" s="8"/>
      <c r="I145" s="8"/>
    </row>
    <row r="146" spans="1:9" x14ac:dyDescent="0.25">
      <c r="A146" s="8"/>
      <c r="B146" s="9"/>
      <c r="C146" s="8"/>
      <c r="D146" s="8"/>
      <c r="F146" s="8"/>
      <c r="G146" s="8"/>
      <c r="H146" s="8"/>
      <c r="I146" s="8"/>
    </row>
    <row r="147" spans="1:9" x14ac:dyDescent="0.25">
      <c r="A147" s="8"/>
      <c r="B147" s="9"/>
      <c r="C147" s="8"/>
      <c r="D147" s="8"/>
      <c r="F147" s="8"/>
      <c r="G147" s="8"/>
      <c r="H147" s="8"/>
      <c r="I147" s="8"/>
    </row>
    <row r="148" spans="1:9" x14ac:dyDescent="0.25">
      <c r="A148" s="8"/>
      <c r="B148" s="9"/>
      <c r="C148" s="8"/>
      <c r="D148" s="8"/>
      <c r="F148" s="8"/>
      <c r="G148" s="8"/>
      <c r="H148" s="8"/>
      <c r="I148" s="8"/>
    </row>
    <row r="149" spans="1:9" x14ac:dyDescent="0.25">
      <c r="A149" s="8"/>
      <c r="B149" s="9"/>
      <c r="C149" s="8"/>
      <c r="D149" s="8"/>
      <c r="F149" s="8"/>
      <c r="G149" s="8"/>
      <c r="H149" s="8"/>
      <c r="I149" s="8"/>
    </row>
    <row r="150" spans="1:9" x14ac:dyDescent="0.25">
      <c r="A150" s="8"/>
      <c r="B150" s="9"/>
      <c r="C150" s="8"/>
      <c r="D150" s="8"/>
      <c r="F150" s="8"/>
      <c r="G150" s="8"/>
      <c r="H150" s="8"/>
      <c r="I150" s="8"/>
    </row>
    <row r="151" spans="1:9" x14ac:dyDescent="0.25">
      <c r="A151" s="8"/>
      <c r="B151" s="9"/>
      <c r="C151" s="8"/>
      <c r="D151" s="8"/>
      <c r="F151" s="8"/>
      <c r="G151" s="8"/>
      <c r="H151" s="8"/>
      <c r="I151" s="8"/>
    </row>
    <row r="152" spans="1:9" x14ac:dyDescent="0.25">
      <c r="A152" s="8"/>
      <c r="B152" s="9"/>
      <c r="C152" s="8"/>
      <c r="D152" s="8"/>
      <c r="F152" s="8"/>
      <c r="G152" s="8"/>
      <c r="H152" s="8"/>
      <c r="I152" s="8"/>
    </row>
    <row r="153" spans="1:9" x14ac:dyDescent="0.25">
      <c r="A153" s="8"/>
      <c r="B153" s="9"/>
      <c r="C153" s="8"/>
      <c r="D153" s="8"/>
      <c r="F153" s="8"/>
      <c r="G153" s="8"/>
      <c r="H153" s="8"/>
      <c r="I153" s="8"/>
    </row>
    <row r="154" spans="1:9" x14ac:dyDescent="0.25">
      <c r="A154" s="8"/>
      <c r="B154" s="9"/>
      <c r="C154" s="8"/>
      <c r="D154" s="8"/>
      <c r="F154" s="8"/>
      <c r="G154" s="8"/>
      <c r="H154" s="8"/>
      <c r="I154" s="8"/>
    </row>
    <row r="155" spans="1:9" x14ac:dyDescent="0.25">
      <c r="A155" s="8"/>
      <c r="B155" s="9"/>
      <c r="C155" s="8"/>
      <c r="D155" s="8"/>
      <c r="F155" s="8"/>
      <c r="G155" s="8"/>
      <c r="H155" s="8"/>
      <c r="I155" s="8"/>
    </row>
    <row r="156" spans="1:9" x14ac:dyDescent="0.25">
      <c r="A156" s="8"/>
      <c r="B156" s="9"/>
      <c r="C156" s="8"/>
      <c r="D156" s="8"/>
      <c r="F156" s="8"/>
      <c r="G156" s="8"/>
      <c r="H156" s="8"/>
      <c r="I156" s="8"/>
    </row>
    <row r="157" spans="1:9" x14ac:dyDescent="0.25">
      <c r="A157" s="8"/>
      <c r="B157" s="9"/>
      <c r="C157" s="8"/>
      <c r="D157" s="8"/>
      <c r="F157" s="8"/>
      <c r="G157" s="8"/>
      <c r="H157" s="8"/>
      <c r="I157" s="8"/>
    </row>
    <row r="158" spans="1:9" x14ac:dyDescent="0.25">
      <c r="A158" s="8"/>
      <c r="B158" s="9"/>
      <c r="C158" s="8"/>
      <c r="D158" s="8"/>
      <c r="F158" s="8"/>
      <c r="G158" s="8"/>
      <c r="H158" s="8"/>
      <c r="I158" s="8"/>
    </row>
    <row r="159" spans="1:9" x14ac:dyDescent="0.25">
      <c r="A159" s="8"/>
      <c r="B159" s="9"/>
      <c r="C159" s="8"/>
      <c r="D159" s="8"/>
      <c r="F159" s="8"/>
      <c r="G159" s="8"/>
      <c r="H159" s="8"/>
      <c r="I159" s="8"/>
    </row>
    <row r="160" spans="1:9" x14ac:dyDescent="0.25">
      <c r="A160" s="8"/>
      <c r="B160" s="9"/>
      <c r="C160" s="8"/>
      <c r="D160" s="8"/>
      <c r="F160" s="8"/>
      <c r="G160" s="8"/>
      <c r="H160" s="8"/>
      <c r="I160" s="8"/>
    </row>
    <row r="161" spans="1:9" x14ac:dyDescent="0.25">
      <c r="A161" s="8"/>
      <c r="B161" s="9"/>
      <c r="C161" s="8"/>
      <c r="D161" s="8"/>
      <c r="F161" s="8"/>
      <c r="G161" s="8"/>
      <c r="H161" s="8"/>
      <c r="I161" s="8"/>
    </row>
    <row r="162" spans="1:9" x14ac:dyDescent="0.25">
      <c r="A162" s="8"/>
      <c r="B162" s="9"/>
      <c r="C162" s="8"/>
      <c r="D162" s="8"/>
      <c r="F162" s="8"/>
      <c r="G162" s="8"/>
      <c r="H162" s="8"/>
      <c r="I162" s="8"/>
    </row>
    <row r="163" spans="1:9" x14ac:dyDescent="0.25">
      <c r="A163" s="8"/>
      <c r="B163" s="9"/>
      <c r="C163" s="8"/>
      <c r="D163" s="8"/>
      <c r="F163" s="8"/>
      <c r="G163" s="8"/>
      <c r="H163" s="8"/>
      <c r="I163" s="8"/>
    </row>
    <row r="164" spans="1:9" x14ac:dyDescent="0.25">
      <c r="A164" s="8"/>
      <c r="B164" s="9"/>
      <c r="C164" s="8"/>
      <c r="D164" s="8"/>
      <c r="F164" s="8"/>
      <c r="G164" s="8"/>
      <c r="H164" s="8"/>
      <c r="I164" s="8"/>
    </row>
    <row r="165" spans="1:9" x14ac:dyDescent="0.25">
      <c r="A165" s="8"/>
      <c r="B165" s="9"/>
      <c r="C165" s="8"/>
      <c r="D165" s="8"/>
      <c r="F165" s="8"/>
      <c r="G165" s="8"/>
      <c r="H165" s="8"/>
      <c r="I165" s="8"/>
    </row>
    <row r="166" spans="1:9" x14ac:dyDescent="0.25">
      <c r="A166" s="8"/>
      <c r="B166" s="9"/>
      <c r="C166" s="8"/>
      <c r="D166" s="8"/>
      <c r="F166" s="8"/>
      <c r="G166" s="8"/>
      <c r="H166" s="8"/>
      <c r="I166" s="8"/>
    </row>
    <row r="167" spans="1:9" x14ac:dyDescent="0.25">
      <c r="A167" s="8"/>
      <c r="B167" s="9"/>
      <c r="C167" s="8"/>
      <c r="D167" s="8"/>
      <c r="F167" s="8"/>
      <c r="G167" s="8"/>
      <c r="H167" s="8"/>
      <c r="I167" s="8"/>
    </row>
    <row r="168" spans="1:9" x14ac:dyDescent="0.25">
      <c r="A168" s="8"/>
      <c r="B168" s="9"/>
      <c r="C168" s="8"/>
      <c r="D168" s="8"/>
      <c r="F168" s="8"/>
      <c r="G168" s="8"/>
      <c r="H168" s="8"/>
      <c r="I168" s="8"/>
    </row>
    <row r="169" spans="1:9" x14ac:dyDescent="0.25">
      <c r="A169" s="8"/>
      <c r="B169" s="9"/>
      <c r="C169" s="8"/>
      <c r="D169" s="8"/>
      <c r="F169" s="8"/>
      <c r="G169" s="8"/>
      <c r="H169" s="8"/>
      <c r="I169" s="8"/>
    </row>
    <row r="170" spans="1:9" x14ac:dyDescent="0.25">
      <c r="A170" s="8"/>
      <c r="B170" s="9"/>
      <c r="C170" s="8"/>
      <c r="D170" s="8"/>
      <c r="F170" s="8"/>
      <c r="G170" s="8"/>
      <c r="H170" s="8"/>
      <c r="I170" s="8"/>
    </row>
    <row r="171" spans="1:9" x14ac:dyDescent="0.25">
      <c r="A171" s="8"/>
      <c r="B171" s="9"/>
      <c r="C171" s="8"/>
      <c r="D171" s="8"/>
      <c r="F171" s="8"/>
      <c r="G171" s="8"/>
      <c r="H171" s="8"/>
      <c r="I171" s="8"/>
    </row>
    <row r="172" spans="1:9" x14ac:dyDescent="0.25">
      <c r="A172" s="8"/>
      <c r="B172" s="9"/>
      <c r="C172" s="8"/>
      <c r="D172" s="8"/>
      <c r="F172" s="8"/>
      <c r="G172" s="8"/>
      <c r="H172" s="8"/>
      <c r="I172" s="8"/>
    </row>
    <row r="173" spans="1:9" x14ac:dyDescent="0.25">
      <c r="A173" s="8"/>
      <c r="B173" s="9"/>
      <c r="C173" s="8"/>
      <c r="D173" s="8"/>
      <c r="F173" s="8"/>
      <c r="G173" s="8"/>
      <c r="H173" s="8"/>
      <c r="I173" s="8"/>
    </row>
    <row r="174" spans="1:9" x14ac:dyDescent="0.25">
      <c r="A174" s="8"/>
      <c r="B174" s="9"/>
      <c r="C174" s="8"/>
      <c r="D174" s="8"/>
      <c r="F174" s="8"/>
      <c r="G174" s="8"/>
      <c r="H174" s="8"/>
      <c r="I174" s="8"/>
    </row>
    <row r="175" spans="1:9" x14ac:dyDescent="0.25">
      <c r="A175" s="8"/>
      <c r="B175" s="9"/>
      <c r="C175" s="8"/>
      <c r="D175" s="8"/>
      <c r="F175" s="8"/>
      <c r="G175" s="8"/>
      <c r="H175" s="8"/>
      <c r="I175" s="8"/>
    </row>
    <row r="176" spans="1:9" x14ac:dyDescent="0.25">
      <c r="A176" s="8"/>
      <c r="B176" s="9"/>
      <c r="C176" s="8"/>
      <c r="D176" s="8"/>
      <c r="F176" s="8"/>
      <c r="G176" s="8"/>
      <c r="H176" s="8"/>
      <c r="I176" s="8"/>
    </row>
    <row r="177" spans="1:9" x14ac:dyDescent="0.25">
      <c r="A177" s="8"/>
      <c r="B177" s="9"/>
      <c r="C177" s="8"/>
      <c r="D177" s="8"/>
      <c r="F177" s="8"/>
      <c r="G177" s="8"/>
      <c r="H177" s="8"/>
      <c r="I177" s="8"/>
    </row>
    <row r="178" spans="1:9" x14ac:dyDescent="0.25">
      <c r="A178" s="8"/>
      <c r="B178" s="9"/>
      <c r="C178" s="8"/>
      <c r="D178" s="8"/>
      <c r="F178" s="8"/>
      <c r="G178" s="8"/>
      <c r="H178" s="8"/>
      <c r="I178" s="8"/>
    </row>
    <row r="179" spans="1:9" x14ac:dyDescent="0.25">
      <c r="A179" s="8"/>
      <c r="B179" s="9"/>
      <c r="C179" s="8"/>
      <c r="D179" s="8"/>
      <c r="F179" s="8"/>
      <c r="G179" s="8"/>
      <c r="H179" s="8"/>
      <c r="I179" s="8"/>
    </row>
    <row r="180" spans="1:9" x14ac:dyDescent="0.25">
      <c r="A180" s="8"/>
      <c r="B180" s="9"/>
      <c r="C180" s="8"/>
      <c r="D180" s="8"/>
      <c r="F180" s="8"/>
      <c r="G180" s="8"/>
      <c r="H180" s="8"/>
      <c r="I18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178"/>
  <sheetViews>
    <sheetView workbookViewId="0"/>
  </sheetViews>
  <sheetFormatPr defaultRowHeight="15" x14ac:dyDescent="0.25"/>
  <cols>
    <col min="3" max="3" width="20.28515625" bestFit="1" customWidth="1"/>
    <col min="10" max="10" width="16.140625" bestFit="1" customWidth="1"/>
  </cols>
  <sheetData>
    <row r="1" spans="1:10" x14ac:dyDescent="0.25">
      <c r="A1" s="42"/>
      <c r="B1" s="42"/>
      <c r="C1" s="42"/>
      <c r="D1" s="42"/>
      <c r="E1" s="42"/>
      <c r="F1" s="42"/>
      <c r="G1" s="42"/>
      <c r="H1" s="42"/>
      <c r="I1" s="42"/>
      <c r="J1" s="43"/>
    </row>
    <row r="2" spans="1:10" x14ac:dyDescent="0.25">
      <c r="A2" s="42"/>
      <c r="B2" s="42"/>
      <c r="C2" s="42"/>
      <c r="D2" s="42"/>
      <c r="E2" s="42"/>
      <c r="F2" s="42"/>
      <c r="G2" s="42"/>
      <c r="H2" s="42"/>
      <c r="I2" s="42"/>
      <c r="J2" s="43"/>
    </row>
    <row r="3" spans="1:10" x14ac:dyDescent="0.25">
      <c r="A3" s="42"/>
      <c r="B3" s="42"/>
      <c r="C3" s="42"/>
      <c r="D3" s="42"/>
      <c r="E3" s="42"/>
      <c r="F3" s="42"/>
      <c r="G3" s="42"/>
      <c r="H3" s="42"/>
      <c r="I3" s="42"/>
      <c r="J3" s="43"/>
    </row>
    <row r="4" spans="1:10" x14ac:dyDescent="0.25">
      <c r="A4" s="42"/>
      <c r="B4" s="42"/>
      <c r="C4" s="42"/>
      <c r="D4" s="42"/>
      <c r="E4" s="42"/>
      <c r="F4" s="42"/>
      <c r="G4" s="42"/>
      <c r="H4" s="42"/>
      <c r="I4" s="42"/>
      <c r="J4" s="43"/>
    </row>
    <row r="5" spans="1:10" x14ac:dyDescent="0.25">
      <c r="A5" s="42"/>
      <c r="B5" s="42"/>
      <c r="C5" s="42"/>
      <c r="D5" s="42"/>
      <c r="E5" s="42"/>
      <c r="F5" s="42"/>
      <c r="G5" s="42"/>
      <c r="H5" s="42"/>
      <c r="I5" s="42"/>
      <c r="J5" s="43"/>
    </row>
    <row r="6" spans="1:10" x14ac:dyDescent="0.25">
      <c r="A6" s="42"/>
      <c r="B6" s="42"/>
      <c r="C6" s="42"/>
      <c r="D6" s="42"/>
      <c r="E6" s="42"/>
      <c r="F6" s="42"/>
      <c r="G6" s="42"/>
      <c r="H6" s="42"/>
      <c r="I6" s="42"/>
      <c r="J6" s="43"/>
    </row>
    <row r="7" spans="1:10" x14ac:dyDescent="0.25">
      <c r="A7" s="42"/>
      <c r="B7" s="42"/>
      <c r="C7" s="42"/>
      <c r="D7" s="42"/>
      <c r="E7" s="42"/>
      <c r="F7" s="42"/>
      <c r="G7" s="42"/>
      <c r="H7" s="42"/>
      <c r="I7" s="42"/>
      <c r="J7" s="43"/>
    </row>
    <row r="8" spans="1:10" x14ac:dyDescent="0.25">
      <c r="A8" s="42"/>
      <c r="B8" s="42"/>
      <c r="C8" s="42"/>
      <c r="D8" s="42"/>
      <c r="E8" s="42"/>
      <c r="F8" s="42"/>
      <c r="G8" s="42"/>
      <c r="H8" s="42"/>
      <c r="I8" s="42"/>
      <c r="J8" s="43"/>
    </row>
    <row r="9" spans="1:10" x14ac:dyDescent="0.25">
      <c r="A9" s="42"/>
      <c r="B9" s="42"/>
      <c r="C9" s="42"/>
      <c r="D9" s="42"/>
      <c r="E9" s="42"/>
      <c r="F9" s="42"/>
      <c r="G9" s="42"/>
      <c r="H9" s="42"/>
      <c r="I9" s="42"/>
      <c r="J9" s="43"/>
    </row>
    <row r="10" spans="1:10" x14ac:dyDescent="0.25">
      <c r="A10" s="42"/>
      <c r="B10" s="42"/>
      <c r="C10" s="42"/>
      <c r="D10" s="42"/>
      <c r="E10" s="42"/>
      <c r="F10" s="42"/>
      <c r="G10" s="42"/>
      <c r="H10" s="42"/>
      <c r="I10" s="42"/>
      <c r="J10" s="43"/>
    </row>
    <row r="11" spans="1:10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3"/>
    </row>
    <row r="12" spans="1:10" x14ac:dyDescent="0.25">
      <c r="A12" s="42"/>
      <c r="B12" s="42"/>
      <c r="C12" s="42"/>
      <c r="D12" s="42"/>
      <c r="E12" s="42"/>
      <c r="F12" s="42"/>
      <c r="G12" s="42"/>
      <c r="H12" s="42"/>
      <c r="I12" s="42"/>
      <c r="J12" s="43"/>
    </row>
    <row r="13" spans="1:10" x14ac:dyDescent="0.25">
      <c r="A13" s="42"/>
      <c r="B13" s="42"/>
      <c r="C13" s="42"/>
      <c r="D13" s="42"/>
      <c r="E13" s="42"/>
      <c r="F13" s="42"/>
      <c r="G13" s="42"/>
      <c r="H13" s="42"/>
      <c r="I13" s="42"/>
      <c r="J13" s="43"/>
    </row>
    <row r="14" spans="1:10" x14ac:dyDescent="0.25">
      <c r="A14" s="42"/>
      <c r="B14" s="42"/>
      <c r="C14" s="42"/>
      <c r="D14" s="42"/>
      <c r="E14" s="42"/>
      <c r="F14" s="42"/>
      <c r="G14" s="42"/>
      <c r="H14" s="42"/>
      <c r="I14" s="42"/>
      <c r="J14" s="43"/>
    </row>
    <row r="15" spans="1:10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3"/>
    </row>
    <row r="16" spans="1:10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3"/>
    </row>
    <row r="17" spans="1:10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3"/>
    </row>
    <row r="18" spans="1:10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3"/>
    </row>
    <row r="19" spans="1:10" x14ac:dyDescent="0.25">
      <c r="A19" s="42"/>
      <c r="B19" s="42"/>
      <c r="C19" s="42"/>
      <c r="D19" s="42"/>
      <c r="E19" s="42"/>
      <c r="F19" s="42"/>
      <c r="G19" s="42"/>
      <c r="H19" s="42"/>
      <c r="I19" s="42"/>
      <c r="J19" s="43"/>
    </row>
    <row r="20" spans="1:10" x14ac:dyDescent="0.25">
      <c r="A20" s="42"/>
      <c r="B20" s="42"/>
      <c r="C20" s="42"/>
      <c r="D20" s="42"/>
      <c r="E20" s="42"/>
      <c r="F20" s="42"/>
      <c r="G20" s="42"/>
      <c r="H20" s="42"/>
      <c r="I20" s="42"/>
      <c r="J20" s="43"/>
    </row>
    <row r="21" spans="1:10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3"/>
    </row>
    <row r="22" spans="1:10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43"/>
    </row>
    <row r="23" spans="1:10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3"/>
    </row>
    <row r="24" spans="1:10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3"/>
    </row>
    <row r="25" spans="1:10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3"/>
    </row>
    <row r="26" spans="1:10" x14ac:dyDescent="0.25">
      <c r="A26" s="42"/>
      <c r="B26" s="42"/>
      <c r="C26" s="42"/>
      <c r="D26" s="42"/>
      <c r="E26" s="42"/>
      <c r="F26" s="42"/>
      <c r="G26" s="42"/>
      <c r="H26" s="42"/>
      <c r="I26" s="42"/>
      <c r="J26" s="43"/>
    </row>
    <row r="27" spans="1:10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3"/>
    </row>
    <row r="28" spans="1:10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3"/>
    </row>
    <row r="29" spans="1:10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43"/>
    </row>
    <row r="30" spans="1:10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43"/>
    </row>
    <row r="31" spans="1:10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3"/>
    </row>
    <row r="32" spans="1:10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3"/>
    </row>
    <row r="33" spans="1:10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3"/>
    </row>
    <row r="34" spans="1:10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3"/>
    </row>
    <row r="35" spans="1:10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3"/>
    </row>
    <row r="36" spans="1:10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3"/>
    </row>
    <row r="37" spans="1:10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43"/>
    </row>
    <row r="38" spans="1:10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3"/>
    </row>
    <row r="39" spans="1:10" x14ac:dyDescent="0.25">
      <c r="A39" s="42"/>
      <c r="B39" s="42"/>
      <c r="C39" s="42"/>
      <c r="D39" s="42"/>
      <c r="E39" s="42"/>
      <c r="F39" s="42"/>
      <c r="G39" s="42"/>
      <c r="H39" s="42"/>
      <c r="I39" s="42"/>
      <c r="J39" s="43"/>
    </row>
    <row r="40" spans="1:10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3"/>
    </row>
    <row r="41" spans="1:10" x14ac:dyDescent="0.25">
      <c r="A41" s="42"/>
      <c r="B41" s="42"/>
      <c r="C41" s="42"/>
      <c r="D41" s="42"/>
      <c r="E41" s="42"/>
      <c r="F41" s="42"/>
      <c r="G41" s="42"/>
      <c r="H41" s="42"/>
      <c r="I41" s="42"/>
      <c r="J41" s="43"/>
    </row>
    <row r="42" spans="1:10" x14ac:dyDescent="0.25">
      <c r="A42" s="42"/>
      <c r="B42" s="42"/>
      <c r="C42" s="42"/>
      <c r="D42" s="42"/>
      <c r="E42" s="42"/>
      <c r="F42" s="42"/>
      <c r="G42" s="42"/>
      <c r="H42" s="42"/>
      <c r="I42" s="42"/>
      <c r="J42" s="43"/>
    </row>
    <row r="43" spans="1:10" x14ac:dyDescent="0.25">
      <c r="A43" s="42"/>
      <c r="B43" s="42"/>
      <c r="C43" s="42"/>
      <c r="D43" s="42"/>
      <c r="E43" s="42"/>
      <c r="F43" s="42"/>
      <c r="G43" s="42"/>
      <c r="H43" s="42"/>
      <c r="I43" s="42"/>
      <c r="J43" s="43"/>
    </row>
    <row r="44" spans="1:10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3"/>
    </row>
    <row r="45" spans="1:10" x14ac:dyDescent="0.25">
      <c r="A45" s="42"/>
      <c r="B45" s="42"/>
      <c r="C45" s="42"/>
      <c r="D45" s="42"/>
      <c r="E45" s="42"/>
      <c r="F45" s="42"/>
      <c r="G45" s="42"/>
      <c r="H45" s="42"/>
      <c r="I45" s="42"/>
      <c r="J45" s="43"/>
    </row>
    <row r="46" spans="1:10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3"/>
    </row>
    <row r="47" spans="1:10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43"/>
    </row>
    <row r="48" spans="1:10" x14ac:dyDescent="0.25">
      <c r="A48" s="42"/>
      <c r="B48" s="42"/>
      <c r="C48" s="42"/>
      <c r="D48" s="42"/>
      <c r="E48" s="42"/>
      <c r="F48" s="42"/>
      <c r="G48" s="42"/>
      <c r="H48" s="42"/>
      <c r="I48" s="42"/>
      <c r="J48" s="43"/>
    </row>
    <row r="49" spans="1:10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3"/>
    </row>
    <row r="50" spans="1:10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3"/>
    </row>
    <row r="51" spans="1:10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3"/>
    </row>
    <row r="52" spans="1:10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43"/>
    </row>
    <row r="53" spans="1:10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3"/>
    </row>
    <row r="54" spans="1:10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3"/>
    </row>
    <row r="55" spans="1:10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43"/>
    </row>
    <row r="56" spans="1:10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3"/>
    </row>
    <row r="57" spans="1:10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3"/>
    </row>
    <row r="58" spans="1:10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3"/>
    </row>
    <row r="59" spans="1:10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3"/>
    </row>
    <row r="60" spans="1:10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3"/>
    </row>
    <row r="61" spans="1:10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3"/>
    </row>
    <row r="62" spans="1:10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3"/>
    </row>
    <row r="63" spans="1:10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3"/>
    </row>
    <row r="64" spans="1:10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3"/>
    </row>
    <row r="65" spans="1:10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3"/>
    </row>
    <row r="66" spans="1:10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3"/>
    </row>
    <row r="67" spans="1:10" x14ac:dyDescent="0.25">
      <c r="A67" s="42"/>
      <c r="B67" s="42"/>
      <c r="C67" s="42"/>
      <c r="D67" s="42"/>
      <c r="E67" s="42"/>
      <c r="F67" s="42"/>
      <c r="G67" s="42"/>
      <c r="H67" s="42"/>
      <c r="I67" s="42"/>
      <c r="J67" s="43"/>
    </row>
    <row r="68" spans="1:10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3"/>
    </row>
    <row r="69" spans="1:10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3"/>
    </row>
    <row r="70" spans="1:10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3"/>
    </row>
    <row r="71" spans="1:10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3"/>
    </row>
    <row r="72" spans="1:10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3"/>
    </row>
    <row r="73" spans="1:10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3"/>
    </row>
    <row r="74" spans="1:10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3"/>
    </row>
    <row r="75" spans="1:10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3"/>
    </row>
    <row r="76" spans="1:10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3"/>
    </row>
    <row r="77" spans="1:10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3"/>
    </row>
    <row r="78" spans="1:10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3"/>
    </row>
    <row r="79" spans="1:10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3"/>
    </row>
    <row r="80" spans="1:10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3"/>
    </row>
    <row r="81" spans="1:10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3"/>
    </row>
    <row r="82" spans="1:10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3"/>
    </row>
    <row r="83" spans="1:10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3"/>
    </row>
    <row r="84" spans="1:10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3"/>
    </row>
    <row r="85" spans="1:10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3"/>
    </row>
    <row r="86" spans="1:10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3"/>
    </row>
    <row r="87" spans="1:10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3"/>
    </row>
    <row r="88" spans="1:10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3"/>
    </row>
    <row r="89" spans="1:10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3"/>
    </row>
    <row r="90" spans="1:10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3"/>
    </row>
    <row r="91" spans="1:10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3"/>
    </row>
    <row r="92" spans="1:10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3"/>
    </row>
    <row r="93" spans="1:10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3"/>
    </row>
    <row r="94" spans="1:10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3"/>
    </row>
    <row r="95" spans="1:10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3"/>
    </row>
    <row r="96" spans="1:10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3"/>
    </row>
    <row r="97" spans="1:10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3"/>
    </row>
    <row r="98" spans="1:10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3"/>
    </row>
    <row r="99" spans="1:10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3"/>
    </row>
    <row r="100" spans="1:10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3"/>
    </row>
    <row r="101" spans="1:10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3"/>
    </row>
    <row r="102" spans="1:10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3"/>
    </row>
    <row r="103" spans="1:10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3"/>
    </row>
    <row r="104" spans="1:10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3"/>
    </row>
    <row r="105" spans="1:10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3"/>
    </row>
    <row r="106" spans="1:10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3"/>
    </row>
    <row r="107" spans="1:10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3"/>
    </row>
    <row r="108" spans="1:10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3"/>
    </row>
    <row r="109" spans="1:10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3"/>
    </row>
    <row r="110" spans="1:10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3"/>
    </row>
    <row r="111" spans="1:10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3"/>
    </row>
    <row r="112" spans="1:10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3"/>
    </row>
    <row r="113" spans="1:10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3"/>
    </row>
    <row r="114" spans="1:10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3"/>
    </row>
    <row r="115" spans="1:10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3"/>
    </row>
    <row r="116" spans="1:10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3"/>
    </row>
    <row r="117" spans="1:10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3"/>
    </row>
    <row r="118" spans="1:10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3"/>
    </row>
    <row r="119" spans="1:10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3"/>
    </row>
    <row r="120" spans="1:10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3"/>
    </row>
    <row r="121" spans="1:10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3"/>
    </row>
    <row r="122" spans="1:10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3"/>
    </row>
    <row r="123" spans="1:10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3"/>
    </row>
    <row r="124" spans="1:10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3"/>
    </row>
    <row r="125" spans="1:10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3"/>
    </row>
    <row r="126" spans="1:10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3"/>
    </row>
    <row r="127" spans="1:10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3"/>
    </row>
    <row r="128" spans="1:10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3"/>
    </row>
    <row r="129" spans="1:10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3"/>
    </row>
    <row r="130" spans="1:10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3"/>
    </row>
    <row r="131" spans="1:10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3"/>
    </row>
    <row r="132" spans="1:10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3"/>
    </row>
    <row r="133" spans="1:10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3"/>
    </row>
    <row r="134" spans="1:10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3"/>
    </row>
    <row r="135" spans="1:10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3"/>
    </row>
    <row r="136" spans="1:10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3"/>
    </row>
    <row r="137" spans="1:10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3"/>
    </row>
    <row r="138" spans="1:10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3"/>
    </row>
    <row r="139" spans="1:10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3"/>
    </row>
    <row r="140" spans="1:10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3"/>
    </row>
    <row r="141" spans="1:10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3"/>
    </row>
    <row r="142" spans="1:10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3"/>
    </row>
    <row r="143" spans="1:10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3"/>
    </row>
    <row r="144" spans="1:10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3"/>
    </row>
    <row r="145" spans="1:10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3"/>
    </row>
    <row r="146" spans="1:10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3"/>
    </row>
    <row r="147" spans="1:10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3"/>
    </row>
    <row r="148" spans="1:10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3"/>
    </row>
    <row r="149" spans="1:10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3"/>
    </row>
    <row r="150" spans="1:10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3"/>
    </row>
    <row r="151" spans="1:10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3"/>
    </row>
    <row r="152" spans="1:10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3"/>
    </row>
    <row r="153" spans="1:10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3"/>
    </row>
    <row r="154" spans="1:10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3"/>
    </row>
    <row r="155" spans="1:10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3"/>
    </row>
    <row r="156" spans="1:10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3"/>
    </row>
    <row r="157" spans="1:10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3"/>
    </row>
    <row r="158" spans="1:10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3"/>
    </row>
    <row r="159" spans="1:10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3"/>
    </row>
    <row r="160" spans="1:10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3"/>
    </row>
    <row r="161" spans="1:10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3"/>
    </row>
    <row r="162" spans="1:10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3"/>
    </row>
    <row r="163" spans="1:10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3"/>
    </row>
    <row r="164" spans="1:10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3"/>
    </row>
    <row r="165" spans="1:10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3"/>
    </row>
    <row r="166" spans="1:10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3"/>
    </row>
    <row r="167" spans="1:10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3"/>
    </row>
    <row r="168" spans="1:10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3"/>
    </row>
    <row r="169" spans="1:10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3"/>
    </row>
    <row r="170" spans="1:10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3"/>
    </row>
    <row r="171" spans="1:10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3"/>
    </row>
    <row r="172" spans="1:10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3"/>
    </row>
    <row r="173" spans="1:10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3"/>
    </row>
    <row r="174" spans="1:10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3"/>
    </row>
    <row r="175" spans="1:10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3"/>
    </row>
    <row r="176" spans="1:10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3"/>
    </row>
    <row r="177" spans="1:10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3"/>
    </row>
    <row r="178" spans="1:10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A1:W1268"/>
  <sheetViews>
    <sheetView tabSelected="1" workbookViewId="0">
      <selection activeCell="I11" sqref="I11"/>
    </sheetView>
  </sheetViews>
  <sheetFormatPr defaultRowHeight="15" x14ac:dyDescent="0.25"/>
  <cols>
    <col min="1" max="1" width="6.28515625" style="8" customWidth="1"/>
    <col min="7" max="7" width="5.7109375" customWidth="1"/>
    <col min="8" max="8" width="10.5703125" style="2" hidden="1" customWidth="1"/>
    <col min="9" max="9" width="20.28515625" style="2" bestFit="1" customWidth="1"/>
    <col min="10" max="12" width="9.140625" style="4"/>
    <col min="13" max="13" width="13.5703125" style="4" customWidth="1"/>
    <col min="14" max="15" width="9.140625" style="4"/>
    <col min="19" max="19" width="11.5703125" bestFit="1" customWidth="1"/>
    <col min="21" max="21" width="10.7109375" bestFit="1" customWidth="1"/>
  </cols>
  <sheetData>
    <row r="1" spans="2:23" ht="15.75" thickBot="1" x14ac:dyDescent="0.3">
      <c r="H1"/>
      <c r="I1"/>
      <c r="J1"/>
      <c r="K1"/>
      <c r="L1"/>
      <c r="M1"/>
      <c r="N1"/>
      <c r="O1"/>
    </row>
    <row r="2" spans="2:23" ht="16.5" customHeight="1" x14ac:dyDescent="0.25">
      <c r="B2" s="20" t="s">
        <v>13</v>
      </c>
      <c r="C2" s="21"/>
      <c r="D2" s="21"/>
      <c r="E2" s="21"/>
      <c r="F2" s="22"/>
      <c r="H2" s="35" t="s">
        <v>1</v>
      </c>
      <c r="I2" s="35"/>
      <c r="J2" s="37">
        <f>COUNT('Paste CDR'!E3:E1100)</f>
        <v>0</v>
      </c>
      <c r="K2" s="37"/>
      <c r="L2" s="30" t="s">
        <v>0</v>
      </c>
      <c r="M2" s="30"/>
      <c r="N2" s="31">
        <f>J2-J4</f>
        <v>0</v>
      </c>
      <c r="O2" s="31"/>
      <c r="R2" s="49" t="s">
        <v>14</v>
      </c>
      <c r="S2" s="49"/>
    </row>
    <row r="3" spans="2:23" x14ac:dyDescent="0.25">
      <c r="B3" s="23"/>
      <c r="C3" s="24"/>
      <c r="D3" s="24"/>
      <c r="E3" s="24"/>
      <c r="F3" s="25"/>
      <c r="H3" s="35"/>
      <c r="I3" s="35"/>
      <c r="J3" s="37"/>
      <c r="K3" s="37"/>
      <c r="L3" s="30"/>
      <c r="M3" s="30"/>
      <c r="N3" s="31"/>
      <c r="O3" s="31"/>
      <c r="R3" s="52" t="s">
        <v>15</v>
      </c>
      <c r="S3" s="50"/>
    </row>
    <row r="4" spans="2:23" x14ac:dyDescent="0.25">
      <c r="B4" s="23"/>
      <c r="C4" s="24"/>
      <c r="D4" s="24"/>
      <c r="E4" s="24"/>
      <c r="F4" s="25"/>
      <c r="H4" s="36" t="s">
        <v>2</v>
      </c>
      <c r="I4" s="36"/>
      <c r="J4" s="38">
        <f>COUNT('Paste CRM'!C1:C1100)</f>
        <v>0</v>
      </c>
      <c r="K4" s="38"/>
      <c r="L4" s="30"/>
      <c r="M4" s="30"/>
      <c r="N4" s="31"/>
      <c r="O4" s="31"/>
      <c r="R4" s="52" t="s">
        <v>17</v>
      </c>
      <c r="S4" s="51" t="str">
        <f>""&amp;'Paste CDR'!F3&amp;""</f>
        <v/>
      </c>
    </row>
    <row r="5" spans="2:23" ht="15" customHeight="1" x14ac:dyDescent="0.25">
      <c r="B5" s="23"/>
      <c r="C5" s="24"/>
      <c r="D5" s="24"/>
      <c r="E5" s="24"/>
      <c r="F5" s="25"/>
      <c r="H5" s="36"/>
      <c r="I5" s="36"/>
      <c r="J5" s="38"/>
      <c r="K5" s="38"/>
      <c r="L5" s="30"/>
      <c r="M5" s="30"/>
      <c r="N5" s="31"/>
      <c r="O5" s="31"/>
      <c r="R5" s="52" t="s">
        <v>16</v>
      </c>
      <c r="S5" s="51" t="str">
        <f>""&amp;J2&amp;""</f>
        <v>0</v>
      </c>
    </row>
    <row r="6" spans="2:23" ht="15" customHeight="1" x14ac:dyDescent="0.25">
      <c r="B6" s="23"/>
      <c r="C6" s="24"/>
      <c r="D6" s="24"/>
      <c r="E6" s="24"/>
      <c r="F6" s="25"/>
      <c r="H6"/>
      <c r="I6"/>
      <c r="J6"/>
      <c r="K6"/>
      <c r="L6"/>
      <c r="M6"/>
      <c r="N6"/>
      <c r="O6"/>
      <c r="R6" s="52" t="s">
        <v>18</v>
      </c>
      <c r="S6" s="51" t="str">
        <f>""&amp;J4&amp;""</f>
        <v>0</v>
      </c>
      <c r="T6" s="13"/>
      <c r="U6" s="13"/>
      <c r="V6" s="13"/>
    </row>
    <row r="7" spans="2:23" ht="15" customHeight="1" x14ac:dyDescent="0.25">
      <c r="B7" s="23"/>
      <c r="C7" s="24"/>
      <c r="D7" s="24"/>
      <c r="E7" s="24"/>
      <c r="F7" s="25"/>
      <c r="H7" s="32" t="s">
        <v>11</v>
      </c>
      <c r="I7" s="32"/>
      <c r="J7" s="32"/>
      <c r="K7" s="32"/>
      <c r="L7" s="32"/>
      <c r="M7" s="32"/>
      <c r="N7" s="32"/>
      <c r="O7" s="32"/>
      <c r="Q7" s="44"/>
      <c r="R7" s="44"/>
      <c r="S7" s="45"/>
      <c r="T7" s="45"/>
      <c r="U7" s="45"/>
      <c r="V7" s="45"/>
      <c r="W7" s="44"/>
    </row>
    <row r="8" spans="2:23" ht="15" customHeight="1" thickBot="1" x14ac:dyDescent="0.3">
      <c r="B8" s="26"/>
      <c r="C8" s="27"/>
      <c r="D8" s="27"/>
      <c r="E8" s="27"/>
      <c r="F8" s="28"/>
      <c r="H8" s="32"/>
      <c r="I8" s="32"/>
      <c r="J8" s="32"/>
      <c r="K8" s="32"/>
      <c r="L8" s="32"/>
      <c r="M8" s="32"/>
      <c r="N8" s="32"/>
      <c r="O8" s="32"/>
      <c r="Q8" s="46"/>
      <c r="R8" s="46"/>
      <c r="S8" s="47"/>
      <c r="T8" s="47"/>
      <c r="U8" s="47"/>
      <c r="V8" s="45"/>
      <c r="W8" s="44"/>
    </row>
    <row r="9" spans="2:23" ht="15" customHeight="1" x14ac:dyDescent="0.25">
      <c r="H9"/>
      <c r="I9"/>
      <c r="J9"/>
      <c r="K9"/>
      <c r="L9"/>
      <c r="M9"/>
      <c r="N9"/>
      <c r="O9"/>
      <c r="Q9" s="46"/>
      <c r="R9" s="46"/>
      <c r="S9" s="47"/>
      <c r="T9" s="47"/>
      <c r="U9" s="47"/>
      <c r="V9" s="45"/>
      <c r="W9" s="44"/>
    </row>
    <row r="10" spans="2:23" ht="15" customHeight="1" x14ac:dyDescent="0.25">
      <c r="G10" s="12"/>
      <c r="H10" s="7"/>
      <c r="I10" s="3" t="s">
        <v>3</v>
      </c>
      <c r="J10" s="33" t="s">
        <v>4</v>
      </c>
      <c r="K10" s="34"/>
      <c r="L10" s="34" t="s">
        <v>5</v>
      </c>
      <c r="M10" s="34"/>
      <c r="N10" s="34" t="s">
        <v>6</v>
      </c>
      <c r="O10" s="34"/>
      <c r="Q10" s="46"/>
      <c r="R10" s="46"/>
      <c r="S10" s="48"/>
      <c r="T10" s="47"/>
      <c r="U10" s="48"/>
      <c r="V10" s="45"/>
      <c r="W10" s="44"/>
    </row>
    <row r="11" spans="2:23" ht="15" customHeight="1" x14ac:dyDescent="0.25">
      <c r="H11" s="6"/>
      <c r="I11" s="10"/>
      <c r="J11" s="29">
        <f>COUNTIF('Paste CDR'!$E:$E,RESULT!$I11)</f>
        <v>0</v>
      </c>
      <c r="K11" s="29"/>
      <c r="L11" s="29">
        <f>COUNTIF('Paste CRM'!$C:$C,RESULT!$I11)</f>
        <v>0</v>
      </c>
      <c r="M11" s="29"/>
      <c r="N11" s="29" t="str">
        <f>IF($J11=$L11,"","Error")</f>
        <v/>
      </c>
      <c r="O11" s="29"/>
      <c r="Q11" s="46"/>
      <c r="R11" s="46"/>
      <c r="S11" s="47"/>
      <c r="T11" s="47"/>
      <c r="U11" s="47"/>
      <c r="V11" s="45"/>
      <c r="W11" s="44"/>
    </row>
    <row r="12" spans="2:23" ht="15" customHeight="1" x14ac:dyDescent="0.25">
      <c r="H12" s="1"/>
      <c r="I12" s="10"/>
      <c r="J12" s="29">
        <f>COUNTIF('Paste CDR'!$E:$E,RESULT!$I12)</f>
        <v>0</v>
      </c>
      <c r="K12" s="29"/>
      <c r="L12" s="29">
        <f>COUNTIF('Paste CRM'!$C:$C,RESULT!$I12)</f>
        <v>0</v>
      </c>
      <c r="M12" s="29"/>
      <c r="N12" s="29" t="str">
        <f t="shared" ref="N12:N75" si="0">IF($J12=$L12,"","Error")</f>
        <v/>
      </c>
      <c r="O12" s="29"/>
      <c r="Q12" s="46"/>
      <c r="R12" s="46"/>
      <c r="S12" s="47"/>
      <c r="T12" s="47"/>
      <c r="U12" s="47"/>
      <c r="V12" s="45"/>
      <c r="W12" s="44"/>
    </row>
    <row r="13" spans="2:23" ht="15" customHeight="1" x14ac:dyDescent="0.25">
      <c r="H13" s="1"/>
      <c r="I13" s="10"/>
      <c r="J13" s="29">
        <f>COUNTIF('Paste CDR'!$E:$E,RESULT!$I13)</f>
        <v>0</v>
      </c>
      <c r="K13" s="29"/>
      <c r="L13" s="29">
        <f>COUNTIF('Paste CRM'!$C:$C,RESULT!$I13)</f>
        <v>0</v>
      </c>
      <c r="M13" s="29"/>
      <c r="N13" s="29" t="str">
        <f t="shared" si="0"/>
        <v/>
      </c>
      <c r="O13" s="29"/>
      <c r="Q13" s="46"/>
      <c r="R13" s="46"/>
      <c r="S13" s="47"/>
      <c r="T13" s="47"/>
      <c r="U13" s="47"/>
      <c r="V13" s="45"/>
      <c r="W13" s="44"/>
    </row>
    <row r="14" spans="2:23" ht="15" customHeight="1" x14ac:dyDescent="0.25">
      <c r="H14" s="1"/>
      <c r="I14" s="10"/>
      <c r="J14" s="29">
        <f>COUNTIF('Paste CDR'!$E:$E,RESULT!$I14)</f>
        <v>0</v>
      </c>
      <c r="K14" s="29"/>
      <c r="L14" s="29">
        <f>COUNTIF('Paste CRM'!$C:$C,RESULT!$I14)</f>
        <v>0</v>
      </c>
      <c r="M14" s="29"/>
      <c r="N14" s="29" t="str">
        <f t="shared" si="0"/>
        <v/>
      </c>
      <c r="O14" s="29"/>
      <c r="Q14" s="46"/>
      <c r="R14" s="46"/>
      <c r="S14" s="47"/>
      <c r="T14" s="47"/>
      <c r="U14" s="47"/>
      <c r="V14" s="45"/>
      <c r="W14" s="44"/>
    </row>
    <row r="15" spans="2:23" ht="15" customHeight="1" x14ac:dyDescent="0.25">
      <c r="H15" s="1"/>
      <c r="I15" s="10"/>
      <c r="J15" s="29">
        <f>COUNTIF('Paste CDR'!$E:$E,RESULT!$I15)</f>
        <v>0</v>
      </c>
      <c r="K15" s="29"/>
      <c r="L15" s="29">
        <f>COUNTIF('Paste CRM'!$C:$C,RESULT!$I15)</f>
        <v>0</v>
      </c>
      <c r="M15" s="29"/>
      <c r="N15" s="29" t="str">
        <f t="shared" si="0"/>
        <v/>
      </c>
      <c r="O15" s="29"/>
      <c r="Q15" s="46"/>
      <c r="R15" s="46"/>
      <c r="S15" s="47"/>
      <c r="T15" s="47"/>
      <c r="U15" s="47"/>
      <c r="V15" s="45"/>
      <c r="W15" s="44"/>
    </row>
    <row r="16" spans="2:23" ht="15" customHeight="1" x14ac:dyDescent="0.25">
      <c r="H16" s="1"/>
      <c r="I16" s="10"/>
      <c r="J16" s="29">
        <f>COUNTIF('Paste CDR'!$E:$E,RESULT!$I16)</f>
        <v>0</v>
      </c>
      <c r="K16" s="29"/>
      <c r="L16" s="29">
        <f>COUNTIF('Paste CRM'!$C:$C,RESULT!$I16)</f>
        <v>0</v>
      </c>
      <c r="M16" s="29"/>
      <c r="N16" s="29" t="str">
        <f t="shared" si="0"/>
        <v/>
      </c>
      <c r="O16" s="29"/>
      <c r="Q16" s="46"/>
      <c r="R16" s="46"/>
      <c r="S16" s="47"/>
      <c r="T16" s="47"/>
      <c r="U16" s="47"/>
      <c r="V16" s="45"/>
      <c r="W16" s="44"/>
    </row>
    <row r="17" spans="3:23" ht="15" customHeight="1" x14ac:dyDescent="0.25">
      <c r="H17" s="1"/>
      <c r="I17" s="10"/>
      <c r="J17" s="29">
        <f>COUNTIF('Paste CDR'!$E:$E,RESULT!$I17)</f>
        <v>0</v>
      </c>
      <c r="K17" s="29"/>
      <c r="L17" s="29">
        <f>COUNTIF('Paste CRM'!$C:$C,RESULT!$I17)</f>
        <v>0</v>
      </c>
      <c r="M17" s="29"/>
      <c r="N17" s="29" t="str">
        <f t="shared" si="0"/>
        <v/>
      </c>
      <c r="O17" s="29"/>
      <c r="Q17" s="46"/>
      <c r="R17" s="46"/>
      <c r="S17" s="47"/>
      <c r="T17" s="47"/>
      <c r="U17" s="47"/>
      <c r="V17" s="45"/>
      <c r="W17" s="44"/>
    </row>
    <row r="18" spans="3:23" ht="15" customHeight="1" x14ac:dyDescent="0.25">
      <c r="H18" s="1"/>
      <c r="I18" s="10"/>
      <c r="J18" s="29">
        <f>COUNTIF('Paste CDR'!$E:$E,RESULT!$I18)</f>
        <v>0</v>
      </c>
      <c r="K18" s="29"/>
      <c r="L18" s="29">
        <f>COUNTIF('Paste CRM'!$C:$C,RESULT!$I18)</f>
        <v>0</v>
      </c>
      <c r="M18" s="29"/>
      <c r="N18" s="29" t="str">
        <f t="shared" si="0"/>
        <v/>
      </c>
      <c r="O18" s="29"/>
      <c r="Q18" s="46"/>
      <c r="R18" s="46"/>
      <c r="S18" s="47"/>
      <c r="T18" s="47"/>
      <c r="U18" s="47"/>
      <c r="V18" s="45"/>
      <c r="W18" s="44"/>
    </row>
    <row r="19" spans="3:23" ht="15" customHeight="1" x14ac:dyDescent="0.25">
      <c r="H19" s="1"/>
      <c r="I19" s="10"/>
      <c r="J19" s="29">
        <f>COUNTIF('Paste CDR'!$E:$E,RESULT!$I19)</f>
        <v>0</v>
      </c>
      <c r="K19" s="29"/>
      <c r="L19" s="29">
        <f>COUNTIF('Paste CRM'!$C:$C,RESULT!$I19)</f>
        <v>0</v>
      </c>
      <c r="M19" s="29"/>
      <c r="N19" s="29" t="str">
        <f t="shared" si="0"/>
        <v/>
      </c>
      <c r="O19" s="29"/>
      <c r="Q19" s="46"/>
      <c r="R19" s="46"/>
      <c r="S19" s="47"/>
      <c r="T19" s="47"/>
      <c r="U19" s="47"/>
      <c r="V19" s="45"/>
      <c r="W19" s="44"/>
    </row>
    <row r="20" spans="3:23" ht="15" customHeight="1" x14ac:dyDescent="0.25">
      <c r="H20" s="1"/>
      <c r="I20" s="10"/>
      <c r="J20" s="29">
        <f>COUNTIF('Paste CDR'!$E:$E,RESULT!$I20)</f>
        <v>0</v>
      </c>
      <c r="K20" s="29"/>
      <c r="L20" s="29">
        <f>COUNTIF('Paste CRM'!$C:$C,RESULT!$I20)</f>
        <v>0</v>
      </c>
      <c r="M20" s="29"/>
      <c r="N20" s="29" t="str">
        <f t="shared" si="0"/>
        <v/>
      </c>
      <c r="O20" s="29"/>
      <c r="Q20" s="44"/>
      <c r="R20" s="44"/>
      <c r="S20" s="45"/>
      <c r="T20" s="45"/>
      <c r="U20" s="45"/>
      <c r="V20" s="45"/>
      <c r="W20" s="44"/>
    </row>
    <row r="21" spans="3:23" ht="15" customHeight="1" x14ac:dyDescent="0.25">
      <c r="H21" s="1"/>
      <c r="I21" s="10"/>
      <c r="J21" s="29">
        <f>COUNTIF('Paste CDR'!$E:$E,RESULT!$I21)</f>
        <v>0</v>
      </c>
      <c r="K21" s="29"/>
      <c r="L21" s="29">
        <f>COUNTIF('Paste CRM'!$C:$C,RESULT!$I21)</f>
        <v>0</v>
      </c>
      <c r="M21" s="29"/>
      <c r="N21" s="29" t="str">
        <f t="shared" si="0"/>
        <v/>
      </c>
      <c r="O21" s="29"/>
      <c r="Q21" s="44"/>
      <c r="R21" s="44"/>
      <c r="S21" s="45"/>
      <c r="T21" s="45"/>
      <c r="U21" s="45"/>
      <c r="V21" s="45"/>
      <c r="W21" s="44"/>
    </row>
    <row r="22" spans="3:23" ht="15" customHeight="1" x14ac:dyDescent="0.25">
      <c r="C22" s="13"/>
      <c r="D22" s="13"/>
      <c r="E22" s="13"/>
      <c r="F22" s="13"/>
      <c r="H22" s="1"/>
      <c r="I22" s="10"/>
      <c r="J22" s="29">
        <f>COUNTIF('Paste CDR'!$E:$E,RESULT!$I22)</f>
        <v>0</v>
      </c>
      <c r="K22" s="29"/>
      <c r="L22" s="29">
        <f>COUNTIF('Paste CRM'!$C:$C,RESULT!$I22)</f>
        <v>0</v>
      </c>
      <c r="M22" s="29"/>
      <c r="N22" s="29" t="str">
        <f t="shared" si="0"/>
        <v/>
      </c>
      <c r="O22" s="29"/>
      <c r="Q22" s="44"/>
      <c r="R22" s="44"/>
      <c r="S22" s="45"/>
      <c r="T22" s="45"/>
      <c r="U22" s="45"/>
      <c r="V22" s="45"/>
      <c r="W22" s="44"/>
    </row>
    <row r="23" spans="3:23" ht="15" customHeight="1" x14ac:dyDescent="0.25">
      <c r="C23" s="13"/>
      <c r="D23" s="13"/>
      <c r="E23" s="13"/>
      <c r="F23" s="13"/>
      <c r="H23" s="1"/>
      <c r="I23" s="10"/>
      <c r="J23" s="29">
        <f>COUNTIF('Paste CDR'!$E:$E,RESULT!$I23)</f>
        <v>0</v>
      </c>
      <c r="K23" s="29"/>
      <c r="L23" s="29">
        <f>COUNTIF('Paste CRM'!$C:$C,RESULT!$I23)</f>
        <v>0</v>
      </c>
      <c r="M23" s="29"/>
      <c r="N23" s="29" t="str">
        <f t="shared" si="0"/>
        <v/>
      </c>
      <c r="O23" s="29"/>
      <c r="Q23" s="44"/>
      <c r="R23" s="44"/>
      <c r="S23" s="44"/>
      <c r="T23" s="44"/>
      <c r="U23" s="44"/>
      <c r="V23" s="44"/>
      <c r="W23" s="44"/>
    </row>
    <row r="24" spans="3:23" ht="15.75" customHeight="1" x14ac:dyDescent="0.25">
      <c r="C24" s="13"/>
      <c r="D24" s="13"/>
      <c r="E24" s="13"/>
      <c r="F24" s="13"/>
      <c r="H24" s="1"/>
      <c r="I24" s="10"/>
      <c r="J24" s="29">
        <f>COUNTIF('Paste CDR'!$E:$E,RESULT!$I24)</f>
        <v>0</v>
      </c>
      <c r="K24" s="29"/>
      <c r="L24" s="29">
        <f>COUNTIF('Paste CRM'!$C:$C,RESULT!$I24)</f>
        <v>0</v>
      </c>
      <c r="M24" s="29"/>
      <c r="N24" s="29" t="str">
        <f t="shared" si="0"/>
        <v/>
      </c>
      <c r="O24" s="29"/>
      <c r="Q24" s="44"/>
      <c r="R24" s="44"/>
      <c r="S24" s="44"/>
      <c r="T24" s="44"/>
      <c r="U24" s="44"/>
      <c r="V24" s="44"/>
      <c r="W24" s="44"/>
    </row>
    <row r="25" spans="3:23" x14ac:dyDescent="0.25">
      <c r="H25" s="1"/>
      <c r="I25" s="10"/>
      <c r="J25" s="29">
        <f>COUNTIF('Paste CDR'!$E:$E,RESULT!$I25)</f>
        <v>0</v>
      </c>
      <c r="K25" s="29"/>
      <c r="L25" s="29">
        <f>COUNTIF('Paste CRM'!$C:$C,RESULT!$I25)</f>
        <v>0</v>
      </c>
      <c r="M25" s="29"/>
      <c r="N25" s="29" t="str">
        <f t="shared" si="0"/>
        <v/>
      </c>
      <c r="O25" s="29"/>
      <c r="Q25" s="44"/>
      <c r="R25" s="44"/>
      <c r="S25" s="44"/>
      <c r="T25" s="44"/>
      <c r="U25" s="44"/>
      <c r="V25" s="44"/>
      <c r="W25" s="44"/>
    </row>
    <row r="26" spans="3:23" x14ac:dyDescent="0.25">
      <c r="H26" s="1"/>
      <c r="I26" s="10"/>
      <c r="J26" s="29">
        <f>COUNTIF('Paste CDR'!$E:$E,RESULT!$I26)</f>
        <v>0</v>
      </c>
      <c r="K26" s="29"/>
      <c r="L26" s="29">
        <f>COUNTIF('Paste CRM'!$C:$C,RESULT!$I26)</f>
        <v>0</v>
      </c>
      <c r="M26" s="29"/>
      <c r="N26" s="29" t="str">
        <f t="shared" si="0"/>
        <v/>
      </c>
      <c r="O26" s="29"/>
      <c r="Q26" s="44"/>
      <c r="R26" s="44"/>
      <c r="S26" s="44"/>
      <c r="T26" s="44"/>
      <c r="U26" s="44"/>
      <c r="V26" s="44"/>
      <c r="W26" s="44"/>
    </row>
    <row r="27" spans="3:23" x14ac:dyDescent="0.25">
      <c r="H27" s="1"/>
      <c r="I27" s="10"/>
      <c r="J27" s="29">
        <f>COUNTIF('Paste CDR'!$E:$E,RESULT!$I27)</f>
        <v>0</v>
      </c>
      <c r="K27" s="29"/>
      <c r="L27" s="29">
        <f>COUNTIF('Paste CRM'!$C:$C,RESULT!$I27)</f>
        <v>0</v>
      </c>
      <c r="M27" s="29"/>
      <c r="N27" s="29" t="str">
        <f t="shared" si="0"/>
        <v/>
      </c>
      <c r="O27" s="29"/>
    </row>
    <row r="28" spans="3:23" x14ac:dyDescent="0.25">
      <c r="H28" s="1"/>
      <c r="I28" s="10"/>
      <c r="J28" s="29">
        <f>COUNTIF('Paste CDR'!$E:$E,RESULT!$I28)</f>
        <v>0</v>
      </c>
      <c r="K28" s="29"/>
      <c r="L28" s="29">
        <f>COUNTIF('Paste CRM'!$C:$C,RESULT!$I28)</f>
        <v>0</v>
      </c>
      <c r="M28" s="29"/>
      <c r="N28" s="29" t="str">
        <f t="shared" si="0"/>
        <v/>
      </c>
      <c r="O28" s="29"/>
    </row>
    <row r="29" spans="3:23" x14ac:dyDescent="0.25">
      <c r="H29" s="1"/>
      <c r="I29" s="10"/>
      <c r="J29" s="29">
        <f>COUNTIF('Paste CDR'!$E:$E,RESULT!$I29)</f>
        <v>0</v>
      </c>
      <c r="K29" s="29"/>
      <c r="L29" s="29">
        <f>COUNTIF('Paste CRM'!$C:$C,RESULT!$I29)</f>
        <v>0</v>
      </c>
      <c r="M29" s="29"/>
      <c r="N29" s="29" t="str">
        <f t="shared" si="0"/>
        <v/>
      </c>
      <c r="O29" s="29"/>
    </row>
    <row r="30" spans="3:23" x14ac:dyDescent="0.25">
      <c r="H30" s="1"/>
      <c r="I30" s="10"/>
      <c r="J30" s="29">
        <f>COUNTIF('Paste CDR'!$E:$E,RESULT!$I30)</f>
        <v>0</v>
      </c>
      <c r="K30" s="29"/>
      <c r="L30" s="29">
        <f>COUNTIF('Paste CRM'!$C:$C,RESULT!$I30)</f>
        <v>0</v>
      </c>
      <c r="M30" s="29"/>
      <c r="N30" s="29" t="str">
        <f t="shared" si="0"/>
        <v/>
      </c>
      <c r="O30" s="29"/>
    </row>
    <row r="31" spans="3:23" x14ac:dyDescent="0.25">
      <c r="H31" s="1"/>
      <c r="I31" s="10"/>
      <c r="J31" s="29">
        <f>COUNTIF('Paste CDR'!$E:$E,RESULT!$I31)</f>
        <v>0</v>
      </c>
      <c r="K31" s="29"/>
      <c r="L31" s="29">
        <f>COUNTIF('Paste CRM'!$C:$C,RESULT!$I31)</f>
        <v>0</v>
      </c>
      <c r="M31" s="29"/>
      <c r="N31" s="29" t="str">
        <f t="shared" si="0"/>
        <v/>
      </c>
      <c r="O31" s="29"/>
    </row>
    <row r="32" spans="3:23" x14ac:dyDescent="0.25">
      <c r="H32" s="1"/>
      <c r="I32" s="10"/>
      <c r="J32" s="29">
        <f>COUNTIF('Paste CDR'!$E:$E,RESULT!$I32)</f>
        <v>0</v>
      </c>
      <c r="K32" s="29"/>
      <c r="L32" s="29">
        <f>COUNTIF('Paste CRM'!$C:$C,RESULT!$I32)</f>
        <v>0</v>
      </c>
      <c r="M32" s="29"/>
      <c r="N32" s="29" t="str">
        <f t="shared" si="0"/>
        <v/>
      </c>
      <c r="O32" s="29"/>
    </row>
    <row r="33" spans="8:15" x14ac:dyDescent="0.25">
      <c r="H33" s="1"/>
      <c r="I33" s="10"/>
      <c r="J33" s="29">
        <f>COUNTIF('Paste CDR'!$E:$E,RESULT!$I33)</f>
        <v>0</v>
      </c>
      <c r="K33" s="29"/>
      <c r="L33" s="29">
        <f>COUNTIF('Paste CRM'!$C:$C,RESULT!$I33)</f>
        <v>0</v>
      </c>
      <c r="M33" s="29"/>
      <c r="N33" s="29" t="str">
        <f t="shared" si="0"/>
        <v/>
      </c>
      <c r="O33" s="29"/>
    </row>
    <row r="34" spans="8:15" x14ac:dyDescent="0.25">
      <c r="H34" s="1"/>
      <c r="I34" s="10"/>
      <c r="J34" s="29">
        <f>COUNTIF('Paste CDR'!$E:$E,RESULT!$I34)</f>
        <v>0</v>
      </c>
      <c r="K34" s="29"/>
      <c r="L34" s="29">
        <f>COUNTIF('Paste CRM'!$C:$C,RESULT!$I34)</f>
        <v>0</v>
      </c>
      <c r="M34" s="29"/>
      <c r="N34" s="29" t="str">
        <f t="shared" si="0"/>
        <v/>
      </c>
      <c r="O34" s="29"/>
    </row>
    <row r="35" spans="8:15" x14ac:dyDescent="0.25">
      <c r="H35" s="1"/>
      <c r="I35" s="10"/>
      <c r="J35" s="29">
        <f>COUNTIF('Paste CDR'!$E:$E,RESULT!$I35)</f>
        <v>0</v>
      </c>
      <c r="K35" s="29"/>
      <c r="L35" s="29">
        <f>COUNTIF('Paste CRM'!$C:$C,RESULT!$I35)</f>
        <v>0</v>
      </c>
      <c r="M35" s="29"/>
      <c r="N35" s="29" t="str">
        <f t="shared" si="0"/>
        <v/>
      </c>
      <c r="O35" s="29"/>
    </row>
    <row r="36" spans="8:15" x14ac:dyDescent="0.25">
      <c r="H36" s="1"/>
      <c r="I36" s="10"/>
      <c r="J36" s="29">
        <f>COUNTIF('Paste CDR'!$E:$E,RESULT!$I36)</f>
        <v>0</v>
      </c>
      <c r="K36" s="29"/>
      <c r="L36" s="29">
        <f>COUNTIF('Paste CRM'!$C:$C,RESULT!$I36)</f>
        <v>0</v>
      </c>
      <c r="M36" s="29"/>
      <c r="N36" s="29" t="str">
        <f t="shared" si="0"/>
        <v/>
      </c>
      <c r="O36" s="29"/>
    </row>
    <row r="37" spans="8:15" x14ac:dyDescent="0.25">
      <c r="H37" s="1"/>
      <c r="I37" s="10"/>
      <c r="J37" s="29">
        <f>COUNTIF('Paste CDR'!$E:$E,RESULT!$I37)</f>
        <v>0</v>
      </c>
      <c r="K37" s="29"/>
      <c r="L37" s="29">
        <f>COUNTIF('Paste CRM'!$C:$C,RESULT!$I37)</f>
        <v>0</v>
      </c>
      <c r="M37" s="29"/>
      <c r="N37" s="29" t="str">
        <f t="shared" si="0"/>
        <v/>
      </c>
      <c r="O37" s="29"/>
    </row>
    <row r="38" spans="8:15" x14ac:dyDescent="0.25">
      <c r="H38" s="1"/>
      <c r="I38" s="10"/>
      <c r="J38" s="29">
        <f>COUNTIF('Paste CDR'!$E:$E,RESULT!$I38)</f>
        <v>0</v>
      </c>
      <c r="K38" s="29"/>
      <c r="L38" s="29">
        <f>COUNTIF('Paste CRM'!$C:$C,RESULT!$I38)</f>
        <v>0</v>
      </c>
      <c r="M38" s="29"/>
      <c r="N38" s="29" t="str">
        <f t="shared" si="0"/>
        <v/>
      </c>
      <c r="O38" s="29"/>
    </row>
    <row r="39" spans="8:15" x14ac:dyDescent="0.25">
      <c r="H39" s="1"/>
      <c r="I39" s="10"/>
      <c r="J39" s="29">
        <f>COUNTIF('Paste CDR'!$E:$E,RESULT!$I39)</f>
        <v>0</v>
      </c>
      <c r="K39" s="29"/>
      <c r="L39" s="29">
        <f>COUNTIF('Paste CRM'!$C:$C,RESULT!$I39)</f>
        <v>0</v>
      </c>
      <c r="M39" s="29"/>
      <c r="N39" s="29" t="str">
        <f t="shared" si="0"/>
        <v/>
      </c>
      <c r="O39" s="29"/>
    </row>
    <row r="40" spans="8:15" x14ac:dyDescent="0.25">
      <c r="H40" s="1"/>
      <c r="I40" s="10"/>
      <c r="J40" s="29">
        <f>COUNTIF('Paste CDR'!$E:$E,RESULT!$I40)</f>
        <v>0</v>
      </c>
      <c r="K40" s="29"/>
      <c r="L40" s="29">
        <f>COUNTIF('Paste CRM'!$C:$C,RESULT!$I40)</f>
        <v>0</v>
      </c>
      <c r="M40" s="29"/>
      <c r="N40" s="29" t="str">
        <f t="shared" si="0"/>
        <v/>
      </c>
      <c r="O40" s="29"/>
    </row>
    <row r="41" spans="8:15" x14ac:dyDescent="0.25">
      <c r="H41" s="1"/>
      <c r="I41" s="10"/>
      <c r="J41" s="29">
        <f>COUNTIF('Paste CDR'!$E:$E,RESULT!$I41)</f>
        <v>0</v>
      </c>
      <c r="K41" s="29"/>
      <c r="L41" s="29">
        <f>COUNTIF('Paste CRM'!$C:$C,RESULT!$I41)</f>
        <v>0</v>
      </c>
      <c r="M41" s="29"/>
      <c r="N41" s="29" t="str">
        <f t="shared" si="0"/>
        <v/>
      </c>
      <c r="O41" s="29"/>
    </row>
    <row r="42" spans="8:15" x14ac:dyDescent="0.25">
      <c r="H42" s="1"/>
      <c r="I42" s="10"/>
      <c r="J42" s="29">
        <f>COUNTIF('Paste CDR'!$E:$E,RESULT!$I42)</f>
        <v>0</v>
      </c>
      <c r="K42" s="29"/>
      <c r="L42" s="29">
        <f>COUNTIF('Paste CRM'!$C:$C,RESULT!$I42)</f>
        <v>0</v>
      </c>
      <c r="M42" s="29"/>
      <c r="N42" s="29" t="str">
        <f t="shared" si="0"/>
        <v/>
      </c>
      <c r="O42" s="29"/>
    </row>
    <row r="43" spans="8:15" x14ac:dyDescent="0.25">
      <c r="H43" s="1"/>
      <c r="I43" s="10"/>
      <c r="J43" s="29">
        <f>COUNTIF('Paste CDR'!$E:$E,RESULT!$I43)</f>
        <v>0</v>
      </c>
      <c r="K43" s="29"/>
      <c r="L43" s="29">
        <f>COUNTIF('Paste CRM'!$C:$C,RESULT!$I43)</f>
        <v>0</v>
      </c>
      <c r="M43" s="29"/>
      <c r="N43" s="29" t="str">
        <f t="shared" si="0"/>
        <v/>
      </c>
      <c r="O43" s="29"/>
    </row>
    <row r="44" spans="8:15" x14ac:dyDescent="0.25">
      <c r="H44" s="1"/>
      <c r="I44" s="10"/>
      <c r="J44" s="29">
        <f>COUNTIF('Paste CDR'!$E:$E,RESULT!$I44)</f>
        <v>0</v>
      </c>
      <c r="K44" s="29"/>
      <c r="L44" s="29">
        <f>COUNTIF('Paste CRM'!$C:$C,RESULT!$I44)</f>
        <v>0</v>
      </c>
      <c r="M44" s="29"/>
      <c r="N44" s="29" t="str">
        <f t="shared" si="0"/>
        <v/>
      </c>
      <c r="O44" s="29"/>
    </row>
    <row r="45" spans="8:15" x14ac:dyDescent="0.25">
      <c r="H45" s="1"/>
      <c r="I45" s="10"/>
      <c r="J45" s="29">
        <f>COUNTIF('Paste CDR'!$E:$E,RESULT!$I45)</f>
        <v>0</v>
      </c>
      <c r="K45" s="29"/>
      <c r="L45" s="29">
        <f>COUNTIF('Paste CRM'!$C:$C,RESULT!$I45)</f>
        <v>0</v>
      </c>
      <c r="M45" s="29"/>
      <c r="N45" s="29" t="str">
        <f t="shared" si="0"/>
        <v/>
      </c>
      <c r="O45" s="29"/>
    </row>
    <row r="46" spans="8:15" x14ac:dyDescent="0.25">
      <c r="H46" s="1"/>
      <c r="I46" s="10"/>
      <c r="J46" s="29">
        <f>COUNTIF('Paste CDR'!$E:$E,RESULT!$I46)</f>
        <v>0</v>
      </c>
      <c r="K46" s="29"/>
      <c r="L46" s="29">
        <f>COUNTIF('Paste CRM'!$C:$C,RESULT!$I46)</f>
        <v>0</v>
      </c>
      <c r="M46" s="29"/>
      <c r="N46" s="29" t="str">
        <f t="shared" si="0"/>
        <v/>
      </c>
      <c r="O46" s="29"/>
    </row>
    <row r="47" spans="8:15" x14ac:dyDescent="0.25">
      <c r="H47" s="1"/>
      <c r="I47" s="10"/>
      <c r="J47" s="29">
        <f>COUNTIF('Paste CDR'!$E:$E,RESULT!$I47)</f>
        <v>0</v>
      </c>
      <c r="K47" s="29"/>
      <c r="L47" s="29">
        <f>COUNTIF('Paste CRM'!$C:$C,RESULT!$I47)</f>
        <v>0</v>
      </c>
      <c r="M47" s="29"/>
      <c r="N47" s="29" t="str">
        <f t="shared" si="0"/>
        <v/>
      </c>
      <c r="O47" s="29"/>
    </row>
    <row r="48" spans="8:15" x14ac:dyDescent="0.25">
      <c r="H48" s="1"/>
      <c r="I48" s="10"/>
      <c r="J48" s="29">
        <f>COUNTIF('Paste CDR'!$E:$E,RESULT!$I48)</f>
        <v>0</v>
      </c>
      <c r="K48" s="29"/>
      <c r="L48" s="29">
        <f>COUNTIF('Paste CRM'!$C:$C,RESULT!$I48)</f>
        <v>0</v>
      </c>
      <c r="M48" s="29"/>
      <c r="N48" s="29" t="str">
        <f t="shared" si="0"/>
        <v/>
      </c>
      <c r="O48" s="29"/>
    </row>
    <row r="49" spans="8:15" x14ac:dyDescent="0.25">
      <c r="H49" s="1"/>
      <c r="I49" s="10"/>
      <c r="J49" s="29">
        <f>COUNTIF('Paste CDR'!$E:$E,RESULT!$I49)</f>
        <v>0</v>
      </c>
      <c r="K49" s="29"/>
      <c r="L49" s="29">
        <f>COUNTIF('Paste CRM'!$C:$C,RESULT!$I49)</f>
        <v>0</v>
      </c>
      <c r="M49" s="29"/>
      <c r="N49" s="29" t="str">
        <f t="shared" si="0"/>
        <v/>
      </c>
      <c r="O49" s="29"/>
    </row>
    <row r="50" spans="8:15" x14ac:dyDescent="0.25">
      <c r="H50" s="1"/>
      <c r="I50" s="10"/>
      <c r="J50" s="29">
        <f>COUNTIF('Paste CDR'!$E:$E,RESULT!$I50)</f>
        <v>0</v>
      </c>
      <c r="K50" s="29"/>
      <c r="L50" s="29">
        <f>COUNTIF('Paste CRM'!$C:$C,RESULT!$I50)</f>
        <v>0</v>
      </c>
      <c r="M50" s="29"/>
      <c r="N50" s="29" t="str">
        <f t="shared" si="0"/>
        <v/>
      </c>
      <c r="O50" s="29"/>
    </row>
    <row r="51" spans="8:15" x14ac:dyDescent="0.25">
      <c r="H51" s="1"/>
      <c r="I51" s="10"/>
      <c r="J51" s="29">
        <f>COUNTIF('Paste CDR'!$E:$E,RESULT!$I51)</f>
        <v>0</v>
      </c>
      <c r="K51" s="29"/>
      <c r="L51" s="29">
        <f>COUNTIF('Paste CRM'!$C:$C,RESULT!$I51)</f>
        <v>0</v>
      </c>
      <c r="M51" s="29"/>
      <c r="N51" s="29" t="str">
        <f t="shared" si="0"/>
        <v/>
      </c>
      <c r="O51" s="29"/>
    </row>
    <row r="52" spans="8:15" x14ac:dyDescent="0.25">
      <c r="H52" s="1"/>
      <c r="I52" s="10"/>
      <c r="J52" s="29">
        <f>COUNTIF('Paste CDR'!$E:$E,RESULT!$I52)</f>
        <v>0</v>
      </c>
      <c r="K52" s="29"/>
      <c r="L52" s="29">
        <f>COUNTIF('Paste CRM'!$C:$C,RESULT!$I52)</f>
        <v>0</v>
      </c>
      <c r="M52" s="29"/>
      <c r="N52" s="29" t="str">
        <f t="shared" si="0"/>
        <v/>
      </c>
      <c r="O52" s="29"/>
    </row>
    <row r="53" spans="8:15" x14ac:dyDescent="0.25">
      <c r="H53" s="1"/>
      <c r="I53" s="10"/>
      <c r="J53" s="29">
        <f>COUNTIF('Paste CDR'!$E:$E,RESULT!$I53)</f>
        <v>0</v>
      </c>
      <c r="K53" s="29"/>
      <c r="L53" s="29">
        <f>COUNTIF('Paste CRM'!$C:$C,RESULT!$I53)</f>
        <v>0</v>
      </c>
      <c r="M53" s="29"/>
      <c r="N53" s="29" t="str">
        <f t="shared" si="0"/>
        <v/>
      </c>
      <c r="O53" s="29"/>
    </row>
    <row r="54" spans="8:15" x14ac:dyDescent="0.25">
      <c r="H54" s="1"/>
      <c r="I54" s="10"/>
      <c r="J54" s="29">
        <f>COUNTIF('Paste CDR'!$E:$E,RESULT!$I54)</f>
        <v>0</v>
      </c>
      <c r="K54" s="29"/>
      <c r="L54" s="29">
        <f>COUNTIF('Paste CRM'!$C:$C,RESULT!$I54)</f>
        <v>0</v>
      </c>
      <c r="M54" s="29"/>
      <c r="N54" s="29" t="str">
        <f t="shared" si="0"/>
        <v/>
      </c>
      <c r="O54" s="29"/>
    </row>
    <row r="55" spans="8:15" x14ac:dyDescent="0.25">
      <c r="H55" s="1"/>
      <c r="I55" s="10"/>
      <c r="J55" s="29">
        <f>COUNTIF('Paste CDR'!$E:$E,RESULT!$I55)</f>
        <v>0</v>
      </c>
      <c r="K55" s="29"/>
      <c r="L55" s="29">
        <f>COUNTIF('Paste CRM'!$C:$C,RESULT!$I55)</f>
        <v>0</v>
      </c>
      <c r="M55" s="29"/>
      <c r="N55" s="29" t="str">
        <f t="shared" si="0"/>
        <v/>
      </c>
      <c r="O55" s="29"/>
    </row>
    <row r="56" spans="8:15" x14ac:dyDescent="0.25">
      <c r="H56" s="1"/>
      <c r="I56" s="10"/>
      <c r="J56" s="29">
        <f>COUNTIF('Paste CDR'!$E:$E,RESULT!$I56)</f>
        <v>0</v>
      </c>
      <c r="K56" s="29"/>
      <c r="L56" s="29">
        <f>COUNTIF('Paste CRM'!$C:$C,RESULT!$I56)</f>
        <v>0</v>
      </c>
      <c r="M56" s="29"/>
      <c r="N56" s="29" t="str">
        <f t="shared" si="0"/>
        <v/>
      </c>
      <c r="O56" s="29"/>
    </row>
    <row r="57" spans="8:15" x14ac:dyDescent="0.25">
      <c r="H57" s="1"/>
      <c r="I57" s="10"/>
      <c r="J57" s="29">
        <f>COUNTIF('Paste CDR'!$E:$E,RESULT!$I57)</f>
        <v>0</v>
      </c>
      <c r="K57" s="29"/>
      <c r="L57" s="29">
        <f>COUNTIF('Paste CRM'!$C:$C,RESULT!$I57)</f>
        <v>0</v>
      </c>
      <c r="M57" s="29"/>
      <c r="N57" s="29" t="str">
        <f t="shared" si="0"/>
        <v/>
      </c>
      <c r="O57" s="29"/>
    </row>
    <row r="58" spans="8:15" x14ac:dyDescent="0.25">
      <c r="H58" s="1"/>
      <c r="I58" s="10"/>
      <c r="J58" s="29">
        <f>COUNTIF('Paste CDR'!$E:$E,RESULT!$I58)</f>
        <v>0</v>
      </c>
      <c r="K58" s="29"/>
      <c r="L58" s="29">
        <f>COUNTIF('Paste CRM'!$C:$C,RESULT!$I58)</f>
        <v>0</v>
      </c>
      <c r="M58" s="29"/>
      <c r="N58" s="29" t="str">
        <f t="shared" si="0"/>
        <v/>
      </c>
      <c r="O58" s="29"/>
    </row>
    <row r="59" spans="8:15" x14ac:dyDescent="0.25">
      <c r="H59" s="1"/>
      <c r="I59" s="10"/>
      <c r="J59" s="29">
        <f>COUNTIF('Paste CDR'!$E:$E,RESULT!$I59)</f>
        <v>0</v>
      </c>
      <c r="K59" s="29"/>
      <c r="L59" s="29">
        <f>COUNTIF('Paste CRM'!$C:$C,RESULT!$I59)</f>
        <v>0</v>
      </c>
      <c r="M59" s="29"/>
      <c r="N59" s="29" t="str">
        <f t="shared" si="0"/>
        <v/>
      </c>
      <c r="O59" s="29"/>
    </row>
    <row r="60" spans="8:15" x14ac:dyDescent="0.25">
      <c r="H60" s="1"/>
      <c r="I60" s="10"/>
      <c r="J60" s="29">
        <f>COUNTIF('Paste CDR'!$E:$E,RESULT!$I60)</f>
        <v>0</v>
      </c>
      <c r="K60" s="29"/>
      <c r="L60" s="29">
        <f>COUNTIF('Paste CRM'!$C:$C,RESULT!$I60)</f>
        <v>0</v>
      </c>
      <c r="M60" s="29"/>
      <c r="N60" s="29" t="str">
        <f t="shared" si="0"/>
        <v/>
      </c>
      <c r="O60" s="29"/>
    </row>
    <row r="61" spans="8:15" x14ac:dyDescent="0.25">
      <c r="H61" s="1"/>
      <c r="I61" s="10"/>
      <c r="J61" s="29">
        <f>COUNTIF('Paste CDR'!$E:$E,RESULT!$I61)</f>
        <v>0</v>
      </c>
      <c r="K61" s="29"/>
      <c r="L61" s="29">
        <f>COUNTIF('Paste CRM'!$C:$C,RESULT!$I61)</f>
        <v>0</v>
      </c>
      <c r="M61" s="29"/>
      <c r="N61" s="29" t="str">
        <f t="shared" si="0"/>
        <v/>
      </c>
      <c r="O61" s="29"/>
    </row>
    <row r="62" spans="8:15" x14ac:dyDescent="0.25">
      <c r="H62" s="1"/>
      <c r="I62" s="10"/>
      <c r="J62" s="29">
        <f>COUNTIF('Paste CDR'!$E:$E,RESULT!$I62)</f>
        <v>0</v>
      </c>
      <c r="K62" s="29"/>
      <c r="L62" s="29">
        <f>COUNTIF('Paste CRM'!$C:$C,RESULT!$I62)</f>
        <v>0</v>
      </c>
      <c r="M62" s="29"/>
      <c r="N62" s="29" t="str">
        <f t="shared" si="0"/>
        <v/>
      </c>
      <c r="O62" s="29"/>
    </row>
    <row r="63" spans="8:15" x14ac:dyDescent="0.25">
      <c r="H63" s="1"/>
      <c r="I63" s="10"/>
      <c r="J63" s="29">
        <f>COUNTIF('Paste CDR'!$E:$E,RESULT!$I63)</f>
        <v>0</v>
      </c>
      <c r="K63" s="29"/>
      <c r="L63" s="29">
        <f>COUNTIF('Paste CRM'!$C:$C,RESULT!$I63)</f>
        <v>0</v>
      </c>
      <c r="M63" s="29"/>
      <c r="N63" s="29" t="str">
        <f t="shared" si="0"/>
        <v/>
      </c>
      <c r="O63" s="29"/>
    </row>
    <row r="64" spans="8:15" x14ac:dyDescent="0.25">
      <c r="H64" s="1"/>
      <c r="I64" s="10"/>
      <c r="J64" s="29">
        <f>COUNTIF('Paste CDR'!$E:$E,RESULT!$I64)</f>
        <v>0</v>
      </c>
      <c r="K64" s="29"/>
      <c r="L64" s="29">
        <f>COUNTIF('Paste CRM'!$C:$C,RESULT!$I64)</f>
        <v>0</v>
      </c>
      <c r="M64" s="29"/>
      <c r="N64" s="29" t="str">
        <f t="shared" si="0"/>
        <v/>
      </c>
      <c r="O64" s="29"/>
    </row>
    <row r="65" spans="8:15" x14ac:dyDescent="0.25">
      <c r="H65" s="1"/>
      <c r="I65" s="10"/>
      <c r="J65" s="29">
        <f>COUNTIF('Paste CDR'!$E:$E,RESULT!$I65)</f>
        <v>0</v>
      </c>
      <c r="K65" s="29"/>
      <c r="L65" s="29">
        <f>COUNTIF('Paste CRM'!$C:$C,RESULT!$I65)</f>
        <v>0</v>
      </c>
      <c r="M65" s="29"/>
      <c r="N65" s="29" t="str">
        <f t="shared" si="0"/>
        <v/>
      </c>
      <c r="O65" s="29"/>
    </row>
    <row r="66" spans="8:15" x14ac:dyDescent="0.25">
      <c r="H66" s="1"/>
      <c r="I66" s="10"/>
      <c r="J66" s="29">
        <f>COUNTIF('Paste CDR'!$E:$E,RESULT!$I66)</f>
        <v>0</v>
      </c>
      <c r="K66" s="29"/>
      <c r="L66" s="29">
        <f>COUNTIF('Paste CRM'!$C:$C,RESULT!$I66)</f>
        <v>0</v>
      </c>
      <c r="M66" s="29"/>
      <c r="N66" s="29" t="str">
        <f t="shared" si="0"/>
        <v/>
      </c>
      <c r="O66" s="29"/>
    </row>
    <row r="67" spans="8:15" x14ac:dyDescent="0.25">
      <c r="H67" s="1"/>
      <c r="I67" s="10"/>
      <c r="J67" s="29">
        <f>COUNTIF('Paste CDR'!$E:$E,RESULT!$I67)</f>
        <v>0</v>
      </c>
      <c r="K67" s="29"/>
      <c r="L67" s="29">
        <f>COUNTIF('Paste CRM'!$C:$C,RESULT!$I67)</f>
        <v>0</v>
      </c>
      <c r="M67" s="29"/>
      <c r="N67" s="29" t="str">
        <f t="shared" si="0"/>
        <v/>
      </c>
      <c r="O67" s="29"/>
    </row>
    <row r="68" spans="8:15" x14ac:dyDescent="0.25">
      <c r="H68" s="1"/>
      <c r="I68" s="10"/>
      <c r="J68" s="29">
        <f>COUNTIF('Paste CDR'!$E:$E,RESULT!$I68)</f>
        <v>0</v>
      </c>
      <c r="K68" s="29"/>
      <c r="L68" s="29">
        <f>COUNTIF('Paste CRM'!$C:$C,RESULT!$I68)</f>
        <v>0</v>
      </c>
      <c r="M68" s="29"/>
      <c r="N68" s="29" t="str">
        <f t="shared" si="0"/>
        <v/>
      </c>
      <c r="O68" s="29"/>
    </row>
    <row r="69" spans="8:15" x14ac:dyDescent="0.25">
      <c r="H69" s="1"/>
      <c r="I69" s="10"/>
      <c r="J69" s="29">
        <f>COUNTIF('Paste CDR'!$E:$E,RESULT!$I69)</f>
        <v>0</v>
      </c>
      <c r="K69" s="29"/>
      <c r="L69" s="29">
        <f>COUNTIF('Paste CRM'!$C:$C,RESULT!$I69)</f>
        <v>0</v>
      </c>
      <c r="M69" s="29"/>
      <c r="N69" s="29" t="str">
        <f t="shared" si="0"/>
        <v/>
      </c>
      <c r="O69" s="29"/>
    </row>
    <row r="70" spans="8:15" x14ac:dyDescent="0.25">
      <c r="H70" s="1"/>
      <c r="I70" s="10"/>
      <c r="J70" s="29">
        <f>COUNTIF('Paste CDR'!$E:$E,RESULT!$I70)</f>
        <v>0</v>
      </c>
      <c r="K70" s="29"/>
      <c r="L70" s="29">
        <f>COUNTIF('Paste CRM'!$C:$C,RESULT!$I70)</f>
        <v>0</v>
      </c>
      <c r="M70" s="29"/>
      <c r="N70" s="29" t="str">
        <f t="shared" si="0"/>
        <v/>
      </c>
      <c r="O70" s="29"/>
    </row>
    <row r="71" spans="8:15" x14ac:dyDescent="0.25">
      <c r="H71" s="1"/>
      <c r="I71" s="10"/>
      <c r="J71" s="29">
        <f>COUNTIF('Paste CDR'!$E:$E,RESULT!$I71)</f>
        <v>0</v>
      </c>
      <c r="K71" s="29"/>
      <c r="L71" s="29">
        <f>COUNTIF('Paste CRM'!$C:$C,RESULT!$I71)</f>
        <v>0</v>
      </c>
      <c r="M71" s="29"/>
      <c r="N71" s="29" t="str">
        <f t="shared" si="0"/>
        <v/>
      </c>
      <c r="O71" s="29"/>
    </row>
    <row r="72" spans="8:15" x14ac:dyDescent="0.25">
      <c r="H72" s="1"/>
      <c r="I72" s="10"/>
      <c r="J72" s="29">
        <f>COUNTIF('Paste CDR'!$E:$E,RESULT!$I72)</f>
        <v>0</v>
      </c>
      <c r="K72" s="29"/>
      <c r="L72" s="29">
        <f>COUNTIF('Paste CRM'!$C:$C,RESULT!$I72)</f>
        <v>0</v>
      </c>
      <c r="M72" s="29"/>
      <c r="N72" s="29" t="str">
        <f t="shared" si="0"/>
        <v/>
      </c>
      <c r="O72" s="29"/>
    </row>
    <row r="73" spans="8:15" x14ac:dyDescent="0.25">
      <c r="H73" s="1"/>
      <c r="I73" s="10"/>
      <c r="J73" s="29">
        <f>COUNTIF('Paste CDR'!$E:$E,RESULT!$I73)</f>
        <v>0</v>
      </c>
      <c r="K73" s="29"/>
      <c r="L73" s="29">
        <f>COUNTIF('Paste CRM'!$C:$C,RESULT!$I73)</f>
        <v>0</v>
      </c>
      <c r="M73" s="29"/>
      <c r="N73" s="29" t="str">
        <f t="shared" si="0"/>
        <v/>
      </c>
      <c r="O73" s="29"/>
    </row>
    <row r="74" spans="8:15" x14ac:dyDescent="0.25">
      <c r="H74" s="1"/>
      <c r="I74" s="10"/>
      <c r="J74" s="29">
        <f>COUNTIF('Paste CDR'!$E:$E,RESULT!$I74)</f>
        <v>0</v>
      </c>
      <c r="K74" s="29"/>
      <c r="L74" s="29">
        <f>COUNTIF('Paste CRM'!$C:$C,RESULT!$I74)</f>
        <v>0</v>
      </c>
      <c r="M74" s="29"/>
      <c r="N74" s="29" t="str">
        <f t="shared" si="0"/>
        <v/>
      </c>
      <c r="O74" s="29"/>
    </row>
    <row r="75" spans="8:15" x14ac:dyDescent="0.25">
      <c r="H75" s="1"/>
      <c r="I75" s="10"/>
      <c r="J75" s="29">
        <f>COUNTIF('Paste CDR'!$E:$E,RESULT!$I75)</f>
        <v>0</v>
      </c>
      <c r="K75" s="29"/>
      <c r="L75" s="29">
        <f>COUNTIF('Paste CRM'!$C:$C,RESULT!$I75)</f>
        <v>0</v>
      </c>
      <c r="M75" s="29"/>
      <c r="N75" s="29" t="str">
        <f t="shared" si="0"/>
        <v/>
      </c>
      <c r="O75" s="29"/>
    </row>
    <row r="76" spans="8:15" x14ac:dyDescent="0.25">
      <c r="H76" s="1"/>
      <c r="I76" s="10"/>
      <c r="J76" s="29">
        <f>COUNTIF('Paste CDR'!$E:$E,RESULT!$I76)</f>
        <v>0</v>
      </c>
      <c r="K76" s="29"/>
      <c r="L76" s="29">
        <f>COUNTIF('Paste CRM'!$C:$C,RESULT!$I76)</f>
        <v>0</v>
      </c>
      <c r="M76" s="29"/>
      <c r="N76" s="29" t="str">
        <f t="shared" ref="N76:N139" si="1">IF($J76=$L76,"","Error")</f>
        <v/>
      </c>
      <c r="O76" s="29"/>
    </row>
    <row r="77" spans="8:15" x14ac:dyDescent="0.25">
      <c r="H77" s="1"/>
      <c r="I77" s="10"/>
      <c r="J77" s="29">
        <f>COUNTIF('Paste CDR'!$E:$E,RESULT!$I77)</f>
        <v>0</v>
      </c>
      <c r="K77" s="29"/>
      <c r="L77" s="29">
        <f>COUNTIF('Paste CRM'!$C:$C,RESULT!$I77)</f>
        <v>0</v>
      </c>
      <c r="M77" s="29"/>
      <c r="N77" s="29" t="str">
        <f t="shared" si="1"/>
        <v/>
      </c>
      <c r="O77" s="29"/>
    </row>
    <row r="78" spans="8:15" x14ac:dyDescent="0.25">
      <c r="H78" s="1"/>
      <c r="I78" s="10"/>
      <c r="J78" s="29">
        <f>COUNTIF('Paste CDR'!$E:$E,RESULT!$I78)</f>
        <v>0</v>
      </c>
      <c r="K78" s="29"/>
      <c r="L78" s="29">
        <f>COUNTIF('Paste CRM'!$C:$C,RESULT!$I78)</f>
        <v>0</v>
      </c>
      <c r="M78" s="29"/>
      <c r="N78" s="29" t="str">
        <f t="shared" si="1"/>
        <v/>
      </c>
      <c r="O78" s="29"/>
    </row>
    <row r="79" spans="8:15" x14ac:dyDescent="0.25">
      <c r="H79" s="1"/>
      <c r="I79" s="10"/>
      <c r="J79" s="29">
        <f>COUNTIF('Paste CDR'!$E:$E,RESULT!$I79)</f>
        <v>0</v>
      </c>
      <c r="K79" s="29"/>
      <c r="L79" s="29">
        <f>COUNTIF('Paste CRM'!$C:$C,RESULT!$I79)</f>
        <v>0</v>
      </c>
      <c r="M79" s="29"/>
      <c r="N79" s="29" t="str">
        <f t="shared" si="1"/>
        <v/>
      </c>
      <c r="O79" s="29"/>
    </row>
    <row r="80" spans="8:15" x14ac:dyDescent="0.25">
      <c r="H80" s="1"/>
      <c r="I80" s="10"/>
      <c r="J80" s="29">
        <f>COUNTIF('Paste CDR'!$E:$E,RESULT!$I80)</f>
        <v>0</v>
      </c>
      <c r="K80" s="29"/>
      <c r="L80" s="29">
        <f>COUNTIF('Paste CRM'!$C:$C,RESULT!$I80)</f>
        <v>0</v>
      </c>
      <c r="M80" s="29"/>
      <c r="N80" s="29" t="str">
        <f t="shared" si="1"/>
        <v/>
      </c>
      <c r="O80" s="29"/>
    </row>
    <row r="81" spans="8:15" x14ac:dyDescent="0.25">
      <c r="H81" s="1"/>
      <c r="I81" s="10"/>
      <c r="J81" s="29">
        <f>COUNTIF('Paste CDR'!$E:$E,RESULT!$I81)</f>
        <v>0</v>
      </c>
      <c r="K81" s="29"/>
      <c r="L81" s="29">
        <f>COUNTIF('Paste CRM'!$C:$C,RESULT!$I81)</f>
        <v>0</v>
      </c>
      <c r="M81" s="29"/>
      <c r="N81" s="29" t="str">
        <f t="shared" si="1"/>
        <v/>
      </c>
      <c r="O81" s="29"/>
    </row>
    <row r="82" spans="8:15" x14ac:dyDescent="0.25">
      <c r="H82" s="1"/>
      <c r="I82" s="10"/>
      <c r="J82" s="29">
        <f>COUNTIF('Paste CDR'!$E:$E,RESULT!$I82)</f>
        <v>0</v>
      </c>
      <c r="K82" s="29"/>
      <c r="L82" s="29">
        <f>COUNTIF('Paste CRM'!$C:$C,RESULT!$I82)</f>
        <v>0</v>
      </c>
      <c r="M82" s="29"/>
      <c r="N82" s="29" t="str">
        <f t="shared" si="1"/>
        <v/>
      </c>
      <c r="O82" s="29"/>
    </row>
    <row r="83" spans="8:15" x14ac:dyDescent="0.25">
      <c r="H83" s="1"/>
      <c r="I83" s="10"/>
      <c r="J83" s="29">
        <f>COUNTIF('Paste CDR'!$E:$E,RESULT!$I83)</f>
        <v>0</v>
      </c>
      <c r="K83" s="29"/>
      <c r="L83" s="29">
        <f>COUNTIF('Paste CRM'!$C:$C,RESULT!$I83)</f>
        <v>0</v>
      </c>
      <c r="M83" s="29"/>
      <c r="N83" s="29" t="str">
        <f t="shared" si="1"/>
        <v/>
      </c>
      <c r="O83" s="29"/>
    </row>
    <row r="84" spans="8:15" x14ac:dyDescent="0.25">
      <c r="H84" s="1"/>
      <c r="I84" s="10"/>
      <c r="J84" s="29">
        <f>COUNTIF('Paste CDR'!$E:$E,RESULT!$I84)</f>
        <v>0</v>
      </c>
      <c r="K84" s="29"/>
      <c r="L84" s="29">
        <f>COUNTIF('Paste CRM'!$C:$C,RESULT!$I84)</f>
        <v>0</v>
      </c>
      <c r="M84" s="29"/>
      <c r="N84" s="29" t="str">
        <f t="shared" si="1"/>
        <v/>
      </c>
      <c r="O84" s="29"/>
    </row>
    <row r="85" spans="8:15" x14ac:dyDescent="0.25">
      <c r="H85" s="1"/>
      <c r="I85" s="10"/>
      <c r="J85" s="29">
        <f>COUNTIF('Paste CDR'!$E:$E,RESULT!$I85)</f>
        <v>0</v>
      </c>
      <c r="K85" s="29"/>
      <c r="L85" s="29">
        <f>COUNTIF('Paste CRM'!$C:$C,RESULT!$I85)</f>
        <v>0</v>
      </c>
      <c r="M85" s="29"/>
      <c r="N85" s="29" t="str">
        <f t="shared" si="1"/>
        <v/>
      </c>
      <c r="O85" s="29"/>
    </row>
    <row r="86" spans="8:15" x14ac:dyDescent="0.25">
      <c r="H86" s="1"/>
      <c r="I86" s="10"/>
      <c r="J86" s="29">
        <f>COUNTIF('Paste CDR'!$E:$E,RESULT!$I86)</f>
        <v>0</v>
      </c>
      <c r="K86" s="29"/>
      <c r="L86" s="29">
        <f>COUNTIF('Paste CRM'!$C:$C,RESULT!$I86)</f>
        <v>0</v>
      </c>
      <c r="M86" s="29"/>
      <c r="N86" s="29" t="str">
        <f t="shared" si="1"/>
        <v/>
      </c>
      <c r="O86" s="29"/>
    </row>
    <row r="87" spans="8:15" x14ac:dyDescent="0.25">
      <c r="H87" s="1"/>
      <c r="I87" s="10"/>
      <c r="J87" s="29">
        <f>COUNTIF('Paste CDR'!$E:$E,RESULT!$I87)</f>
        <v>0</v>
      </c>
      <c r="K87" s="29"/>
      <c r="L87" s="29">
        <f>COUNTIF('Paste CRM'!$C:$C,RESULT!$I87)</f>
        <v>0</v>
      </c>
      <c r="M87" s="29"/>
      <c r="N87" s="29" t="str">
        <f t="shared" si="1"/>
        <v/>
      </c>
      <c r="O87" s="29"/>
    </row>
    <row r="88" spans="8:15" x14ac:dyDescent="0.25">
      <c r="H88" s="1"/>
      <c r="I88" s="10"/>
      <c r="J88" s="29">
        <f>COUNTIF('Paste CDR'!$E:$E,RESULT!$I88)</f>
        <v>0</v>
      </c>
      <c r="K88" s="29"/>
      <c r="L88" s="29">
        <f>COUNTIF('Paste CRM'!$C:$C,RESULT!$I88)</f>
        <v>0</v>
      </c>
      <c r="M88" s="29"/>
      <c r="N88" s="29" t="str">
        <f t="shared" si="1"/>
        <v/>
      </c>
      <c r="O88" s="29"/>
    </row>
    <row r="89" spans="8:15" x14ac:dyDescent="0.25">
      <c r="H89" s="1"/>
      <c r="I89" s="10"/>
      <c r="J89" s="29">
        <f>COUNTIF('Paste CDR'!$E:$E,RESULT!$I89)</f>
        <v>0</v>
      </c>
      <c r="K89" s="29"/>
      <c r="L89" s="29">
        <f>COUNTIF('Paste CRM'!$C:$C,RESULT!$I89)</f>
        <v>0</v>
      </c>
      <c r="M89" s="29"/>
      <c r="N89" s="29" t="str">
        <f t="shared" si="1"/>
        <v/>
      </c>
      <c r="O89" s="29"/>
    </row>
    <row r="90" spans="8:15" x14ac:dyDescent="0.25">
      <c r="H90" s="1"/>
      <c r="I90" s="10"/>
      <c r="J90" s="29">
        <f>COUNTIF('Paste CDR'!$E:$E,RESULT!$I90)</f>
        <v>0</v>
      </c>
      <c r="K90" s="29"/>
      <c r="L90" s="29">
        <f>COUNTIF('Paste CRM'!$C:$C,RESULT!$I90)</f>
        <v>0</v>
      </c>
      <c r="M90" s="29"/>
      <c r="N90" s="29" t="str">
        <f t="shared" si="1"/>
        <v/>
      </c>
      <c r="O90" s="29"/>
    </row>
    <row r="91" spans="8:15" x14ac:dyDescent="0.25">
      <c r="H91" s="1"/>
      <c r="I91" s="10"/>
      <c r="J91" s="29">
        <f>COUNTIF('Paste CDR'!$E:$E,RESULT!$I91)</f>
        <v>0</v>
      </c>
      <c r="K91" s="29"/>
      <c r="L91" s="29">
        <f>COUNTIF('Paste CRM'!$C:$C,RESULT!$I91)</f>
        <v>0</v>
      </c>
      <c r="M91" s="29"/>
      <c r="N91" s="29" t="str">
        <f t="shared" si="1"/>
        <v/>
      </c>
      <c r="O91" s="29"/>
    </row>
    <row r="92" spans="8:15" x14ac:dyDescent="0.25">
      <c r="H92" s="1"/>
      <c r="I92" s="10"/>
      <c r="J92" s="29">
        <f>COUNTIF('Paste CDR'!$E:$E,RESULT!$I92)</f>
        <v>0</v>
      </c>
      <c r="K92" s="29"/>
      <c r="L92" s="29">
        <f>COUNTIF('Paste CRM'!$C:$C,RESULT!$I92)</f>
        <v>0</v>
      </c>
      <c r="M92" s="29"/>
      <c r="N92" s="29" t="str">
        <f t="shared" si="1"/>
        <v/>
      </c>
      <c r="O92" s="29"/>
    </row>
    <row r="93" spans="8:15" x14ac:dyDescent="0.25">
      <c r="H93" s="1"/>
      <c r="I93" s="10"/>
      <c r="J93" s="29">
        <f>COUNTIF('Paste CDR'!$E:$E,RESULT!$I93)</f>
        <v>0</v>
      </c>
      <c r="K93" s="29"/>
      <c r="L93" s="29">
        <f>COUNTIF('Paste CRM'!$C:$C,RESULT!$I93)</f>
        <v>0</v>
      </c>
      <c r="M93" s="29"/>
      <c r="N93" s="29" t="str">
        <f t="shared" si="1"/>
        <v/>
      </c>
      <c r="O93" s="29"/>
    </row>
    <row r="94" spans="8:15" x14ac:dyDescent="0.25">
      <c r="H94" s="1"/>
      <c r="I94" s="10"/>
      <c r="J94" s="29">
        <f>COUNTIF('Paste CDR'!$E:$E,RESULT!$I94)</f>
        <v>0</v>
      </c>
      <c r="K94" s="29"/>
      <c r="L94" s="29">
        <f>COUNTIF('Paste CRM'!$C:$C,RESULT!$I94)</f>
        <v>0</v>
      </c>
      <c r="M94" s="29"/>
      <c r="N94" s="29" t="str">
        <f t="shared" si="1"/>
        <v/>
      </c>
      <c r="O94" s="29"/>
    </row>
    <row r="95" spans="8:15" x14ac:dyDescent="0.25">
      <c r="H95" s="1"/>
      <c r="I95" s="10"/>
      <c r="J95" s="29">
        <f>COUNTIF('Paste CDR'!$E:$E,RESULT!$I95)</f>
        <v>0</v>
      </c>
      <c r="K95" s="29"/>
      <c r="L95" s="29">
        <f>COUNTIF('Paste CRM'!$C:$C,RESULT!$I95)</f>
        <v>0</v>
      </c>
      <c r="M95" s="29"/>
      <c r="N95" s="29" t="str">
        <f t="shared" si="1"/>
        <v/>
      </c>
      <c r="O95" s="29"/>
    </row>
    <row r="96" spans="8:15" x14ac:dyDescent="0.25">
      <c r="H96" s="1"/>
      <c r="I96" s="10"/>
      <c r="J96" s="29">
        <f>COUNTIF('Paste CDR'!$E:$E,RESULT!$I96)</f>
        <v>0</v>
      </c>
      <c r="K96" s="29"/>
      <c r="L96" s="29">
        <f>COUNTIF('Paste CRM'!$C:$C,RESULT!$I96)</f>
        <v>0</v>
      </c>
      <c r="M96" s="29"/>
      <c r="N96" s="29" t="str">
        <f t="shared" si="1"/>
        <v/>
      </c>
      <c r="O96" s="29"/>
    </row>
    <row r="97" spans="8:15" x14ac:dyDescent="0.25">
      <c r="H97" s="1"/>
      <c r="I97" s="10"/>
      <c r="J97" s="29">
        <f>COUNTIF('Paste CDR'!$E:$E,RESULT!$I97)</f>
        <v>0</v>
      </c>
      <c r="K97" s="29"/>
      <c r="L97" s="29">
        <f>COUNTIF('Paste CRM'!$C:$C,RESULT!$I97)</f>
        <v>0</v>
      </c>
      <c r="M97" s="29"/>
      <c r="N97" s="29" t="str">
        <f t="shared" si="1"/>
        <v/>
      </c>
      <c r="O97" s="29"/>
    </row>
    <row r="98" spans="8:15" x14ac:dyDescent="0.25">
      <c r="H98" s="1"/>
      <c r="I98" s="10"/>
      <c r="J98" s="29">
        <f>COUNTIF('Paste CDR'!$E:$E,RESULT!$I98)</f>
        <v>0</v>
      </c>
      <c r="K98" s="29"/>
      <c r="L98" s="29">
        <f>COUNTIF('Paste CRM'!$C:$C,RESULT!$I98)</f>
        <v>0</v>
      </c>
      <c r="M98" s="29"/>
      <c r="N98" s="29" t="str">
        <f t="shared" si="1"/>
        <v/>
      </c>
      <c r="O98" s="29"/>
    </row>
    <row r="99" spans="8:15" x14ac:dyDescent="0.25">
      <c r="H99" s="1"/>
      <c r="I99" s="10"/>
      <c r="J99" s="29">
        <f>COUNTIF('Paste CDR'!$E:$E,RESULT!$I99)</f>
        <v>0</v>
      </c>
      <c r="K99" s="29"/>
      <c r="L99" s="29">
        <f>COUNTIF('Paste CRM'!$C:$C,RESULT!$I99)</f>
        <v>0</v>
      </c>
      <c r="M99" s="29"/>
      <c r="N99" s="29" t="str">
        <f t="shared" si="1"/>
        <v/>
      </c>
      <c r="O99" s="29"/>
    </row>
    <row r="100" spans="8:15" x14ac:dyDescent="0.25">
      <c r="H100" s="1"/>
      <c r="I100" s="10"/>
      <c r="J100" s="29">
        <f>COUNTIF('Paste CDR'!$E:$E,RESULT!$I100)</f>
        <v>0</v>
      </c>
      <c r="K100" s="29"/>
      <c r="L100" s="29">
        <f>COUNTIF('Paste CRM'!$C:$C,RESULT!$I100)</f>
        <v>0</v>
      </c>
      <c r="M100" s="29"/>
      <c r="N100" s="29" t="str">
        <f t="shared" si="1"/>
        <v/>
      </c>
      <c r="O100" s="29"/>
    </row>
    <row r="101" spans="8:15" x14ac:dyDescent="0.25">
      <c r="H101" s="1"/>
      <c r="I101" s="10"/>
      <c r="J101" s="29">
        <f>COUNTIF('Paste CDR'!$E:$E,RESULT!$I101)</f>
        <v>0</v>
      </c>
      <c r="K101" s="29"/>
      <c r="L101" s="29">
        <f>COUNTIF('Paste CRM'!$C:$C,RESULT!$I101)</f>
        <v>0</v>
      </c>
      <c r="M101" s="29"/>
      <c r="N101" s="29" t="str">
        <f t="shared" si="1"/>
        <v/>
      </c>
      <c r="O101" s="29"/>
    </row>
    <row r="102" spans="8:15" x14ac:dyDescent="0.25">
      <c r="H102" s="1"/>
      <c r="I102" s="10"/>
      <c r="J102" s="29">
        <f>COUNTIF('Paste CDR'!$E:$E,RESULT!$I102)</f>
        <v>0</v>
      </c>
      <c r="K102" s="29"/>
      <c r="L102" s="29">
        <f>COUNTIF('Paste CRM'!$C:$C,RESULT!$I102)</f>
        <v>0</v>
      </c>
      <c r="M102" s="29"/>
      <c r="N102" s="29" t="str">
        <f t="shared" si="1"/>
        <v/>
      </c>
      <c r="O102" s="29"/>
    </row>
    <row r="103" spans="8:15" x14ac:dyDescent="0.25">
      <c r="H103" s="1"/>
      <c r="I103" s="10"/>
      <c r="J103" s="29">
        <f>COUNTIF('Paste CDR'!$E:$E,RESULT!$I103)</f>
        <v>0</v>
      </c>
      <c r="K103" s="29"/>
      <c r="L103" s="29">
        <f>COUNTIF('Paste CRM'!$C:$C,RESULT!$I103)</f>
        <v>0</v>
      </c>
      <c r="M103" s="29"/>
      <c r="N103" s="29" t="str">
        <f t="shared" si="1"/>
        <v/>
      </c>
      <c r="O103" s="29"/>
    </row>
    <row r="104" spans="8:15" x14ac:dyDescent="0.25">
      <c r="H104" s="1"/>
      <c r="I104" s="10"/>
      <c r="J104" s="29">
        <f>COUNTIF('Paste CDR'!$E:$E,RESULT!$I104)</f>
        <v>0</v>
      </c>
      <c r="K104" s="29"/>
      <c r="L104" s="29">
        <f>COUNTIF('Paste CRM'!$C:$C,RESULT!$I104)</f>
        <v>0</v>
      </c>
      <c r="M104" s="29"/>
      <c r="N104" s="29" t="str">
        <f t="shared" si="1"/>
        <v/>
      </c>
      <c r="O104" s="29"/>
    </row>
    <row r="105" spans="8:15" x14ac:dyDescent="0.25">
      <c r="H105" s="1"/>
      <c r="I105" s="10"/>
      <c r="J105" s="29">
        <f>COUNTIF('Paste CDR'!$E:$E,RESULT!$I105)</f>
        <v>0</v>
      </c>
      <c r="K105" s="29"/>
      <c r="L105" s="29">
        <f>COUNTIF('Paste CRM'!$C:$C,RESULT!$I105)</f>
        <v>0</v>
      </c>
      <c r="M105" s="29"/>
      <c r="N105" s="29" t="str">
        <f t="shared" si="1"/>
        <v/>
      </c>
      <c r="O105" s="29"/>
    </row>
    <row r="106" spans="8:15" x14ac:dyDescent="0.25">
      <c r="H106" s="1"/>
      <c r="I106" s="10"/>
      <c r="J106" s="29">
        <f>COUNTIF('Paste CDR'!$E:$E,RESULT!$I106)</f>
        <v>0</v>
      </c>
      <c r="K106" s="29"/>
      <c r="L106" s="29">
        <f>COUNTIF('Paste CRM'!$C:$C,RESULT!$I106)</f>
        <v>0</v>
      </c>
      <c r="M106" s="29"/>
      <c r="N106" s="29" t="str">
        <f t="shared" si="1"/>
        <v/>
      </c>
      <c r="O106" s="29"/>
    </row>
    <row r="107" spans="8:15" x14ac:dyDescent="0.25">
      <c r="H107" s="1"/>
      <c r="I107" s="10"/>
      <c r="J107" s="29">
        <f>COUNTIF('Paste CDR'!$E:$E,RESULT!$I107)</f>
        <v>0</v>
      </c>
      <c r="K107" s="29"/>
      <c r="L107" s="29">
        <f>COUNTIF('Paste CRM'!$C:$C,RESULT!$I107)</f>
        <v>0</v>
      </c>
      <c r="M107" s="29"/>
      <c r="N107" s="29" t="str">
        <f t="shared" si="1"/>
        <v/>
      </c>
      <c r="O107" s="29"/>
    </row>
    <row r="108" spans="8:15" x14ac:dyDescent="0.25">
      <c r="H108" s="1"/>
      <c r="I108" s="10"/>
      <c r="J108" s="29">
        <f>COUNTIF('Paste CDR'!$E:$E,RESULT!$I108)</f>
        <v>0</v>
      </c>
      <c r="K108" s="29"/>
      <c r="L108" s="29">
        <f>COUNTIF('Paste CRM'!$C:$C,RESULT!$I108)</f>
        <v>0</v>
      </c>
      <c r="M108" s="29"/>
      <c r="N108" s="29" t="str">
        <f t="shared" si="1"/>
        <v/>
      </c>
      <c r="O108" s="29"/>
    </row>
    <row r="109" spans="8:15" x14ac:dyDescent="0.25">
      <c r="H109" s="1"/>
      <c r="I109" s="10"/>
      <c r="J109" s="29">
        <f>COUNTIF('Paste CDR'!$E:$E,RESULT!$I109)</f>
        <v>0</v>
      </c>
      <c r="K109" s="29"/>
      <c r="L109" s="29">
        <f>COUNTIF('Paste CRM'!$C:$C,RESULT!$I109)</f>
        <v>0</v>
      </c>
      <c r="M109" s="29"/>
      <c r="N109" s="29" t="str">
        <f t="shared" si="1"/>
        <v/>
      </c>
      <c r="O109" s="29"/>
    </row>
    <row r="110" spans="8:15" x14ac:dyDescent="0.25">
      <c r="H110" s="1"/>
      <c r="I110" s="10"/>
      <c r="J110" s="29">
        <f>COUNTIF('Paste CDR'!$E:$E,RESULT!$I110)</f>
        <v>0</v>
      </c>
      <c r="K110" s="29"/>
      <c r="L110" s="29">
        <f>COUNTIF('Paste CRM'!$C:$C,RESULT!$I110)</f>
        <v>0</v>
      </c>
      <c r="M110" s="29"/>
      <c r="N110" s="29" t="str">
        <f t="shared" si="1"/>
        <v/>
      </c>
      <c r="O110" s="29"/>
    </row>
    <row r="111" spans="8:15" x14ac:dyDescent="0.25">
      <c r="H111" s="1"/>
      <c r="I111" s="10"/>
      <c r="J111" s="29">
        <f>COUNTIF('Paste CDR'!$E:$E,RESULT!$I111)</f>
        <v>0</v>
      </c>
      <c r="K111" s="29"/>
      <c r="L111" s="29">
        <f>COUNTIF('Paste CRM'!$C:$C,RESULT!$I111)</f>
        <v>0</v>
      </c>
      <c r="M111" s="29"/>
      <c r="N111" s="29" t="str">
        <f t="shared" si="1"/>
        <v/>
      </c>
      <c r="O111" s="29"/>
    </row>
    <row r="112" spans="8:15" x14ac:dyDescent="0.25">
      <c r="H112" s="1"/>
      <c r="I112" s="10"/>
      <c r="J112" s="29">
        <f>COUNTIF('Paste CDR'!$E:$E,RESULT!$I112)</f>
        <v>0</v>
      </c>
      <c r="K112" s="29"/>
      <c r="L112" s="29">
        <f>COUNTIF('Paste CRM'!$C:$C,RESULT!$I112)</f>
        <v>0</v>
      </c>
      <c r="M112" s="29"/>
      <c r="N112" s="29" t="str">
        <f t="shared" si="1"/>
        <v/>
      </c>
      <c r="O112" s="29"/>
    </row>
    <row r="113" spans="8:15" x14ac:dyDescent="0.25">
      <c r="H113" s="1"/>
      <c r="I113" s="10"/>
      <c r="J113" s="29">
        <f>COUNTIF('Paste CDR'!$E:$E,RESULT!$I113)</f>
        <v>0</v>
      </c>
      <c r="K113" s="29"/>
      <c r="L113" s="29">
        <f>COUNTIF('Paste CRM'!$C:$C,RESULT!$I113)</f>
        <v>0</v>
      </c>
      <c r="M113" s="29"/>
      <c r="N113" s="29" t="str">
        <f t="shared" si="1"/>
        <v/>
      </c>
      <c r="O113" s="29"/>
    </row>
    <row r="114" spans="8:15" x14ac:dyDescent="0.25">
      <c r="H114" s="1"/>
      <c r="I114" s="10"/>
      <c r="J114" s="29">
        <f>COUNTIF('Paste CDR'!$E:$E,RESULT!$I114)</f>
        <v>0</v>
      </c>
      <c r="K114" s="29"/>
      <c r="L114" s="29">
        <f>COUNTIF('Paste CRM'!$C:$C,RESULT!$I114)</f>
        <v>0</v>
      </c>
      <c r="M114" s="29"/>
      <c r="N114" s="29" t="str">
        <f t="shared" si="1"/>
        <v/>
      </c>
      <c r="O114" s="29"/>
    </row>
    <row r="115" spans="8:15" x14ac:dyDescent="0.25">
      <c r="H115" s="1"/>
      <c r="I115" s="10"/>
      <c r="J115" s="29">
        <f>COUNTIF('Paste CDR'!$E:$E,RESULT!$I115)</f>
        <v>0</v>
      </c>
      <c r="K115" s="29"/>
      <c r="L115" s="29">
        <f>COUNTIF('Paste CRM'!$C:$C,RESULT!$I115)</f>
        <v>0</v>
      </c>
      <c r="M115" s="29"/>
      <c r="N115" s="29" t="str">
        <f t="shared" si="1"/>
        <v/>
      </c>
      <c r="O115" s="29"/>
    </row>
    <row r="116" spans="8:15" x14ac:dyDescent="0.25">
      <c r="H116" s="1"/>
      <c r="I116" s="10"/>
      <c r="J116" s="29">
        <f>COUNTIF('Paste CDR'!$E:$E,RESULT!$I116)</f>
        <v>0</v>
      </c>
      <c r="K116" s="29"/>
      <c r="L116" s="29">
        <f>COUNTIF('Paste CRM'!$C:$C,RESULT!$I116)</f>
        <v>0</v>
      </c>
      <c r="M116" s="29"/>
      <c r="N116" s="29" t="str">
        <f t="shared" si="1"/>
        <v/>
      </c>
      <c r="O116" s="29"/>
    </row>
    <row r="117" spans="8:15" x14ac:dyDescent="0.25">
      <c r="H117" s="1"/>
      <c r="I117" s="10"/>
      <c r="J117" s="29">
        <f>COUNTIF('Paste CDR'!$E:$E,RESULT!$I117)</f>
        <v>0</v>
      </c>
      <c r="K117" s="29"/>
      <c r="L117" s="29">
        <f>COUNTIF('Paste CRM'!$C:$C,RESULT!$I117)</f>
        <v>0</v>
      </c>
      <c r="M117" s="29"/>
      <c r="N117" s="29" t="str">
        <f t="shared" si="1"/>
        <v/>
      </c>
      <c r="O117" s="29"/>
    </row>
    <row r="118" spans="8:15" x14ac:dyDescent="0.25">
      <c r="H118" s="1"/>
      <c r="I118" s="10"/>
      <c r="J118" s="29">
        <f>COUNTIF('Paste CDR'!$E:$E,RESULT!$I118)</f>
        <v>0</v>
      </c>
      <c r="K118" s="29"/>
      <c r="L118" s="29">
        <f>COUNTIF('Paste CRM'!$C:$C,RESULT!$I118)</f>
        <v>0</v>
      </c>
      <c r="M118" s="29"/>
      <c r="N118" s="29" t="str">
        <f t="shared" si="1"/>
        <v/>
      </c>
      <c r="O118" s="29"/>
    </row>
    <row r="119" spans="8:15" x14ac:dyDescent="0.25">
      <c r="H119" s="1"/>
      <c r="I119" s="10"/>
      <c r="J119" s="29">
        <f>COUNTIF('Paste CDR'!$E:$E,RESULT!$I119)</f>
        <v>0</v>
      </c>
      <c r="K119" s="29"/>
      <c r="L119" s="29">
        <f>COUNTIF('Paste CRM'!$C:$C,RESULT!$I119)</f>
        <v>0</v>
      </c>
      <c r="M119" s="29"/>
      <c r="N119" s="29" t="str">
        <f t="shared" si="1"/>
        <v/>
      </c>
      <c r="O119" s="29"/>
    </row>
    <row r="120" spans="8:15" x14ac:dyDescent="0.25">
      <c r="H120" s="1"/>
      <c r="I120" s="10"/>
      <c r="J120" s="29">
        <f>COUNTIF('Paste CDR'!$E:$E,RESULT!$I120)</f>
        <v>0</v>
      </c>
      <c r="K120" s="29"/>
      <c r="L120" s="29">
        <f>COUNTIF('Paste CRM'!$C:$C,RESULT!$I120)</f>
        <v>0</v>
      </c>
      <c r="M120" s="29"/>
      <c r="N120" s="29" t="str">
        <f t="shared" si="1"/>
        <v/>
      </c>
      <c r="O120" s="29"/>
    </row>
    <row r="121" spans="8:15" x14ac:dyDescent="0.25">
      <c r="H121" s="1"/>
      <c r="I121" s="10"/>
      <c r="J121" s="29">
        <f>COUNTIF('Paste CDR'!$E:$E,RESULT!$I121)</f>
        <v>0</v>
      </c>
      <c r="K121" s="29"/>
      <c r="L121" s="29">
        <f>COUNTIF('Paste CRM'!$C:$C,RESULT!$I121)</f>
        <v>0</v>
      </c>
      <c r="M121" s="29"/>
      <c r="N121" s="29" t="str">
        <f t="shared" si="1"/>
        <v/>
      </c>
      <c r="O121" s="29"/>
    </row>
    <row r="122" spans="8:15" x14ac:dyDescent="0.25">
      <c r="H122" s="1"/>
      <c r="I122" s="10"/>
      <c r="J122" s="29">
        <f>COUNTIF('Paste CDR'!$E:$E,RESULT!$I122)</f>
        <v>0</v>
      </c>
      <c r="K122" s="29"/>
      <c r="L122" s="29">
        <f>COUNTIF('Paste CRM'!$C:$C,RESULT!$I122)</f>
        <v>0</v>
      </c>
      <c r="M122" s="29"/>
      <c r="N122" s="29" t="str">
        <f t="shared" si="1"/>
        <v/>
      </c>
      <c r="O122" s="29"/>
    </row>
    <row r="123" spans="8:15" x14ac:dyDescent="0.25">
      <c r="H123" s="1"/>
      <c r="I123" s="10"/>
      <c r="J123" s="29">
        <f>COUNTIF('Paste CDR'!$E:$E,RESULT!$I123)</f>
        <v>0</v>
      </c>
      <c r="K123" s="29"/>
      <c r="L123" s="29">
        <f>COUNTIF('Paste CRM'!$C:$C,RESULT!$I123)</f>
        <v>0</v>
      </c>
      <c r="M123" s="29"/>
      <c r="N123" s="29" t="str">
        <f t="shared" si="1"/>
        <v/>
      </c>
      <c r="O123" s="29"/>
    </row>
    <row r="124" spans="8:15" x14ac:dyDescent="0.25">
      <c r="H124" s="1"/>
      <c r="I124" s="10"/>
      <c r="J124" s="29">
        <f>COUNTIF('Paste CDR'!$E:$E,RESULT!$I124)</f>
        <v>0</v>
      </c>
      <c r="K124" s="29"/>
      <c r="L124" s="29">
        <f>COUNTIF('Paste CRM'!$C:$C,RESULT!$I124)</f>
        <v>0</v>
      </c>
      <c r="M124" s="29"/>
      <c r="N124" s="29" t="str">
        <f t="shared" si="1"/>
        <v/>
      </c>
      <c r="O124" s="29"/>
    </row>
    <row r="125" spans="8:15" x14ac:dyDescent="0.25">
      <c r="H125" s="1"/>
      <c r="I125" s="10"/>
      <c r="J125" s="29">
        <f>COUNTIF('Paste CDR'!$E:$E,RESULT!$I125)</f>
        <v>0</v>
      </c>
      <c r="K125" s="29"/>
      <c r="L125" s="29">
        <f>COUNTIF('Paste CRM'!$C:$C,RESULT!$I125)</f>
        <v>0</v>
      </c>
      <c r="M125" s="29"/>
      <c r="N125" s="29" t="str">
        <f t="shared" si="1"/>
        <v/>
      </c>
      <c r="O125" s="29"/>
    </row>
    <row r="126" spans="8:15" x14ac:dyDescent="0.25">
      <c r="H126" s="1"/>
      <c r="I126" s="10"/>
      <c r="J126" s="29">
        <f>COUNTIF('Paste CDR'!$E:$E,RESULT!$I126)</f>
        <v>0</v>
      </c>
      <c r="K126" s="29"/>
      <c r="L126" s="29">
        <f>COUNTIF('Paste CRM'!$C:$C,RESULT!$I126)</f>
        <v>0</v>
      </c>
      <c r="M126" s="29"/>
      <c r="N126" s="29" t="str">
        <f t="shared" si="1"/>
        <v/>
      </c>
      <c r="O126" s="29"/>
    </row>
    <row r="127" spans="8:15" x14ac:dyDescent="0.25">
      <c r="H127" s="1"/>
      <c r="I127" s="10"/>
      <c r="J127" s="29">
        <f>COUNTIF('Paste CDR'!$E:$E,RESULT!$I127)</f>
        <v>0</v>
      </c>
      <c r="K127" s="29"/>
      <c r="L127" s="29">
        <f>COUNTIF('Paste CRM'!$C:$C,RESULT!$I127)</f>
        <v>0</v>
      </c>
      <c r="M127" s="29"/>
      <c r="N127" s="29" t="str">
        <f t="shared" si="1"/>
        <v/>
      </c>
      <c r="O127" s="29"/>
    </row>
    <row r="128" spans="8:15" x14ac:dyDescent="0.25">
      <c r="H128" s="1"/>
      <c r="I128" s="10"/>
      <c r="J128" s="29">
        <f>COUNTIF('Paste CDR'!$E:$E,RESULT!$I128)</f>
        <v>0</v>
      </c>
      <c r="K128" s="29"/>
      <c r="L128" s="29">
        <f>COUNTIF('Paste CRM'!$C:$C,RESULT!$I128)</f>
        <v>0</v>
      </c>
      <c r="M128" s="29"/>
      <c r="N128" s="29" t="str">
        <f t="shared" si="1"/>
        <v/>
      </c>
      <c r="O128" s="29"/>
    </row>
    <row r="129" spans="8:15" x14ac:dyDescent="0.25">
      <c r="H129" s="1"/>
      <c r="I129" s="10"/>
      <c r="J129" s="29">
        <f>COUNTIF('Paste CDR'!$E:$E,RESULT!$I129)</f>
        <v>0</v>
      </c>
      <c r="K129" s="29"/>
      <c r="L129" s="29">
        <f>COUNTIF('Paste CRM'!$C:$C,RESULT!$I129)</f>
        <v>0</v>
      </c>
      <c r="M129" s="29"/>
      <c r="N129" s="29" t="str">
        <f t="shared" si="1"/>
        <v/>
      </c>
      <c r="O129" s="29"/>
    </row>
    <row r="130" spans="8:15" x14ac:dyDescent="0.25">
      <c r="H130" s="1"/>
      <c r="I130" s="10"/>
      <c r="J130" s="29">
        <f>COUNTIF('Paste CDR'!$E:$E,RESULT!$I130)</f>
        <v>0</v>
      </c>
      <c r="K130" s="29"/>
      <c r="L130" s="29">
        <f>COUNTIF('Paste CRM'!$C:$C,RESULT!$I130)</f>
        <v>0</v>
      </c>
      <c r="M130" s="29"/>
      <c r="N130" s="29" t="str">
        <f t="shared" si="1"/>
        <v/>
      </c>
      <c r="O130" s="29"/>
    </row>
    <row r="131" spans="8:15" x14ac:dyDescent="0.25">
      <c r="H131" s="1"/>
      <c r="I131" s="10"/>
      <c r="J131" s="29">
        <f>COUNTIF('Paste CDR'!$E:$E,RESULT!$I131)</f>
        <v>0</v>
      </c>
      <c r="K131" s="29"/>
      <c r="L131" s="29">
        <f>COUNTIF('Paste CRM'!$C:$C,RESULT!$I131)</f>
        <v>0</v>
      </c>
      <c r="M131" s="29"/>
      <c r="N131" s="29" t="str">
        <f t="shared" si="1"/>
        <v/>
      </c>
      <c r="O131" s="29"/>
    </row>
    <row r="132" spans="8:15" x14ac:dyDescent="0.25">
      <c r="H132" s="1"/>
      <c r="I132" s="10"/>
      <c r="J132" s="29">
        <f>COUNTIF('Paste CDR'!$E:$E,RESULT!$I132)</f>
        <v>0</v>
      </c>
      <c r="K132" s="29"/>
      <c r="L132" s="29">
        <f>COUNTIF('Paste CRM'!$C:$C,RESULT!$I132)</f>
        <v>0</v>
      </c>
      <c r="M132" s="29"/>
      <c r="N132" s="29" t="str">
        <f t="shared" si="1"/>
        <v/>
      </c>
      <c r="O132" s="29"/>
    </row>
    <row r="133" spans="8:15" x14ac:dyDescent="0.25">
      <c r="H133" s="1"/>
      <c r="I133" s="10"/>
      <c r="J133" s="29">
        <f>COUNTIF('Paste CDR'!$E:$E,RESULT!$I133)</f>
        <v>0</v>
      </c>
      <c r="K133" s="29"/>
      <c r="L133" s="29">
        <f>COUNTIF('Paste CRM'!$C:$C,RESULT!$I133)</f>
        <v>0</v>
      </c>
      <c r="M133" s="29"/>
      <c r="N133" s="29" t="str">
        <f t="shared" si="1"/>
        <v/>
      </c>
      <c r="O133" s="29"/>
    </row>
    <row r="134" spans="8:15" x14ac:dyDescent="0.25">
      <c r="H134" s="1"/>
      <c r="I134" s="10"/>
      <c r="J134" s="29">
        <f>COUNTIF('Paste CDR'!$E:$E,RESULT!$I134)</f>
        <v>0</v>
      </c>
      <c r="K134" s="29"/>
      <c r="L134" s="29">
        <f>COUNTIF('Paste CRM'!$C:$C,RESULT!$I134)</f>
        <v>0</v>
      </c>
      <c r="M134" s="29"/>
      <c r="N134" s="29" t="str">
        <f t="shared" si="1"/>
        <v/>
      </c>
      <c r="O134" s="29"/>
    </row>
    <row r="135" spans="8:15" x14ac:dyDescent="0.25">
      <c r="H135" s="1"/>
      <c r="I135" s="10"/>
      <c r="J135" s="29">
        <f>COUNTIF('Paste CDR'!$E:$E,RESULT!$I135)</f>
        <v>0</v>
      </c>
      <c r="K135" s="29"/>
      <c r="L135" s="29">
        <f>COUNTIF('Paste CRM'!$C:$C,RESULT!$I135)</f>
        <v>0</v>
      </c>
      <c r="M135" s="29"/>
      <c r="N135" s="29" t="str">
        <f t="shared" si="1"/>
        <v/>
      </c>
      <c r="O135" s="29"/>
    </row>
    <row r="136" spans="8:15" x14ac:dyDescent="0.25">
      <c r="H136" s="1"/>
      <c r="I136" s="10"/>
      <c r="J136" s="29">
        <f>COUNTIF('Paste CDR'!$E:$E,RESULT!$I136)</f>
        <v>0</v>
      </c>
      <c r="K136" s="29"/>
      <c r="L136" s="29">
        <f>COUNTIF('Paste CRM'!$C:$C,RESULT!$I136)</f>
        <v>0</v>
      </c>
      <c r="M136" s="29"/>
      <c r="N136" s="29" t="str">
        <f t="shared" si="1"/>
        <v/>
      </c>
      <c r="O136" s="29"/>
    </row>
    <row r="137" spans="8:15" x14ac:dyDescent="0.25">
      <c r="H137" s="1"/>
      <c r="I137" s="10"/>
      <c r="J137" s="29">
        <f>COUNTIF('Paste CDR'!$E:$E,RESULT!$I137)</f>
        <v>0</v>
      </c>
      <c r="K137" s="29"/>
      <c r="L137" s="29">
        <f>COUNTIF('Paste CRM'!$C:$C,RESULT!$I137)</f>
        <v>0</v>
      </c>
      <c r="M137" s="29"/>
      <c r="N137" s="29" t="str">
        <f t="shared" si="1"/>
        <v/>
      </c>
      <c r="O137" s="29"/>
    </row>
    <row r="138" spans="8:15" x14ac:dyDescent="0.25">
      <c r="H138" s="1"/>
      <c r="I138" s="10"/>
      <c r="J138" s="29">
        <f>COUNTIF('Paste CDR'!$E:$E,RESULT!$I138)</f>
        <v>0</v>
      </c>
      <c r="K138" s="29"/>
      <c r="L138" s="29">
        <f>COUNTIF('Paste CRM'!$C:$C,RESULT!$I138)</f>
        <v>0</v>
      </c>
      <c r="M138" s="29"/>
      <c r="N138" s="29" t="str">
        <f t="shared" si="1"/>
        <v/>
      </c>
      <c r="O138" s="29"/>
    </row>
    <row r="139" spans="8:15" x14ac:dyDescent="0.25">
      <c r="H139" s="1"/>
      <c r="I139" s="10"/>
      <c r="J139" s="29">
        <f>COUNTIF('Paste CDR'!$E:$E,RESULT!$I139)</f>
        <v>0</v>
      </c>
      <c r="K139" s="29"/>
      <c r="L139" s="29">
        <f>COUNTIF('Paste CRM'!$C:$C,RESULT!$I139)</f>
        <v>0</v>
      </c>
      <c r="M139" s="29"/>
      <c r="N139" s="29" t="str">
        <f t="shared" si="1"/>
        <v/>
      </c>
      <c r="O139" s="29"/>
    </row>
    <row r="140" spans="8:15" x14ac:dyDescent="0.25">
      <c r="H140" s="1"/>
      <c r="I140" s="10"/>
      <c r="J140" s="29">
        <f>COUNTIF('Paste CDR'!$E:$E,RESULT!$I140)</f>
        <v>0</v>
      </c>
      <c r="K140" s="29"/>
      <c r="L140" s="29">
        <f>COUNTIF('Paste CRM'!$C:$C,RESULT!$I140)</f>
        <v>0</v>
      </c>
      <c r="M140" s="29"/>
      <c r="N140" s="29" t="str">
        <f t="shared" ref="N140:N203" si="2">IF($J140=$L140,"","Error")</f>
        <v/>
      </c>
      <c r="O140" s="29"/>
    </row>
    <row r="141" spans="8:15" x14ac:dyDescent="0.25">
      <c r="H141" s="1"/>
      <c r="I141" s="10"/>
      <c r="J141" s="29">
        <f>COUNTIF('Paste CDR'!$E:$E,RESULT!$I141)</f>
        <v>0</v>
      </c>
      <c r="K141" s="29"/>
      <c r="L141" s="29">
        <f>COUNTIF('Paste CRM'!$C:$C,RESULT!$I141)</f>
        <v>0</v>
      </c>
      <c r="M141" s="29"/>
      <c r="N141" s="29" t="str">
        <f t="shared" si="2"/>
        <v/>
      </c>
      <c r="O141" s="29"/>
    </row>
    <row r="142" spans="8:15" x14ac:dyDescent="0.25">
      <c r="H142" s="1"/>
      <c r="I142" s="10"/>
      <c r="J142" s="29">
        <f>COUNTIF('Paste CDR'!$E:$E,RESULT!$I142)</f>
        <v>0</v>
      </c>
      <c r="K142" s="29"/>
      <c r="L142" s="29">
        <f>COUNTIF('Paste CRM'!$C:$C,RESULT!$I142)</f>
        <v>0</v>
      </c>
      <c r="M142" s="29"/>
      <c r="N142" s="29" t="str">
        <f t="shared" si="2"/>
        <v/>
      </c>
      <c r="O142" s="29"/>
    </row>
    <row r="143" spans="8:15" x14ac:dyDescent="0.25">
      <c r="H143" s="1"/>
      <c r="I143" s="10"/>
      <c r="J143" s="29">
        <f>COUNTIF('Paste CDR'!$E:$E,RESULT!$I143)</f>
        <v>0</v>
      </c>
      <c r="K143" s="29"/>
      <c r="L143" s="29">
        <f>COUNTIF('Paste CRM'!$C:$C,RESULT!$I143)</f>
        <v>0</v>
      </c>
      <c r="M143" s="29"/>
      <c r="N143" s="29" t="str">
        <f t="shared" si="2"/>
        <v/>
      </c>
      <c r="O143" s="29"/>
    </row>
    <row r="144" spans="8:15" x14ac:dyDescent="0.25">
      <c r="H144" s="1"/>
      <c r="I144" s="10"/>
      <c r="J144" s="29">
        <f>COUNTIF('Paste CDR'!$E:$E,RESULT!$I144)</f>
        <v>0</v>
      </c>
      <c r="K144" s="29"/>
      <c r="L144" s="29">
        <f>COUNTIF('Paste CRM'!$C:$C,RESULT!$I144)</f>
        <v>0</v>
      </c>
      <c r="M144" s="29"/>
      <c r="N144" s="29" t="str">
        <f t="shared" si="2"/>
        <v/>
      </c>
      <c r="O144" s="29"/>
    </row>
    <row r="145" spans="8:15" x14ac:dyDescent="0.25">
      <c r="H145" s="1"/>
      <c r="I145" s="10"/>
      <c r="J145" s="29">
        <f>COUNTIF('Paste CDR'!$E:$E,RESULT!$I145)</f>
        <v>0</v>
      </c>
      <c r="K145" s="29"/>
      <c r="L145" s="29">
        <f>COUNTIF('Paste CRM'!$C:$C,RESULT!$I145)</f>
        <v>0</v>
      </c>
      <c r="M145" s="29"/>
      <c r="N145" s="29" t="str">
        <f t="shared" si="2"/>
        <v/>
      </c>
      <c r="O145" s="29"/>
    </row>
    <row r="146" spans="8:15" x14ac:dyDescent="0.25">
      <c r="H146" s="1"/>
      <c r="I146" s="10"/>
      <c r="J146" s="29">
        <f>COUNTIF('Paste CDR'!$E:$E,RESULT!$I146)</f>
        <v>0</v>
      </c>
      <c r="K146" s="29"/>
      <c r="L146" s="29">
        <f>COUNTIF('Paste CRM'!$C:$C,RESULT!$I146)</f>
        <v>0</v>
      </c>
      <c r="M146" s="29"/>
      <c r="N146" s="29" t="str">
        <f t="shared" si="2"/>
        <v/>
      </c>
      <c r="O146" s="29"/>
    </row>
    <row r="147" spans="8:15" x14ac:dyDescent="0.25">
      <c r="H147" s="1"/>
      <c r="I147" s="10"/>
      <c r="J147" s="29">
        <f>COUNTIF('Paste CDR'!$E:$E,RESULT!$I147)</f>
        <v>0</v>
      </c>
      <c r="K147" s="29"/>
      <c r="L147" s="29">
        <f>COUNTIF('Paste CRM'!$C:$C,RESULT!$I147)</f>
        <v>0</v>
      </c>
      <c r="M147" s="29"/>
      <c r="N147" s="29" t="str">
        <f t="shared" si="2"/>
        <v/>
      </c>
      <c r="O147" s="29"/>
    </row>
    <row r="148" spans="8:15" x14ac:dyDescent="0.25">
      <c r="H148" s="1"/>
      <c r="I148" s="10"/>
      <c r="J148" s="29">
        <f>COUNTIF('Paste CDR'!$E:$E,RESULT!$I148)</f>
        <v>0</v>
      </c>
      <c r="K148" s="29"/>
      <c r="L148" s="29">
        <f>COUNTIF('Paste CRM'!$C:$C,RESULT!$I148)</f>
        <v>0</v>
      </c>
      <c r="M148" s="29"/>
      <c r="N148" s="29" t="str">
        <f t="shared" si="2"/>
        <v/>
      </c>
      <c r="O148" s="29"/>
    </row>
    <row r="149" spans="8:15" x14ac:dyDescent="0.25">
      <c r="H149" s="1"/>
      <c r="I149" s="10"/>
      <c r="J149" s="29">
        <f>COUNTIF('Paste CDR'!$E:$E,RESULT!$I149)</f>
        <v>0</v>
      </c>
      <c r="K149" s="29"/>
      <c r="L149" s="29">
        <f>COUNTIF('Paste CRM'!$C:$C,RESULT!$I149)</f>
        <v>0</v>
      </c>
      <c r="M149" s="29"/>
      <c r="N149" s="29" t="str">
        <f t="shared" si="2"/>
        <v/>
      </c>
      <c r="O149" s="29"/>
    </row>
    <row r="150" spans="8:15" x14ac:dyDescent="0.25">
      <c r="H150" s="1"/>
      <c r="I150" s="10"/>
      <c r="J150" s="29">
        <f>COUNTIF('Paste CDR'!$E:$E,RESULT!$I150)</f>
        <v>0</v>
      </c>
      <c r="K150" s="29"/>
      <c r="L150" s="29">
        <f>COUNTIF('Paste CRM'!$C:$C,RESULT!$I150)</f>
        <v>0</v>
      </c>
      <c r="M150" s="29"/>
      <c r="N150" s="29" t="str">
        <f t="shared" si="2"/>
        <v/>
      </c>
      <c r="O150" s="29"/>
    </row>
    <row r="151" spans="8:15" x14ac:dyDescent="0.25">
      <c r="H151" s="1"/>
      <c r="I151" s="10"/>
      <c r="J151" s="29">
        <f>COUNTIF('Paste CDR'!$E:$E,RESULT!$I151)</f>
        <v>0</v>
      </c>
      <c r="K151" s="29"/>
      <c r="L151" s="29">
        <f>COUNTIF('Paste CRM'!$C:$C,RESULT!$I151)</f>
        <v>0</v>
      </c>
      <c r="M151" s="29"/>
      <c r="N151" s="29" t="str">
        <f t="shared" si="2"/>
        <v/>
      </c>
      <c r="O151" s="29"/>
    </row>
    <row r="152" spans="8:15" x14ac:dyDescent="0.25">
      <c r="H152" s="1"/>
      <c r="I152" s="10"/>
      <c r="J152" s="29">
        <f>COUNTIF('Paste CDR'!$E:$E,RESULT!$I152)</f>
        <v>0</v>
      </c>
      <c r="K152" s="29"/>
      <c r="L152" s="29">
        <f>COUNTIF('Paste CRM'!$C:$C,RESULT!$I152)</f>
        <v>0</v>
      </c>
      <c r="M152" s="29"/>
      <c r="N152" s="29" t="str">
        <f t="shared" si="2"/>
        <v/>
      </c>
      <c r="O152" s="29"/>
    </row>
    <row r="153" spans="8:15" x14ac:dyDescent="0.25">
      <c r="H153" s="1"/>
      <c r="I153" s="10"/>
      <c r="J153" s="29">
        <f>COUNTIF('Paste CDR'!$E:$E,RESULT!$I153)</f>
        <v>0</v>
      </c>
      <c r="K153" s="29"/>
      <c r="L153" s="29">
        <f>COUNTIF('Paste CRM'!$C:$C,RESULT!$I153)</f>
        <v>0</v>
      </c>
      <c r="M153" s="29"/>
      <c r="N153" s="29" t="str">
        <f t="shared" si="2"/>
        <v/>
      </c>
      <c r="O153" s="29"/>
    </row>
    <row r="154" spans="8:15" x14ac:dyDescent="0.25">
      <c r="H154" s="1"/>
      <c r="I154" s="10"/>
      <c r="J154" s="29">
        <f>COUNTIF('Paste CDR'!$E:$E,RESULT!$I154)</f>
        <v>0</v>
      </c>
      <c r="K154" s="29"/>
      <c r="L154" s="29">
        <f>COUNTIF('Paste CRM'!$C:$C,RESULT!$I154)</f>
        <v>0</v>
      </c>
      <c r="M154" s="29"/>
      <c r="N154" s="29" t="str">
        <f t="shared" si="2"/>
        <v/>
      </c>
      <c r="O154" s="29"/>
    </row>
    <row r="155" spans="8:15" x14ac:dyDescent="0.25">
      <c r="H155" s="1"/>
      <c r="I155" s="10"/>
      <c r="J155" s="29">
        <f>COUNTIF('Paste CDR'!$E:$E,RESULT!$I155)</f>
        <v>0</v>
      </c>
      <c r="K155" s="29"/>
      <c r="L155" s="29">
        <f>COUNTIF('Paste CRM'!$C:$C,RESULT!$I155)</f>
        <v>0</v>
      </c>
      <c r="M155" s="29"/>
      <c r="N155" s="29" t="str">
        <f t="shared" si="2"/>
        <v/>
      </c>
      <c r="O155" s="29"/>
    </row>
    <row r="156" spans="8:15" x14ac:dyDescent="0.25">
      <c r="H156" s="1"/>
      <c r="I156" s="10"/>
      <c r="J156" s="29">
        <f>COUNTIF('Paste CDR'!$E:$E,RESULT!$I156)</f>
        <v>0</v>
      </c>
      <c r="K156" s="29"/>
      <c r="L156" s="29">
        <f>COUNTIF('Paste CRM'!$C:$C,RESULT!$I156)</f>
        <v>0</v>
      </c>
      <c r="M156" s="29"/>
      <c r="N156" s="29" t="str">
        <f t="shared" si="2"/>
        <v/>
      </c>
      <c r="O156" s="29"/>
    </row>
    <row r="157" spans="8:15" x14ac:dyDescent="0.25">
      <c r="H157" s="1"/>
      <c r="I157" s="10"/>
      <c r="J157" s="29">
        <f>COUNTIF('Paste CDR'!$E:$E,RESULT!$I157)</f>
        <v>0</v>
      </c>
      <c r="K157" s="29"/>
      <c r="L157" s="29">
        <f>COUNTIF('Paste CRM'!$C:$C,RESULT!$I157)</f>
        <v>0</v>
      </c>
      <c r="M157" s="29"/>
      <c r="N157" s="29" t="str">
        <f t="shared" si="2"/>
        <v/>
      </c>
      <c r="O157" s="29"/>
    </row>
    <row r="158" spans="8:15" x14ac:dyDescent="0.25">
      <c r="H158" s="1"/>
      <c r="I158" s="10"/>
      <c r="J158" s="29">
        <f>COUNTIF('Paste CDR'!$E:$E,RESULT!$I158)</f>
        <v>0</v>
      </c>
      <c r="K158" s="29"/>
      <c r="L158" s="29">
        <f>COUNTIF('Paste CRM'!$C:$C,RESULT!$I158)</f>
        <v>0</v>
      </c>
      <c r="M158" s="29"/>
      <c r="N158" s="29" t="str">
        <f t="shared" si="2"/>
        <v/>
      </c>
      <c r="O158" s="29"/>
    </row>
    <row r="159" spans="8:15" x14ac:dyDescent="0.25">
      <c r="H159" s="1"/>
      <c r="I159" s="10"/>
      <c r="J159" s="29">
        <f>COUNTIF('Paste CDR'!$E:$E,RESULT!$I159)</f>
        <v>0</v>
      </c>
      <c r="K159" s="29"/>
      <c r="L159" s="29">
        <f>COUNTIF('Paste CRM'!$C:$C,RESULT!$I159)</f>
        <v>0</v>
      </c>
      <c r="M159" s="29"/>
      <c r="N159" s="29" t="str">
        <f t="shared" si="2"/>
        <v/>
      </c>
      <c r="O159" s="29"/>
    </row>
    <row r="160" spans="8:15" x14ac:dyDescent="0.25">
      <c r="H160" s="1"/>
      <c r="I160" s="10"/>
      <c r="J160" s="29">
        <f>COUNTIF('Paste CDR'!$E:$E,RESULT!$I160)</f>
        <v>0</v>
      </c>
      <c r="K160" s="29"/>
      <c r="L160" s="29">
        <f>COUNTIF('Paste CRM'!$C:$C,RESULT!$I160)</f>
        <v>0</v>
      </c>
      <c r="M160" s="29"/>
      <c r="N160" s="29" t="str">
        <f t="shared" si="2"/>
        <v/>
      </c>
      <c r="O160" s="29"/>
    </row>
    <row r="161" spans="8:15" x14ac:dyDescent="0.25">
      <c r="H161" s="1"/>
      <c r="I161" s="10"/>
      <c r="J161" s="29">
        <f>COUNTIF('Paste CDR'!$E:$E,RESULT!$I161)</f>
        <v>0</v>
      </c>
      <c r="K161" s="29"/>
      <c r="L161" s="29">
        <f>COUNTIF('Paste CRM'!$C:$C,RESULT!$I161)</f>
        <v>0</v>
      </c>
      <c r="M161" s="29"/>
      <c r="N161" s="29" t="str">
        <f t="shared" si="2"/>
        <v/>
      </c>
      <c r="O161" s="29"/>
    </row>
    <row r="162" spans="8:15" x14ac:dyDescent="0.25">
      <c r="H162" s="1"/>
      <c r="I162" s="10"/>
      <c r="J162" s="29">
        <f>COUNTIF('Paste CDR'!$E:$E,RESULT!$I162)</f>
        <v>0</v>
      </c>
      <c r="K162" s="29"/>
      <c r="L162" s="29">
        <f>COUNTIF('Paste CRM'!$C:$C,RESULT!$I162)</f>
        <v>0</v>
      </c>
      <c r="M162" s="29"/>
      <c r="N162" s="29" t="str">
        <f t="shared" si="2"/>
        <v/>
      </c>
      <c r="O162" s="29"/>
    </row>
    <row r="163" spans="8:15" x14ac:dyDescent="0.25">
      <c r="H163" s="1"/>
      <c r="I163" s="10"/>
      <c r="J163" s="29">
        <f>COUNTIF('Paste CDR'!$E:$E,RESULT!$I163)</f>
        <v>0</v>
      </c>
      <c r="K163" s="29"/>
      <c r="L163" s="29">
        <f>COUNTIF('Paste CRM'!$C:$C,RESULT!$I163)</f>
        <v>0</v>
      </c>
      <c r="M163" s="29"/>
      <c r="N163" s="29" t="str">
        <f t="shared" si="2"/>
        <v/>
      </c>
      <c r="O163" s="29"/>
    </row>
    <row r="164" spans="8:15" x14ac:dyDescent="0.25">
      <c r="H164" s="1"/>
      <c r="I164" s="10"/>
      <c r="J164" s="29">
        <f>COUNTIF('Paste CDR'!$E:$E,RESULT!$I164)</f>
        <v>0</v>
      </c>
      <c r="K164" s="29"/>
      <c r="L164" s="29">
        <f>COUNTIF('Paste CRM'!$C:$C,RESULT!$I164)</f>
        <v>0</v>
      </c>
      <c r="M164" s="29"/>
      <c r="N164" s="29" t="str">
        <f t="shared" si="2"/>
        <v/>
      </c>
      <c r="O164" s="29"/>
    </row>
    <row r="165" spans="8:15" x14ac:dyDescent="0.25">
      <c r="H165" s="1"/>
      <c r="I165" s="10"/>
      <c r="J165" s="29">
        <f>COUNTIF('Paste CDR'!$E:$E,RESULT!$I165)</f>
        <v>0</v>
      </c>
      <c r="K165" s="29"/>
      <c r="L165" s="29">
        <f>COUNTIF('Paste CRM'!$C:$C,RESULT!$I165)</f>
        <v>0</v>
      </c>
      <c r="M165" s="29"/>
      <c r="N165" s="29" t="str">
        <f t="shared" si="2"/>
        <v/>
      </c>
      <c r="O165" s="29"/>
    </row>
    <row r="166" spans="8:15" x14ac:dyDescent="0.25">
      <c r="H166" s="1"/>
      <c r="I166" s="10"/>
      <c r="J166" s="29">
        <f>COUNTIF('Paste CDR'!$E:$E,RESULT!$I166)</f>
        <v>0</v>
      </c>
      <c r="K166" s="29"/>
      <c r="L166" s="29">
        <f>COUNTIF('Paste CRM'!$C:$C,RESULT!$I166)</f>
        <v>0</v>
      </c>
      <c r="M166" s="29"/>
      <c r="N166" s="29" t="str">
        <f t="shared" si="2"/>
        <v/>
      </c>
      <c r="O166" s="29"/>
    </row>
    <row r="167" spans="8:15" x14ac:dyDescent="0.25">
      <c r="H167" s="1"/>
      <c r="I167" s="10"/>
      <c r="J167" s="29">
        <f>COUNTIF('Paste CDR'!$E:$E,RESULT!$I167)</f>
        <v>0</v>
      </c>
      <c r="K167" s="29"/>
      <c r="L167" s="29">
        <f>COUNTIF('Paste CRM'!$C:$C,RESULT!$I167)</f>
        <v>0</v>
      </c>
      <c r="M167" s="29"/>
      <c r="N167" s="29" t="str">
        <f t="shared" si="2"/>
        <v/>
      </c>
      <c r="O167" s="29"/>
    </row>
    <row r="168" spans="8:15" x14ac:dyDescent="0.25">
      <c r="H168" s="1"/>
      <c r="I168" s="10"/>
      <c r="J168" s="29">
        <f>COUNTIF('Paste CDR'!$E:$E,RESULT!$I168)</f>
        <v>0</v>
      </c>
      <c r="K168" s="29"/>
      <c r="L168" s="29">
        <f>COUNTIF('Paste CRM'!$C:$C,RESULT!$I168)</f>
        <v>0</v>
      </c>
      <c r="M168" s="29"/>
      <c r="N168" s="29" t="str">
        <f t="shared" si="2"/>
        <v/>
      </c>
      <c r="O168" s="29"/>
    </row>
    <row r="169" spans="8:15" x14ac:dyDescent="0.25">
      <c r="H169" s="1"/>
      <c r="I169" s="10"/>
      <c r="J169" s="29">
        <f>COUNTIF('Paste CDR'!$E:$E,RESULT!$I169)</f>
        <v>0</v>
      </c>
      <c r="K169" s="29"/>
      <c r="L169" s="29">
        <f>COUNTIF('Paste CRM'!$C:$C,RESULT!$I169)</f>
        <v>0</v>
      </c>
      <c r="M169" s="29"/>
      <c r="N169" s="29" t="str">
        <f t="shared" si="2"/>
        <v/>
      </c>
      <c r="O169" s="29"/>
    </row>
    <row r="170" spans="8:15" x14ac:dyDescent="0.25">
      <c r="H170" s="1"/>
      <c r="I170" s="10"/>
      <c r="J170" s="29">
        <f>COUNTIF('Paste CDR'!$E:$E,RESULT!$I170)</f>
        <v>0</v>
      </c>
      <c r="K170" s="29"/>
      <c r="L170" s="29">
        <f>COUNTIF('Paste CRM'!$C:$C,RESULT!$I170)</f>
        <v>0</v>
      </c>
      <c r="M170" s="29"/>
      <c r="N170" s="29" t="str">
        <f t="shared" si="2"/>
        <v/>
      </c>
      <c r="O170" s="29"/>
    </row>
    <row r="171" spans="8:15" x14ac:dyDescent="0.25">
      <c r="H171" s="1"/>
      <c r="I171" s="10"/>
      <c r="J171" s="39">
        <f>COUNTIF('Paste CDR'!$E:$E,RESULT!$I171)</f>
        <v>0</v>
      </c>
      <c r="K171" s="40"/>
      <c r="L171" s="39">
        <f>COUNTIF('Paste CRM'!$C:$C,RESULT!$I171)</f>
        <v>0</v>
      </c>
      <c r="M171" s="40"/>
      <c r="N171" s="39" t="str">
        <f t="shared" si="2"/>
        <v/>
      </c>
      <c r="O171" s="40"/>
    </row>
    <row r="172" spans="8:15" x14ac:dyDescent="0.25">
      <c r="H172" s="1"/>
      <c r="I172" s="10"/>
      <c r="J172" s="29">
        <f>COUNTIF('Paste CDR'!$E:$E,RESULT!$I172)</f>
        <v>0</v>
      </c>
      <c r="K172" s="29"/>
      <c r="L172" s="29">
        <f>COUNTIF('Paste CRM'!$C:$C,RESULT!$I172)</f>
        <v>0</v>
      </c>
      <c r="M172" s="29"/>
      <c r="N172" s="29" t="str">
        <f t="shared" si="2"/>
        <v/>
      </c>
      <c r="O172" s="29"/>
    </row>
    <row r="173" spans="8:15" x14ac:dyDescent="0.25">
      <c r="H173" s="1"/>
      <c r="I173" s="10"/>
      <c r="J173" s="29">
        <f>COUNTIF('Paste CDR'!$E:$E,RESULT!$I173)</f>
        <v>0</v>
      </c>
      <c r="K173" s="29"/>
      <c r="L173" s="29">
        <f>COUNTIF('Paste CRM'!$C:$C,RESULT!$I173)</f>
        <v>0</v>
      </c>
      <c r="M173" s="29"/>
      <c r="N173" s="29" t="str">
        <f t="shared" si="2"/>
        <v/>
      </c>
      <c r="O173" s="29"/>
    </row>
    <row r="174" spans="8:15" x14ac:dyDescent="0.25">
      <c r="H174" s="1"/>
      <c r="I174" s="10"/>
      <c r="J174" s="29">
        <f>COUNTIF('Paste CDR'!$E:$E,RESULT!$I174)</f>
        <v>0</v>
      </c>
      <c r="K174" s="29"/>
      <c r="L174" s="29">
        <f>COUNTIF('Paste CRM'!$C:$C,RESULT!$I174)</f>
        <v>0</v>
      </c>
      <c r="M174" s="29"/>
      <c r="N174" s="29" t="str">
        <f t="shared" si="2"/>
        <v/>
      </c>
      <c r="O174" s="29"/>
    </row>
    <row r="175" spans="8:15" x14ac:dyDescent="0.25">
      <c r="H175" s="1"/>
      <c r="I175" s="10"/>
      <c r="J175" s="29">
        <f>COUNTIF('Paste CDR'!$E:$E,RESULT!$I175)</f>
        <v>0</v>
      </c>
      <c r="K175" s="29"/>
      <c r="L175" s="29">
        <f>COUNTIF('Paste CRM'!$C:$C,RESULT!$I175)</f>
        <v>0</v>
      </c>
      <c r="M175" s="29"/>
      <c r="N175" s="29" t="str">
        <f t="shared" si="2"/>
        <v/>
      </c>
      <c r="O175" s="29"/>
    </row>
    <row r="176" spans="8:15" x14ac:dyDescent="0.25">
      <c r="H176" s="1"/>
      <c r="I176" s="10"/>
      <c r="J176" s="29">
        <f>COUNTIF('Paste CDR'!$E:$E,RESULT!$I176)</f>
        <v>0</v>
      </c>
      <c r="K176" s="29"/>
      <c r="L176" s="29">
        <f>COUNTIF('Paste CRM'!$C:$C,RESULT!$I176)</f>
        <v>0</v>
      </c>
      <c r="M176" s="29"/>
      <c r="N176" s="29" t="str">
        <f t="shared" si="2"/>
        <v/>
      </c>
      <c r="O176" s="29"/>
    </row>
    <row r="177" spans="8:15" x14ac:dyDescent="0.25">
      <c r="H177" s="1"/>
      <c r="I177" s="10"/>
      <c r="J177" s="29">
        <f>COUNTIF('Paste CDR'!$E:$E,RESULT!$I177)</f>
        <v>0</v>
      </c>
      <c r="K177" s="29"/>
      <c r="L177" s="29">
        <f>COUNTIF('Paste CRM'!$C:$C,RESULT!$I177)</f>
        <v>0</v>
      </c>
      <c r="M177" s="29"/>
      <c r="N177" s="29" t="str">
        <f t="shared" si="2"/>
        <v/>
      </c>
      <c r="O177" s="29"/>
    </row>
    <row r="178" spans="8:15" x14ac:dyDescent="0.25">
      <c r="H178" s="1"/>
      <c r="I178" s="10"/>
      <c r="J178" s="29">
        <f>COUNTIF('Paste CDR'!$E:$E,RESULT!$I178)</f>
        <v>0</v>
      </c>
      <c r="K178" s="29"/>
      <c r="L178" s="29">
        <f>COUNTIF('Paste CRM'!$C:$C,RESULT!$I178)</f>
        <v>0</v>
      </c>
      <c r="M178" s="29"/>
      <c r="N178" s="29" t="str">
        <f t="shared" si="2"/>
        <v/>
      </c>
      <c r="O178" s="29"/>
    </row>
    <row r="179" spans="8:15" x14ac:dyDescent="0.25">
      <c r="H179" s="1"/>
      <c r="I179" s="10"/>
      <c r="J179" s="29">
        <f>COUNTIF('Paste CDR'!$E:$E,RESULT!$I179)</f>
        <v>0</v>
      </c>
      <c r="K179" s="29"/>
      <c r="L179" s="29">
        <f>COUNTIF('Paste CRM'!$C:$C,RESULT!$I179)</f>
        <v>0</v>
      </c>
      <c r="M179" s="29"/>
      <c r="N179" s="29" t="str">
        <f t="shared" si="2"/>
        <v/>
      </c>
      <c r="O179" s="29"/>
    </row>
    <row r="180" spans="8:15" x14ac:dyDescent="0.25">
      <c r="H180" s="1"/>
      <c r="I180" s="10"/>
      <c r="J180" s="29">
        <f>COUNTIF('Paste CDR'!$E:$E,RESULT!$I180)</f>
        <v>0</v>
      </c>
      <c r="K180" s="29"/>
      <c r="L180" s="29">
        <f>COUNTIF('Paste CRM'!$C:$C,RESULT!$I180)</f>
        <v>0</v>
      </c>
      <c r="M180" s="29"/>
      <c r="N180" s="29" t="str">
        <f t="shared" si="2"/>
        <v/>
      </c>
      <c r="O180" s="29"/>
    </row>
    <row r="181" spans="8:15" x14ac:dyDescent="0.25">
      <c r="H181" s="1"/>
      <c r="I181" s="10"/>
      <c r="J181" s="29">
        <f>COUNTIF('Paste CDR'!$E:$E,RESULT!$I181)</f>
        <v>0</v>
      </c>
      <c r="K181" s="29"/>
      <c r="L181" s="29">
        <f>COUNTIF('Paste CRM'!$C:$C,RESULT!$I181)</f>
        <v>0</v>
      </c>
      <c r="M181" s="29"/>
      <c r="N181" s="29" t="str">
        <f t="shared" si="2"/>
        <v/>
      </c>
      <c r="O181" s="29"/>
    </row>
    <row r="182" spans="8:15" x14ac:dyDescent="0.25">
      <c r="H182" s="1"/>
      <c r="I182"/>
      <c r="J182" s="29">
        <f>COUNTIF('Paste CDR'!$E:$E,RESULT!$I182)</f>
        <v>0</v>
      </c>
      <c r="K182" s="29"/>
      <c r="L182" s="29">
        <f>COUNTIF('Paste CRM'!$C:$C,RESULT!$I182)</f>
        <v>0</v>
      </c>
      <c r="M182" s="29"/>
      <c r="N182" s="29" t="str">
        <f t="shared" si="2"/>
        <v/>
      </c>
      <c r="O182" s="29"/>
    </row>
    <row r="183" spans="8:15" x14ac:dyDescent="0.25">
      <c r="H183" s="1"/>
      <c r="I183"/>
      <c r="J183" s="29">
        <f>COUNTIF('Paste CDR'!$E:$E,RESULT!$I183)</f>
        <v>0</v>
      </c>
      <c r="K183" s="29"/>
      <c r="L183" s="29">
        <f>COUNTIF('Paste CRM'!$C:$C,RESULT!$I183)</f>
        <v>0</v>
      </c>
      <c r="M183" s="29"/>
      <c r="N183" s="29" t="str">
        <f t="shared" si="2"/>
        <v/>
      </c>
      <c r="O183" s="29"/>
    </row>
    <row r="184" spans="8:15" x14ac:dyDescent="0.25">
      <c r="H184" s="1"/>
      <c r="I184"/>
      <c r="J184" s="29">
        <f>COUNTIF('Paste CDR'!$E:$E,RESULT!$I184)</f>
        <v>0</v>
      </c>
      <c r="K184" s="29"/>
      <c r="L184" s="29">
        <f>COUNTIF('Paste CRM'!$C:$C,RESULT!$I184)</f>
        <v>0</v>
      </c>
      <c r="M184" s="29"/>
      <c r="N184" s="29" t="str">
        <f t="shared" si="2"/>
        <v/>
      </c>
      <c r="O184" s="29"/>
    </row>
    <row r="185" spans="8:15" x14ac:dyDescent="0.25">
      <c r="H185" s="1"/>
      <c r="I185"/>
      <c r="J185" s="29">
        <f>COUNTIF('Paste CDR'!$E:$E,RESULT!$I185)</f>
        <v>0</v>
      </c>
      <c r="K185" s="29"/>
      <c r="L185" s="29">
        <f>COUNTIF('Paste CRM'!$C:$C,RESULT!$I185)</f>
        <v>0</v>
      </c>
      <c r="M185" s="29"/>
      <c r="N185" s="29" t="str">
        <f t="shared" si="2"/>
        <v/>
      </c>
      <c r="O185" s="29"/>
    </row>
    <row r="186" spans="8:15" x14ac:dyDescent="0.25">
      <c r="H186" s="1"/>
      <c r="I186"/>
      <c r="J186" s="29">
        <f>COUNTIF('Paste CDR'!$E:$E,RESULT!$I186)</f>
        <v>0</v>
      </c>
      <c r="K186" s="29"/>
      <c r="L186" s="29">
        <f>COUNTIF('Paste CRM'!$C:$C,RESULT!$I186)</f>
        <v>0</v>
      </c>
      <c r="M186" s="29"/>
      <c r="N186" s="29" t="str">
        <f t="shared" si="2"/>
        <v/>
      </c>
      <c r="O186" s="29"/>
    </row>
    <row r="187" spans="8:15" x14ac:dyDescent="0.25">
      <c r="H187" s="1"/>
      <c r="I187"/>
      <c r="J187" s="29">
        <f>COUNTIF('Paste CDR'!$E:$E,RESULT!$I187)</f>
        <v>0</v>
      </c>
      <c r="K187" s="29"/>
      <c r="L187" s="29">
        <f>COUNTIF('Paste CRM'!$C:$C,RESULT!$I187)</f>
        <v>0</v>
      </c>
      <c r="M187" s="29"/>
      <c r="N187" s="29" t="str">
        <f t="shared" si="2"/>
        <v/>
      </c>
      <c r="O187" s="29"/>
    </row>
    <row r="188" spans="8:15" x14ac:dyDescent="0.25">
      <c r="H188" s="1"/>
      <c r="I188"/>
      <c r="J188" s="29">
        <f>COUNTIF('Paste CDR'!$E:$E,RESULT!$I188)</f>
        <v>0</v>
      </c>
      <c r="K188" s="29"/>
      <c r="L188" s="29">
        <f>COUNTIF('Paste CRM'!$C:$C,RESULT!$I188)</f>
        <v>0</v>
      </c>
      <c r="M188" s="29"/>
      <c r="N188" s="29" t="str">
        <f t="shared" si="2"/>
        <v/>
      </c>
      <c r="O188" s="29"/>
    </row>
    <row r="189" spans="8:15" x14ac:dyDescent="0.25">
      <c r="H189" s="1"/>
      <c r="I189" s="5"/>
      <c r="J189" s="29">
        <f>COUNTIF('Paste CDR'!$E:$E,RESULT!$I189)</f>
        <v>0</v>
      </c>
      <c r="K189" s="29"/>
      <c r="L189" s="29">
        <f>COUNTIF('Paste CRM'!$C:$C,RESULT!$I189)</f>
        <v>0</v>
      </c>
      <c r="M189" s="29"/>
      <c r="N189" s="29" t="str">
        <f t="shared" si="2"/>
        <v/>
      </c>
      <c r="O189" s="29"/>
    </row>
    <row r="190" spans="8:15" x14ac:dyDescent="0.25">
      <c r="H190" s="1"/>
      <c r="I190" s="5"/>
      <c r="J190" s="29">
        <f>COUNTIF('Paste CDR'!$E:$E,RESULT!$I190)</f>
        <v>0</v>
      </c>
      <c r="K190" s="29"/>
      <c r="L190" s="29">
        <f>COUNTIF('Paste CRM'!$C:$C,RESULT!$I190)</f>
        <v>0</v>
      </c>
      <c r="M190" s="29"/>
      <c r="N190" s="29" t="str">
        <f t="shared" si="2"/>
        <v/>
      </c>
      <c r="O190" s="29"/>
    </row>
    <row r="191" spans="8:15" x14ac:dyDescent="0.25">
      <c r="H191" s="1"/>
      <c r="I191" s="5"/>
      <c r="J191" s="29">
        <f>COUNTIF('Paste CDR'!$E:$E,RESULT!$I191)</f>
        <v>0</v>
      </c>
      <c r="K191" s="29"/>
      <c r="L191" s="29">
        <f>COUNTIF('Paste CRM'!$C:$C,RESULT!$I191)</f>
        <v>0</v>
      </c>
      <c r="M191" s="29"/>
      <c r="N191" s="29" t="str">
        <f t="shared" si="2"/>
        <v/>
      </c>
      <c r="O191" s="29"/>
    </row>
    <row r="192" spans="8:15" x14ac:dyDescent="0.25">
      <c r="H192" s="1"/>
      <c r="I192" s="5"/>
      <c r="J192" s="29">
        <f>COUNTIF('Paste CDR'!$E:$E,RESULT!$I192)</f>
        <v>0</v>
      </c>
      <c r="K192" s="29"/>
      <c r="L192" s="29">
        <f>COUNTIF('Paste CRM'!$C:$C,RESULT!$I192)</f>
        <v>0</v>
      </c>
      <c r="M192" s="29"/>
      <c r="N192" s="29" t="str">
        <f t="shared" si="2"/>
        <v/>
      </c>
      <c r="O192" s="29"/>
    </row>
    <row r="193" spans="8:15" x14ac:dyDescent="0.25">
      <c r="H193" s="1"/>
      <c r="I193" s="5"/>
      <c r="J193" s="29">
        <f>COUNTIF('Paste CDR'!$E:$E,RESULT!$I193)</f>
        <v>0</v>
      </c>
      <c r="K193" s="29"/>
      <c r="L193" s="29">
        <f>COUNTIF('Paste CRM'!$C:$C,RESULT!$I193)</f>
        <v>0</v>
      </c>
      <c r="M193" s="29"/>
      <c r="N193" s="29" t="str">
        <f t="shared" si="2"/>
        <v/>
      </c>
      <c r="O193" s="29"/>
    </row>
    <row r="194" spans="8:15" x14ac:dyDescent="0.25">
      <c r="H194" s="1"/>
      <c r="I194" s="5"/>
      <c r="J194" s="29">
        <f>COUNTIF('Paste CDR'!$E:$E,RESULT!$I194)</f>
        <v>0</v>
      </c>
      <c r="K194" s="29"/>
      <c r="L194" s="29">
        <f>COUNTIF('Paste CRM'!$C:$C,RESULT!$I194)</f>
        <v>0</v>
      </c>
      <c r="M194" s="29"/>
      <c r="N194" s="29" t="str">
        <f t="shared" si="2"/>
        <v/>
      </c>
      <c r="O194" s="29"/>
    </row>
    <row r="195" spans="8:15" x14ac:dyDescent="0.25">
      <c r="H195" s="1"/>
      <c r="I195" s="5"/>
      <c r="J195" s="29">
        <f>COUNTIF('Paste CDR'!$E:$E,RESULT!$I195)</f>
        <v>0</v>
      </c>
      <c r="K195" s="29"/>
      <c r="L195" s="29">
        <f>COUNTIF('Paste CRM'!$C:$C,RESULT!$I195)</f>
        <v>0</v>
      </c>
      <c r="M195" s="29"/>
      <c r="N195" s="29" t="str">
        <f t="shared" si="2"/>
        <v/>
      </c>
      <c r="O195" s="29"/>
    </row>
    <row r="196" spans="8:15" x14ac:dyDescent="0.25">
      <c r="H196" s="1"/>
      <c r="I196" s="5"/>
      <c r="J196" s="29">
        <f>COUNTIF('Paste CDR'!$E:$E,RESULT!$I196)</f>
        <v>0</v>
      </c>
      <c r="K196" s="29"/>
      <c r="L196" s="29">
        <f>COUNTIF('Paste CRM'!$C:$C,RESULT!$I196)</f>
        <v>0</v>
      </c>
      <c r="M196" s="29"/>
      <c r="N196" s="29" t="str">
        <f t="shared" si="2"/>
        <v/>
      </c>
      <c r="O196" s="29"/>
    </row>
    <row r="197" spans="8:15" x14ac:dyDescent="0.25">
      <c r="H197" s="1"/>
      <c r="I197" s="5"/>
      <c r="J197" s="29">
        <f>COUNTIF('Paste CDR'!$E:$E,RESULT!$I197)</f>
        <v>0</v>
      </c>
      <c r="K197" s="29"/>
      <c r="L197" s="29">
        <f>COUNTIF('Paste CRM'!$C:$C,RESULT!$I197)</f>
        <v>0</v>
      </c>
      <c r="M197" s="29"/>
      <c r="N197" s="29" t="str">
        <f t="shared" si="2"/>
        <v/>
      </c>
      <c r="O197" s="29"/>
    </row>
    <row r="198" spans="8:15" x14ac:dyDescent="0.25">
      <c r="H198" s="1"/>
      <c r="I198" s="5"/>
      <c r="J198" s="29">
        <f>COUNTIF('Paste CDR'!$E:$E,RESULT!$I198)</f>
        <v>0</v>
      </c>
      <c r="K198" s="29"/>
      <c r="L198" s="29">
        <f>COUNTIF('Paste CRM'!$C:$C,RESULT!$I198)</f>
        <v>0</v>
      </c>
      <c r="M198" s="29"/>
      <c r="N198" s="29" t="str">
        <f t="shared" si="2"/>
        <v/>
      </c>
      <c r="O198" s="29"/>
    </row>
    <row r="199" spans="8:15" x14ac:dyDescent="0.25">
      <c r="H199" s="1"/>
      <c r="I199" s="5"/>
      <c r="J199" s="29">
        <f>COUNTIF('Paste CDR'!$E:$E,RESULT!$I199)</f>
        <v>0</v>
      </c>
      <c r="K199" s="29"/>
      <c r="L199" s="29">
        <f>COUNTIF('Paste CRM'!$C:$C,RESULT!$I199)</f>
        <v>0</v>
      </c>
      <c r="M199" s="29"/>
      <c r="N199" s="29" t="str">
        <f t="shared" si="2"/>
        <v/>
      </c>
      <c r="O199" s="29"/>
    </row>
    <row r="200" spans="8:15" x14ac:dyDescent="0.25">
      <c r="H200" s="1"/>
      <c r="I200" s="5"/>
      <c r="J200" s="29">
        <f>COUNTIF('Paste CDR'!$E:$E,RESULT!$I200)</f>
        <v>0</v>
      </c>
      <c r="K200" s="29"/>
      <c r="L200" s="29">
        <f>COUNTIF('Paste CRM'!$C:$C,RESULT!$I200)</f>
        <v>0</v>
      </c>
      <c r="M200" s="29"/>
      <c r="N200" s="29" t="str">
        <f t="shared" si="2"/>
        <v/>
      </c>
      <c r="O200" s="29"/>
    </row>
    <row r="201" spans="8:15" x14ac:dyDescent="0.25">
      <c r="H201" s="1"/>
      <c r="I201" s="5"/>
      <c r="J201" s="29">
        <f>COUNTIF('Paste CDR'!$E:$E,RESULT!$I201)</f>
        <v>0</v>
      </c>
      <c r="K201" s="29"/>
      <c r="L201" s="29">
        <f>COUNTIF('Paste CRM'!$C:$C,RESULT!$I201)</f>
        <v>0</v>
      </c>
      <c r="M201" s="29"/>
      <c r="N201" s="29" t="str">
        <f t="shared" si="2"/>
        <v/>
      </c>
      <c r="O201" s="29"/>
    </row>
    <row r="202" spans="8:15" x14ac:dyDescent="0.25">
      <c r="H202" s="1"/>
      <c r="I202" s="5"/>
      <c r="J202" s="29">
        <f>COUNTIF('Paste CDR'!$E:$E,RESULT!$I202)</f>
        <v>0</v>
      </c>
      <c r="K202" s="29"/>
      <c r="L202" s="29">
        <f>COUNTIF('Paste CRM'!$C:$C,RESULT!$I202)</f>
        <v>0</v>
      </c>
      <c r="M202" s="29"/>
      <c r="N202" s="29" t="str">
        <f t="shared" si="2"/>
        <v/>
      </c>
      <c r="O202" s="29"/>
    </row>
    <row r="203" spans="8:15" x14ac:dyDescent="0.25">
      <c r="H203" s="1"/>
      <c r="I203" s="5"/>
      <c r="J203" s="29">
        <f>COUNTIF('Paste CDR'!$E:$E,RESULT!$I203)</f>
        <v>0</v>
      </c>
      <c r="K203" s="29"/>
      <c r="L203" s="29">
        <f>COUNTIF('Paste CRM'!$C:$C,RESULT!$I203)</f>
        <v>0</v>
      </c>
      <c r="M203" s="29"/>
      <c r="N203" s="29" t="str">
        <f t="shared" si="2"/>
        <v/>
      </c>
      <c r="O203" s="29"/>
    </row>
    <row r="204" spans="8:15" x14ac:dyDescent="0.25">
      <c r="H204" s="1"/>
      <c r="I204" s="5"/>
      <c r="J204" s="29">
        <f>COUNTIF('Paste CDR'!$E:$E,RESULT!$I204)</f>
        <v>0</v>
      </c>
      <c r="K204" s="29"/>
      <c r="L204" s="29">
        <f>COUNTIF('Paste CRM'!$C:$C,RESULT!$I204)</f>
        <v>0</v>
      </c>
      <c r="M204" s="29"/>
      <c r="N204" s="29" t="str">
        <f t="shared" ref="N204:N267" si="3">IF($J204=$L204,"","Error")</f>
        <v/>
      </c>
      <c r="O204" s="29"/>
    </row>
    <row r="205" spans="8:15" x14ac:dyDescent="0.25">
      <c r="H205" s="1"/>
      <c r="I205" s="5"/>
      <c r="J205" s="29">
        <f>COUNTIF('Paste CDR'!$E:$E,RESULT!$I205)</f>
        <v>0</v>
      </c>
      <c r="K205" s="29"/>
      <c r="L205" s="29">
        <f>COUNTIF('Paste CRM'!$C:$C,RESULT!$I205)</f>
        <v>0</v>
      </c>
      <c r="M205" s="29"/>
      <c r="N205" s="29" t="str">
        <f t="shared" si="3"/>
        <v/>
      </c>
      <c r="O205" s="29"/>
    </row>
    <row r="206" spans="8:15" x14ac:dyDescent="0.25">
      <c r="H206" s="1"/>
      <c r="I206" s="5"/>
      <c r="J206" s="29">
        <f>COUNTIF('Paste CDR'!$E:$E,RESULT!$I206)</f>
        <v>0</v>
      </c>
      <c r="K206" s="29"/>
      <c r="L206" s="29">
        <f>COUNTIF('Paste CRM'!$C:$C,RESULT!$I206)</f>
        <v>0</v>
      </c>
      <c r="M206" s="29"/>
      <c r="N206" s="29" t="str">
        <f t="shared" si="3"/>
        <v/>
      </c>
      <c r="O206" s="29"/>
    </row>
    <row r="207" spans="8:15" x14ac:dyDescent="0.25">
      <c r="H207" s="1"/>
      <c r="I207" s="5"/>
      <c r="J207" s="29">
        <f>COUNTIF('Paste CDR'!$E:$E,RESULT!$I207)</f>
        <v>0</v>
      </c>
      <c r="K207" s="29"/>
      <c r="L207" s="29">
        <f>COUNTIF('Paste CRM'!$C:$C,RESULT!$I207)</f>
        <v>0</v>
      </c>
      <c r="M207" s="29"/>
      <c r="N207" s="29" t="str">
        <f t="shared" si="3"/>
        <v/>
      </c>
      <c r="O207" s="29"/>
    </row>
    <row r="208" spans="8:15" x14ac:dyDescent="0.25">
      <c r="H208" s="1"/>
      <c r="I208" s="5"/>
      <c r="J208" s="29">
        <f>COUNTIF('Paste CDR'!$E:$E,RESULT!$I208)</f>
        <v>0</v>
      </c>
      <c r="K208" s="29"/>
      <c r="L208" s="29">
        <f>COUNTIF('Paste CRM'!$C:$C,RESULT!$I208)</f>
        <v>0</v>
      </c>
      <c r="M208" s="29"/>
      <c r="N208" s="29" t="str">
        <f t="shared" si="3"/>
        <v/>
      </c>
      <c r="O208" s="29"/>
    </row>
    <row r="209" spans="8:15" x14ac:dyDescent="0.25">
      <c r="H209" s="1"/>
      <c r="I209" s="5"/>
      <c r="J209" s="29">
        <f>COUNTIF('Paste CDR'!$E:$E,RESULT!$I209)</f>
        <v>0</v>
      </c>
      <c r="K209" s="29"/>
      <c r="L209" s="29">
        <f>COUNTIF('Paste CRM'!$C:$C,RESULT!$I209)</f>
        <v>0</v>
      </c>
      <c r="M209" s="29"/>
      <c r="N209" s="29" t="str">
        <f t="shared" si="3"/>
        <v/>
      </c>
      <c r="O209" s="29"/>
    </row>
    <row r="210" spans="8:15" x14ac:dyDescent="0.25">
      <c r="H210" s="1"/>
      <c r="I210" s="5"/>
      <c r="J210" s="29">
        <f>COUNTIF('Paste CDR'!$E:$E,RESULT!$I210)</f>
        <v>0</v>
      </c>
      <c r="K210" s="29"/>
      <c r="L210" s="29">
        <f>COUNTIF('Paste CRM'!$C:$C,RESULT!$I210)</f>
        <v>0</v>
      </c>
      <c r="M210" s="29"/>
      <c r="N210" s="29" t="str">
        <f t="shared" si="3"/>
        <v/>
      </c>
      <c r="O210" s="29"/>
    </row>
    <row r="211" spans="8:15" x14ac:dyDescent="0.25">
      <c r="H211" s="1"/>
      <c r="I211" s="5"/>
      <c r="J211" s="29">
        <f>COUNTIF('Paste CDR'!$E:$E,RESULT!$I211)</f>
        <v>0</v>
      </c>
      <c r="K211" s="29"/>
      <c r="L211" s="29">
        <f>COUNTIF('Paste CRM'!$C:$C,RESULT!$I211)</f>
        <v>0</v>
      </c>
      <c r="M211" s="29"/>
      <c r="N211" s="29" t="str">
        <f t="shared" si="3"/>
        <v/>
      </c>
      <c r="O211" s="29"/>
    </row>
    <row r="212" spans="8:15" x14ac:dyDescent="0.25">
      <c r="H212" s="1"/>
      <c r="I212" s="5"/>
      <c r="J212" s="29">
        <f>COUNTIF('Paste CDR'!$E:$E,RESULT!$I212)</f>
        <v>0</v>
      </c>
      <c r="K212" s="29"/>
      <c r="L212" s="29">
        <f>COUNTIF('Paste CRM'!$C:$C,RESULT!$I212)</f>
        <v>0</v>
      </c>
      <c r="M212" s="29"/>
      <c r="N212" s="29" t="str">
        <f t="shared" si="3"/>
        <v/>
      </c>
      <c r="O212" s="29"/>
    </row>
    <row r="213" spans="8:15" x14ac:dyDescent="0.25">
      <c r="H213" s="1"/>
      <c r="I213" s="5"/>
      <c r="J213" s="29">
        <f>COUNTIF('Paste CDR'!$E:$E,RESULT!$I213)</f>
        <v>0</v>
      </c>
      <c r="K213" s="29"/>
      <c r="L213" s="29">
        <f>COUNTIF('Paste CRM'!$C:$C,RESULT!$I213)</f>
        <v>0</v>
      </c>
      <c r="M213" s="29"/>
      <c r="N213" s="29" t="str">
        <f t="shared" si="3"/>
        <v/>
      </c>
      <c r="O213" s="29"/>
    </row>
    <row r="214" spans="8:15" x14ac:dyDescent="0.25">
      <c r="H214" s="1"/>
      <c r="I214" s="5"/>
      <c r="J214" s="29">
        <f>COUNTIF('Paste CDR'!$E:$E,RESULT!$I214)</f>
        <v>0</v>
      </c>
      <c r="K214" s="29"/>
      <c r="L214" s="29">
        <f>COUNTIF('Paste CRM'!$C:$C,RESULT!$I214)</f>
        <v>0</v>
      </c>
      <c r="M214" s="29"/>
      <c r="N214" s="29" t="str">
        <f t="shared" si="3"/>
        <v/>
      </c>
      <c r="O214" s="29"/>
    </row>
    <row r="215" spans="8:15" x14ac:dyDescent="0.25">
      <c r="H215" s="1"/>
      <c r="I215" s="5"/>
      <c r="J215" s="29">
        <f>COUNTIF('Paste CDR'!$E:$E,RESULT!$I215)</f>
        <v>0</v>
      </c>
      <c r="K215" s="29"/>
      <c r="L215" s="29">
        <f>COUNTIF('Paste CRM'!$C:$C,RESULT!$I215)</f>
        <v>0</v>
      </c>
      <c r="M215" s="29"/>
      <c r="N215" s="29" t="str">
        <f t="shared" si="3"/>
        <v/>
      </c>
      <c r="O215" s="29"/>
    </row>
    <row r="216" spans="8:15" x14ac:dyDescent="0.25">
      <c r="H216" s="1"/>
      <c r="I216" s="5"/>
      <c r="J216" s="29">
        <f>COUNTIF('Paste CDR'!$E:$E,RESULT!$I216)</f>
        <v>0</v>
      </c>
      <c r="K216" s="29"/>
      <c r="L216" s="29">
        <f>COUNTIF('Paste CRM'!$C:$C,RESULT!$I216)</f>
        <v>0</v>
      </c>
      <c r="M216" s="29"/>
      <c r="N216" s="29" t="str">
        <f t="shared" si="3"/>
        <v/>
      </c>
      <c r="O216" s="29"/>
    </row>
    <row r="217" spans="8:15" x14ac:dyDescent="0.25">
      <c r="H217" s="1"/>
      <c r="I217" s="5"/>
      <c r="J217" s="29">
        <f>COUNTIF('Paste CDR'!$E:$E,RESULT!$I217)</f>
        <v>0</v>
      </c>
      <c r="K217" s="29"/>
      <c r="L217" s="29">
        <f>COUNTIF('Paste CRM'!$C:$C,RESULT!$I217)</f>
        <v>0</v>
      </c>
      <c r="M217" s="29"/>
      <c r="N217" s="29" t="str">
        <f t="shared" si="3"/>
        <v/>
      </c>
      <c r="O217" s="29"/>
    </row>
    <row r="218" spans="8:15" x14ac:dyDescent="0.25">
      <c r="H218" s="1"/>
      <c r="I218" s="5"/>
      <c r="J218" s="29">
        <f>COUNTIF('Paste CDR'!$E:$E,RESULT!$I218)</f>
        <v>0</v>
      </c>
      <c r="K218" s="29"/>
      <c r="L218" s="29">
        <f>COUNTIF('Paste CRM'!$C:$C,RESULT!$I218)</f>
        <v>0</v>
      </c>
      <c r="M218" s="29"/>
      <c r="N218" s="29" t="str">
        <f t="shared" si="3"/>
        <v/>
      </c>
      <c r="O218" s="29"/>
    </row>
    <row r="219" spans="8:15" x14ac:dyDescent="0.25">
      <c r="H219" s="1"/>
      <c r="I219" s="5"/>
      <c r="J219" s="29">
        <f>COUNTIF('Paste CDR'!$E:$E,RESULT!$I219)</f>
        <v>0</v>
      </c>
      <c r="K219" s="29"/>
      <c r="L219" s="29">
        <f>COUNTIF('Paste CRM'!$C:$C,RESULT!$I219)</f>
        <v>0</v>
      </c>
      <c r="M219" s="29"/>
      <c r="N219" s="29" t="str">
        <f t="shared" si="3"/>
        <v/>
      </c>
      <c r="O219" s="29"/>
    </row>
    <row r="220" spans="8:15" x14ac:dyDescent="0.25">
      <c r="H220" s="1"/>
      <c r="I220" s="5"/>
      <c r="J220" s="29">
        <f>COUNTIF('Paste CDR'!$E:$E,RESULT!$I220)</f>
        <v>0</v>
      </c>
      <c r="K220" s="29"/>
      <c r="L220" s="29">
        <f>COUNTIF('Paste CRM'!$C:$C,RESULT!$I220)</f>
        <v>0</v>
      </c>
      <c r="M220" s="29"/>
      <c r="N220" s="29" t="str">
        <f t="shared" si="3"/>
        <v/>
      </c>
      <c r="O220" s="29"/>
    </row>
    <row r="221" spans="8:15" x14ac:dyDescent="0.25">
      <c r="H221" s="1"/>
      <c r="I221" s="5"/>
      <c r="J221" s="29">
        <f>COUNTIF('Paste CDR'!$E:$E,RESULT!$I221)</f>
        <v>0</v>
      </c>
      <c r="K221" s="29"/>
      <c r="L221" s="29">
        <f>COUNTIF('Paste CRM'!$C:$C,RESULT!$I221)</f>
        <v>0</v>
      </c>
      <c r="M221" s="29"/>
      <c r="N221" s="29" t="str">
        <f t="shared" si="3"/>
        <v/>
      </c>
      <c r="O221" s="29"/>
    </row>
    <row r="222" spans="8:15" x14ac:dyDescent="0.25">
      <c r="H222" s="1"/>
      <c r="I222" s="5"/>
      <c r="J222" s="29">
        <f>COUNTIF('Paste CDR'!$E:$E,RESULT!$I222)</f>
        <v>0</v>
      </c>
      <c r="K222" s="29"/>
      <c r="L222" s="29">
        <f>COUNTIF('Paste CRM'!$C:$C,RESULT!$I222)</f>
        <v>0</v>
      </c>
      <c r="M222" s="29"/>
      <c r="N222" s="29" t="str">
        <f t="shared" si="3"/>
        <v/>
      </c>
      <c r="O222" s="29"/>
    </row>
    <row r="223" spans="8:15" x14ac:dyDescent="0.25">
      <c r="H223" s="1"/>
      <c r="I223" s="5"/>
      <c r="J223" s="29">
        <f>COUNTIF('Paste CDR'!$E:$E,RESULT!$I223)</f>
        <v>0</v>
      </c>
      <c r="K223" s="29"/>
      <c r="L223" s="29">
        <f>COUNTIF('Paste CRM'!$C:$C,RESULT!$I223)</f>
        <v>0</v>
      </c>
      <c r="M223" s="29"/>
      <c r="N223" s="29" t="str">
        <f t="shared" si="3"/>
        <v/>
      </c>
      <c r="O223" s="29"/>
    </row>
    <row r="224" spans="8:15" x14ac:dyDescent="0.25">
      <c r="H224" s="1"/>
      <c r="I224" s="5"/>
      <c r="J224" s="29">
        <f>COUNTIF('Paste CDR'!$E:$E,RESULT!$I224)</f>
        <v>0</v>
      </c>
      <c r="K224" s="29"/>
      <c r="L224" s="29">
        <f>COUNTIF('Paste CRM'!$C:$C,RESULT!$I224)</f>
        <v>0</v>
      </c>
      <c r="M224" s="29"/>
      <c r="N224" s="29" t="str">
        <f t="shared" si="3"/>
        <v/>
      </c>
      <c r="O224" s="29"/>
    </row>
    <row r="225" spans="8:15" x14ac:dyDescent="0.25">
      <c r="H225" s="1"/>
      <c r="I225" s="5"/>
      <c r="J225" s="29">
        <f>COUNTIF('Paste CDR'!$E:$E,RESULT!$I225)</f>
        <v>0</v>
      </c>
      <c r="K225" s="29"/>
      <c r="L225" s="29">
        <f>COUNTIF('Paste CRM'!$C:$C,RESULT!$I225)</f>
        <v>0</v>
      </c>
      <c r="M225" s="29"/>
      <c r="N225" s="29" t="str">
        <f t="shared" si="3"/>
        <v/>
      </c>
      <c r="O225" s="29"/>
    </row>
    <row r="226" spans="8:15" x14ac:dyDescent="0.25">
      <c r="H226" s="1"/>
      <c r="I226" s="5"/>
      <c r="J226" s="29">
        <f>COUNTIF('Paste CDR'!$E:$E,RESULT!$I226)</f>
        <v>0</v>
      </c>
      <c r="K226" s="29"/>
      <c r="L226" s="29">
        <f>COUNTIF('Paste CRM'!$C:$C,RESULT!$I226)</f>
        <v>0</v>
      </c>
      <c r="M226" s="29"/>
      <c r="N226" s="29" t="str">
        <f t="shared" si="3"/>
        <v/>
      </c>
      <c r="O226" s="29"/>
    </row>
    <row r="227" spans="8:15" x14ac:dyDescent="0.25">
      <c r="H227" s="1"/>
      <c r="I227" s="5"/>
      <c r="J227" s="29">
        <f>COUNTIF('Paste CDR'!$E:$E,RESULT!$I227)</f>
        <v>0</v>
      </c>
      <c r="K227" s="29"/>
      <c r="L227" s="29">
        <f>COUNTIF('Paste CRM'!$C:$C,RESULT!$I227)</f>
        <v>0</v>
      </c>
      <c r="M227" s="29"/>
      <c r="N227" s="29" t="str">
        <f t="shared" si="3"/>
        <v/>
      </c>
      <c r="O227" s="29"/>
    </row>
    <row r="228" spans="8:15" x14ac:dyDescent="0.25">
      <c r="H228" s="1"/>
      <c r="I228" s="5"/>
      <c r="J228" s="29">
        <f>COUNTIF('Paste CDR'!$E:$E,RESULT!$I228)</f>
        <v>0</v>
      </c>
      <c r="K228" s="29"/>
      <c r="L228" s="29">
        <f>COUNTIF('Paste CRM'!$C:$C,RESULT!$I228)</f>
        <v>0</v>
      </c>
      <c r="M228" s="29"/>
      <c r="N228" s="29" t="str">
        <f t="shared" si="3"/>
        <v/>
      </c>
      <c r="O228" s="29"/>
    </row>
    <row r="229" spans="8:15" x14ac:dyDescent="0.25">
      <c r="H229" s="1"/>
      <c r="I229" s="5"/>
      <c r="J229" s="29">
        <f>COUNTIF('Paste CDR'!$E:$E,RESULT!$I229)</f>
        <v>0</v>
      </c>
      <c r="K229" s="29"/>
      <c r="L229" s="29">
        <f>COUNTIF('Paste CRM'!$C:$C,RESULT!$I229)</f>
        <v>0</v>
      </c>
      <c r="M229" s="29"/>
      <c r="N229" s="29" t="str">
        <f t="shared" si="3"/>
        <v/>
      </c>
      <c r="O229" s="29"/>
    </row>
    <row r="230" spans="8:15" x14ac:dyDescent="0.25">
      <c r="H230" s="1"/>
      <c r="I230" s="5"/>
      <c r="J230" s="29">
        <f>COUNTIF('Paste CDR'!$E:$E,RESULT!$I230)</f>
        <v>0</v>
      </c>
      <c r="K230" s="29"/>
      <c r="L230" s="29">
        <f>COUNTIF('Paste CRM'!$C:$C,RESULT!$I230)</f>
        <v>0</v>
      </c>
      <c r="M230" s="29"/>
      <c r="N230" s="29" t="str">
        <f t="shared" si="3"/>
        <v/>
      </c>
      <c r="O230" s="29"/>
    </row>
    <row r="231" spans="8:15" x14ac:dyDescent="0.25">
      <c r="H231" s="1"/>
      <c r="I231" s="5"/>
      <c r="J231" s="29">
        <f>COUNTIF('Paste CDR'!$E:$E,RESULT!$I231)</f>
        <v>0</v>
      </c>
      <c r="K231" s="29"/>
      <c r="L231" s="29">
        <f>COUNTIF('Paste CRM'!$C:$C,RESULT!$I231)</f>
        <v>0</v>
      </c>
      <c r="M231" s="29"/>
      <c r="N231" s="29" t="str">
        <f t="shared" si="3"/>
        <v/>
      </c>
      <c r="O231" s="29"/>
    </row>
    <row r="232" spans="8:15" x14ac:dyDescent="0.25">
      <c r="H232" s="1"/>
      <c r="I232" s="5"/>
      <c r="J232" s="29">
        <f>COUNTIF('Paste CDR'!$E:$E,RESULT!$I232)</f>
        <v>0</v>
      </c>
      <c r="K232" s="29"/>
      <c r="L232" s="29">
        <f>COUNTIF('Paste CRM'!$C:$C,RESULT!$I232)</f>
        <v>0</v>
      </c>
      <c r="M232" s="29"/>
      <c r="N232" s="29" t="str">
        <f t="shared" si="3"/>
        <v/>
      </c>
      <c r="O232" s="29"/>
    </row>
    <row r="233" spans="8:15" x14ac:dyDescent="0.25">
      <c r="H233" s="1"/>
      <c r="I233" s="5"/>
      <c r="J233" s="29">
        <f>COUNTIF('Paste CDR'!$E:$E,RESULT!$I233)</f>
        <v>0</v>
      </c>
      <c r="K233" s="29"/>
      <c r="L233" s="29">
        <f>COUNTIF('Paste CRM'!$C:$C,RESULT!$I233)</f>
        <v>0</v>
      </c>
      <c r="M233" s="29"/>
      <c r="N233" s="29" t="str">
        <f t="shared" si="3"/>
        <v/>
      </c>
      <c r="O233" s="29"/>
    </row>
    <row r="234" spans="8:15" x14ac:dyDescent="0.25">
      <c r="H234" s="1"/>
      <c r="I234" s="5"/>
      <c r="J234" s="29">
        <f>COUNTIF('Paste CDR'!$E:$E,RESULT!$I234)</f>
        <v>0</v>
      </c>
      <c r="K234" s="29"/>
      <c r="L234" s="29">
        <f>COUNTIF('Paste CRM'!$C:$C,RESULT!$I234)</f>
        <v>0</v>
      </c>
      <c r="M234" s="29"/>
      <c r="N234" s="29" t="str">
        <f t="shared" si="3"/>
        <v/>
      </c>
      <c r="O234" s="29"/>
    </row>
    <row r="235" spans="8:15" x14ac:dyDescent="0.25">
      <c r="H235" s="1"/>
      <c r="I235" s="5"/>
      <c r="J235" s="29">
        <f>COUNTIF('Paste CDR'!$E:$E,RESULT!$I235)</f>
        <v>0</v>
      </c>
      <c r="K235" s="29"/>
      <c r="L235" s="29">
        <f>COUNTIF('Paste CRM'!$C:$C,RESULT!$I235)</f>
        <v>0</v>
      </c>
      <c r="M235" s="29"/>
      <c r="N235" s="29" t="str">
        <f t="shared" si="3"/>
        <v/>
      </c>
      <c r="O235" s="29"/>
    </row>
    <row r="236" spans="8:15" x14ac:dyDescent="0.25">
      <c r="H236" s="1"/>
      <c r="I236" s="5"/>
      <c r="J236" s="29">
        <f>COUNTIF('Paste CDR'!$E:$E,RESULT!$I236)</f>
        <v>0</v>
      </c>
      <c r="K236" s="29"/>
      <c r="L236" s="29">
        <f>COUNTIF('Paste CRM'!$C:$C,RESULT!$I236)</f>
        <v>0</v>
      </c>
      <c r="M236" s="29"/>
      <c r="N236" s="29" t="str">
        <f t="shared" si="3"/>
        <v/>
      </c>
      <c r="O236" s="29"/>
    </row>
    <row r="237" spans="8:15" x14ac:dyDescent="0.25">
      <c r="H237" s="1"/>
      <c r="I237" s="5"/>
      <c r="J237" s="29">
        <f>COUNTIF('Paste CDR'!$E:$E,RESULT!$I237)</f>
        <v>0</v>
      </c>
      <c r="K237" s="29"/>
      <c r="L237" s="29">
        <f>COUNTIF('Paste CRM'!$C:$C,RESULT!$I237)</f>
        <v>0</v>
      </c>
      <c r="M237" s="29"/>
      <c r="N237" s="29" t="str">
        <f t="shared" si="3"/>
        <v/>
      </c>
      <c r="O237" s="29"/>
    </row>
    <row r="238" spans="8:15" x14ac:dyDescent="0.25">
      <c r="H238" s="1"/>
      <c r="I238" s="5"/>
      <c r="J238" s="29">
        <f>COUNTIF('Paste CDR'!$E:$E,RESULT!$I238)</f>
        <v>0</v>
      </c>
      <c r="K238" s="29"/>
      <c r="L238" s="29">
        <f>COUNTIF('Paste CRM'!$C:$C,RESULT!$I238)</f>
        <v>0</v>
      </c>
      <c r="M238" s="29"/>
      <c r="N238" s="29" t="str">
        <f t="shared" si="3"/>
        <v/>
      </c>
      <c r="O238" s="29"/>
    </row>
    <row r="239" spans="8:15" x14ac:dyDescent="0.25">
      <c r="H239" s="1"/>
      <c r="I239" s="5"/>
      <c r="J239" s="29">
        <f>COUNTIF('Paste CDR'!$E:$E,RESULT!$I239)</f>
        <v>0</v>
      </c>
      <c r="K239" s="29"/>
      <c r="L239" s="29">
        <f>COUNTIF('Paste CRM'!$C:$C,RESULT!$I239)</f>
        <v>0</v>
      </c>
      <c r="M239" s="29"/>
      <c r="N239" s="29" t="str">
        <f t="shared" si="3"/>
        <v/>
      </c>
      <c r="O239" s="29"/>
    </row>
    <row r="240" spans="8:15" x14ac:dyDescent="0.25">
      <c r="H240" s="1"/>
      <c r="I240" s="5"/>
      <c r="J240" s="29">
        <f>COUNTIF('Paste CDR'!$E:$E,RESULT!$I240)</f>
        <v>0</v>
      </c>
      <c r="K240" s="29"/>
      <c r="L240" s="29">
        <f>COUNTIF('Paste CRM'!$C:$C,RESULT!$I240)</f>
        <v>0</v>
      </c>
      <c r="M240" s="29"/>
      <c r="N240" s="29" t="str">
        <f t="shared" si="3"/>
        <v/>
      </c>
      <c r="O240" s="29"/>
    </row>
    <row r="241" spans="8:15" x14ac:dyDescent="0.25">
      <c r="H241" s="1"/>
      <c r="I241" s="5"/>
      <c r="J241" s="29">
        <f>COUNTIF('Paste CDR'!$E:$E,RESULT!$I241)</f>
        <v>0</v>
      </c>
      <c r="K241" s="29"/>
      <c r="L241" s="29">
        <f>COUNTIF('Paste CRM'!$C:$C,RESULT!$I241)</f>
        <v>0</v>
      </c>
      <c r="M241" s="29"/>
      <c r="N241" s="29" t="str">
        <f t="shared" si="3"/>
        <v/>
      </c>
      <c r="O241" s="29"/>
    </row>
    <row r="242" spans="8:15" x14ac:dyDescent="0.25">
      <c r="H242" s="1"/>
      <c r="I242" s="5"/>
      <c r="J242" s="29">
        <f>COUNTIF('Paste CDR'!$E:$E,RESULT!$I242)</f>
        <v>0</v>
      </c>
      <c r="K242" s="29"/>
      <c r="L242" s="29">
        <f>COUNTIF('Paste CRM'!$C:$C,RESULT!$I242)</f>
        <v>0</v>
      </c>
      <c r="M242" s="29"/>
      <c r="N242" s="29" t="str">
        <f t="shared" si="3"/>
        <v/>
      </c>
      <c r="O242" s="29"/>
    </row>
    <row r="243" spans="8:15" x14ac:dyDescent="0.25">
      <c r="H243" s="1"/>
      <c r="I243" s="5"/>
      <c r="J243" s="29">
        <f>COUNTIF('Paste CDR'!$E:$E,RESULT!$I243)</f>
        <v>0</v>
      </c>
      <c r="K243" s="29"/>
      <c r="L243" s="29">
        <f>COUNTIF('Paste CRM'!$C:$C,RESULT!$I243)</f>
        <v>0</v>
      </c>
      <c r="M243" s="29"/>
      <c r="N243" s="29" t="str">
        <f t="shared" si="3"/>
        <v/>
      </c>
      <c r="O243" s="29"/>
    </row>
    <row r="244" spans="8:15" x14ac:dyDescent="0.25">
      <c r="H244" s="1"/>
      <c r="I244" s="5"/>
      <c r="J244" s="29">
        <f>COUNTIF('Paste CDR'!$E:$E,RESULT!$I244)</f>
        <v>0</v>
      </c>
      <c r="K244" s="29"/>
      <c r="L244" s="29">
        <f>COUNTIF('Paste CRM'!$C:$C,RESULT!$I244)</f>
        <v>0</v>
      </c>
      <c r="M244" s="29"/>
      <c r="N244" s="29" t="str">
        <f t="shared" si="3"/>
        <v/>
      </c>
      <c r="O244" s="29"/>
    </row>
    <row r="245" spans="8:15" x14ac:dyDescent="0.25">
      <c r="H245" s="1"/>
      <c r="I245" s="5"/>
      <c r="J245" s="29">
        <f>COUNTIF('Paste CDR'!$E:$E,RESULT!$I245)</f>
        <v>0</v>
      </c>
      <c r="K245" s="29"/>
      <c r="L245" s="29">
        <f>COUNTIF('Paste CRM'!$C:$C,RESULT!$I245)</f>
        <v>0</v>
      </c>
      <c r="M245" s="29"/>
      <c r="N245" s="29" t="str">
        <f t="shared" si="3"/>
        <v/>
      </c>
      <c r="O245" s="29"/>
    </row>
    <row r="246" spans="8:15" x14ac:dyDescent="0.25">
      <c r="H246" s="1"/>
      <c r="I246" s="5"/>
      <c r="J246" s="29">
        <f>COUNTIF('Paste CDR'!$E:$E,RESULT!$I246)</f>
        <v>0</v>
      </c>
      <c r="K246" s="29"/>
      <c r="L246" s="29">
        <f>COUNTIF('Paste CRM'!$C:$C,RESULT!$I246)</f>
        <v>0</v>
      </c>
      <c r="M246" s="29"/>
      <c r="N246" s="29" t="str">
        <f t="shared" si="3"/>
        <v/>
      </c>
      <c r="O246" s="29"/>
    </row>
    <row r="247" spans="8:15" x14ac:dyDescent="0.25">
      <c r="H247" s="1"/>
      <c r="I247" s="5"/>
      <c r="J247" s="29">
        <f>COUNTIF('Paste CDR'!$E:$E,RESULT!$I247)</f>
        <v>0</v>
      </c>
      <c r="K247" s="29"/>
      <c r="L247" s="29">
        <f>COUNTIF('Paste CRM'!$C:$C,RESULT!$I247)</f>
        <v>0</v>
      </c>
      <c r="M247" s="29"/>
      <c r="N247" s="29" t="str">
        <f t="shared" si="3"/>
        <v/>
      </c>
      <c r="O247" s="29"/>
    </row>
    <row r="248" spans="8:15" x14ac:dyDescent="0.25">
      <c r="H248" s="1"/>
      <c r="I248" s="5"/>
      <c r="J248" s="29">
        <f>COUNTIF('Paste CDR'!$E:$E,RESULT!$I248)</f>
        <v>0</v>
      </c>
      <c r="K248" s="29"/>
      <c r="L248" s="29">
        <f>COUNTIF('Paste CRM'!$C:$C,RESULT!$I248)</f>
        <v>0</v>
      </c>
      <c r="M248" s="29"/>
      <c r="N248" s="29" t="str">
        <f t="shared" si="3"/>
        <v/>
      </c>
      <c r="O248" s="29"/>
    </row>
    <row r="249" spans="8:15" x14ac:dyDescent="0.25">
      <c r="H249" s="1"/>
      <c r="I249" s="5"/>
      <c r="J249" s="29">
        <f>COUNTIF('Paste CDR'!$E:$E,RESULT!$I249)</f>
        <v>0</v>
      </c>
      <c r="K249" s="29"/>
      <c r="L249" s="29">
        <f>COUNTIF('Paste CRM'!$C:$C,RESULT!$I249)</f>
        <v>0</v>
      </c>
      <c r="M249" s="29"/>
      <c r="N249" s="29" t="str">
        <f t="shared" si="3"/>
        <v/>
      </c>
      <c r="O249" s="29"/>
    </row>
    <row r="250" spans="8:15" x14ac:dyDescent="0.25">
      <c r="H250" s="1"/>
      <c r="I250" s="5"/>
      <c r="J250" s="29">
        <f>COUNTIF('Paste CDR'!$E:$E,RESULT!$I250)</f>
        <v>0</v>
      </c>
      <c r="K250" s="29"/>
      <c r="L250" s="29">
        <f>COUNTIF('Paste CRM'!$C:$C,RESULT!$I250)</f>
        <v>0</v>
      </c>
      <c r="M250" s="29"/>
      <c r="N250" s="29" t="str">
        <f t="shared" si="3"/>
        <v/>
      </c>
      <c r="O250" s="29"/>
    </row>
    <row r="251" spans="8:15" x14ac:dyDescent="0.25">
      <c r="H251" s="1"/>
      <c r="I251" s="5"/>
      <c r="J251" s="29">
        <f>COUNTIF('Paste CDR'!$E:$E,RESULT!$I251)</f>
        <v>0</v>
      </c>
      <c r="K251" s="29"/>
      <c r="L251" s="29">
        <f>COUNTIF('Paste CRM'!$C:$C,RESULT!$I251)</f>
        <v>0</v>
      </c>
      <c r="M251" s="29"/>
      <c r="N251" s="29" t="str">
        <f t="shared" si="3"/>
        <v/>
      </c>
      <c r="O251" s="29"/>
    </row>
    <row r="252" spans="8:15" x14ac:dyDescent="0.25">
      <c r="H252" s="1"/>
      <c r="I252" s="5"/>
      <c r="J252" s="29">
        <f>COUNTIF('Paste CDR'!$E:$E,RESULT!$I252)</f>
        <v>0</v>
      </c>
      <c r="K252" s="29"/>
      <c r="L252" s="29">
        <f>COUNTIF('Paste CRM'!$C:$C,RESULT!$I252)</f>
        <v>0</v>
      </c>
      <c r="M252" s="29"/>
      <c r="N252" s="29" t="str">
        <f t="shared" si="3"/>
        <v/>
      </c>
      <c r="O252" s="29"/>
    </row>
    <row r="253" spans="8:15" x14ac:dyDescent="0.25">
      <c r="H253" s="1"/>
      <c r="I253" s="5"/>
      <c r="J253" s="29">
        <f>COUNTIF('Paste CDR'!$E:$E,RESULT!$I253)</f>
        <v>0</v>
      </c>
      <c r="K253" s="29"/>
      <c r="L253" s="29">
        <f>COUNTIF('Paste CRM'!$C:$C,RESULT!$I253)</f>
        <v>0</v>
      </c>
      <c r="M253" s="29"/>
      <c r="N253" s="29" t="str">
        <f t="shared" si="3"/>
        <v/>
      </c>
      <c r="O253" s="29"/>
    </row>
    <row r="254" spans="8:15" x14ac:dyDescent="0.25">
      <c r="H254" s="1"/>
      <c r="I254" s="5"/>
      <c r="J254" s="29">
        <f>COUNTIF('Paste CDR'!$E:$E,RESULT!$I254)</f>
        <v>0</v>
      </c>
      <c r="K254" s="29"/>
      <c r="L254" s="29">
        <f>COUNTIF('Paste CRM'!$C:$C,RESULT!$I254)</f>
        <v>0</v>
      </c>
      <c r="M254" s="29"/>
      <c r="N254" s="29" t="str">
        <f t="shared" si="3"/>
        <v/>
      </c>
      <c r="O254" s="29"/>
    </row>
    <row r="255" spans="8:15" x14ac:dyDescent="0.25">
      <c r="H255" s="1"/>
      <c r="I255" s="5"/>
      <c r="J255" s="29">
        <f>COUNTIF('Paste CDR'!$E:$E,RESULT!$I255)</f>
        <v>0</v>
      </c>
      <c r="K255" s="29"/>
      <c r="L255" s="29">
        <f>COUNTIF('Paste CRM'!$C:$C,RESULT!$I255)</f>
        <v>0</v>
      </c>
      <c r="M255" s="29"/>
      <c r="N255" s="29" t="str">
        <f t="shared" si="3"/>
        <v/>
      </c>
      <c r="O255" s="29"/>
    </row>
    <row r="256" spans="8:15" x14ac:dyDescent="0.25">
      <c r="H256" s="1"/>
      <c r="I256" s="5"/>
      <c r="J256" s="29">
        <f>COUNTIF('Paste CDR'!$E:$E,RESULT!$I256)</f>
        <v>0</v>
      </c>
      <c r="K256" s="29"/>
      <c r="L256" s="29">
        <f>COUNTIF('Paste CRM'!$C:$C,RESULT!$I256)</f>
        <v>0</v>
      </c>
      <c r="M256" s="29"/>
      <c r="N256" s="29" t="str">
        <f t="shared" si="3"/>
        <v/>
      </c>
      <c r="O256" s="29"/>
    </row>
    <row r="257" spans="8:15" x14ac:dyDescent="0.25">
      <c r="H257" s="1"/>
      <c r="I257" s="5"/>
      <c r="J257" s="29">
        <f>COUNTIF('Paste CDR'!$E:$E,RESULT!$I257)</f>
        <v>0</v>
      </c>
      <c r="K257" s="29"/>
      <c r="L257" s="29">
        <f>COUNTIF('Paste CRM'!$C:$C,RESULT!$I257)</f>
        <v>0</v>
      </c>
      <c r="M257" s="29"/>
      <c r="N257" s="29" t="str">
        <f t="shared" si="3"/>
        <v/>
      </c>
      <c r="O257" s="29"/>
    </row>
    <row r="258" spans="8:15" x14ac:dyDescent="0.25">
      <c r="H258" s="1"/>
      <c r="I258" s="5"/>
      <c r="J258" s="29">
        <f>COUNTIF('Paste CDR'!$E:$E,RESULT!$I258)</f>
        <v>0</v>
      </c>
      <c r="K258" s="29"/>
      <c r="L258" s="29">
        <f>COUNTIF('Paste CRM'!$C:$C,RESULT!$I258)</f>
        <v>0</v>
      </c>
      <c r="M258" s="29"/>
      <c r="N258" s="29" t="str">
        <f t="shared" si="3"/>
        <v/>
      </c>
      <c r="O258" s="29"/>
    </row>
    <row r="259" spans="8:15" x14ac:dyDescent="0.25">
      <c r="H259" s="1"/>
      <c r="I259" s="5"/>
      <c r="J259" s="29">
        <f>COUNTIF('Paste CDR'!$E:$E,RESULT!$I259)</f>
        <v>0</v>
      </c>
      <c r="K259" s="29"/>
      <c r="L259" s="29">
        <f>COUNTIF('Paste CRM'!$C:$C,RESULT!$I259)</f>
        <v>0</v>
      </c>
      <c r="M259" s="29"/>
      <c r="N259" s="29" t="str">
        <f t="shared" si="3"/>
        <v/>
      </c>
      <c r="O259" s="29"/>
    </row>
    <row r="260" spans="8:15" x14ac:dyDescent="0.25">
      <c r="H260" s="1"/>
      <c r="I260" s="5"/>
      <c r="J260" s="29">
        <f>COUNTIF('Paste CDR'!$E:$E,RESULT!$I260)</f>
        <v>0</v>
      </c>
      <c r="K260" s="29"/>
      <c r="L260" s="29">
        <f>COUNTIF('Paste CRM'!$C:$C,RESULT!$I260)</f>
        <v>0</v>
      </c>
      <c r="M260" s="29"/>
      <c r="N260" s="29" t="str">
        <f t="shared" si="3"/>
        <v/>
      </c>
      <c r="O260" s="29"/>
    </row>
    <row r="261" spans="8:15" x14ac:dyDescent="0.25">
      <c r="H261" s="1"/>
      <c r="I261" s="5"/>
      <c r="J261" s="29">
        <f>COUNTIF('Paste CDR'!$E:$E,RESULT!$I261)</f>
        <v>0</v>
      </c>
      <c r="K261" s="29"/>
      <c r="L261" s="29">
        <f>COUNTIF('Paste CRM'!$C:$C,RESULT!$I261)</f>
        <v>0</v>
      </c>
      <c r="M261" s="29"/>
      <c r="N261" s="29" t="str">
        <f t="shared" si="3"/>
        <v/>
      </c>
      <c r="O261" s="29"/>
    </row>
    <row r="262" spans="8:15" x14ac:dyDescent="0.25">
      <c r="H262" s="1"/>
      <c r="I262" s="5"/>
      <c r="J262" s="29">
        <f>COUNTIF('Paste CDR'!$E:$E,RESULT!$I262)</f>
        <v>0</v>
      </c>
      <c r="K262" s="29"/>
      <c r="L262" s="29">
        <f>COUNTIF('Paste CRM'!$C:$C,RESULT!$I262)</f>
        <v>0</v>
      </c>
      <c r="M262" s="29"/>
      <c r="N262" s="29" t="str">
        <f t="shared" si="3"/>
        <v/>
      </c>
      <c r="O262" s="29"/>
    </row>
    <row r="263" spans="8:15" x14ac:dyDescent="0.25">
      <c r="H263" s="1"/>
      <c r="I263" s="5"/>
      <c r="J263" s="29">
        <f>COUNTIF('Paste CDR'!$E:$E,RESULT!$I263)</f>
        <v>0</v>
      </c>
      <c r="K263" s="29"/>
      <c r="L263" s="29">
        <f>COUNTIF('Paste CRM'!$C:$C,RESULT!$I263)</f>
        <v>0</v>
      </c>
      <c r="M263" s="29"/>
      <c r="N263" s="29" t="str">
        <f t="shared" si="3"/>
        <v/>
      </c>
      <c r="O263" s="29"/>
    </row>
    <row r="264" spans="8:15" x14ac:dyDescent="0.25">
      <c r="H264" s="1"/>
      <c r="I264" s="5"/>
      <c r="J264" s="29">
        <f>COUNTIF('Paste CDR'!$E:$E,RESULT!$I264)</f>
        <v>0</v>
      </c>
      <c r="K264" s="29"/>
      <c r="L264" s="29">
        <f>COUNTIF('Paste CRM'!$C:$C,RESULT!$I264)</f>
        <v>0</v>
      </c>
      <c r="M264" s="29"/>
      <c r="N264" s="29" t="str">
        <f t="shared" si="3"/>
        <v/>
      </c>
      <c r="O264" s="29"/>
    </row>
    <row r="265" spans="8:15" x14ac:dyDescent="0.25">
      <c r="H265" s="1"/>
      <c r="I265" s="5"/>
      <c r="J265" s="29">
        <f>COUNTIF('Paste CDR'!$E:$E,RESULT!$I265)</f>
        <v>0</v>
      </c>
      <c r="K265" s="29"/>
      <c r="L265" s="29">
        <f>COUNTIF('Paste CRM'!$C:$C,RESULT!$I265)</f>
        <v>0</v>
      </c>
      <c r="M265" s="29"/>
      <c r="N265" s="29" t="str">
        <f t="shared" si="3"/>
        <v/>
      </c>
      <c r="O265" s="29"/>
    </row>
    <row r="266" spans="8:15" x14ac:dyDescent="0.25">
      <c r="H266" s="1"/>
      <c r="I266" s="5"/>
      <c r="J266" s="29">
        <f>COUNTIF('Paste CDR'!$E:$E,RESULT!$I266)</f>
        <v>0</v>
      </c>
      <c r="K266" s="29"/>
      <c r="L266" s="29">
        <f>COUNTIF('Paste CRM'!$C:$C,RESULT!$I266)</f>
        <v>0</v>
      </c>
      <c r="M266" s="29"/>
      <c r="N266" s="29" t="str">
        <f t="shared" si="3"/>
        <v/>
      </c>
      <c r="O266" s="29"/>
    </row>
    <row r="267" spans="8:15" x14ac:dyDescent="0.25">
      <c r="H267" s="1"/>
      <c r="I267" s="5"/>
      <c r="J267" s="29">
        <f>COUNTIF('Paste CDR'!$E:$E,RESULT!$I267)</f>
        <v>0</v>
      </c>
      <c r="K267" s="29"/>
      <c r="L267" s="29">
        <f>COUNTIF('Paste CRM'!$C:$C,RESULT!$I267)</f>
        <v>0</v>
      </c>
      <c r="M267" s="29"/>
      <c r="N267" s="29" t="str">
        <f t="shared" si="3"/>
        <v/>
      </c>
      <c r="O267" s="29"/>
    </row>
    <row r="268" spans="8:15" x14ac:dyDescent="0.25">
      <c r="H268" s="1"/>
      <c r="I268" s="5"/>
      <c r="J268" s="29">
        <f>COUNTIF('Paste CDR'!$E:$E,RESULT!$I268)</f>
        <v>0</v>
      </c>
      <c r="K268" s="29"/>
      <c r="L268" s="29">
        <f>COUNTIF('Paste CRM'!$C:$C,RESULT!$I268)</f>
        <v>0</v>
      </c>
      <c r="M268" s="29"/>
      <c r="N268" s="29" t="str">
        <f t="shared" ref="N268:N331" si="4">IF($J268=$L268,"","Error")</f>
        <v/>
      </c>
      <c r="O268" s="29"/>
    </row>
    <row r="269" spans="8:15" x14ac:dyDescent="0.25">
      <c r="H269" s="1"/>
      <c r="I269" s="5"/>
      <c r="J269" s="29">
        <f>COUNTIF('Paste CDR'!$E:$E,RESULT!$I269)</f>
        <v>0</v>
      </c>
      <c r="K269" s="29"/>
      <c r="L269" s="29">
        <f>COUNTIF('Paste CRM'!$C:$C,RESULT!$I269)</f>
        <v>0</v>
      </c>
      <c r="M269" s="29"/>
      <c r="N269" s="29" t="str">
        <f t="shared" si="4"/>
        <v/>
      </c>
      <c r="O269" s="29"/>
    </row>
    <row r="270" spans="8:15" x14ac:dyDescent="0.25">
      <c r="H270" s="1"/>
      <c r="I270" s="5"/>
      <c r="J270" s="29">
        <f>COUNTIF('Paste CDR'!$E:$E,RESULT!$I270)</f>
        <v>0</v>
      </c>
      <c r="K270" s="29"/>
      <c r="L270" s="29">
        <f>COUNTIF('Paste CRM'!$C:$C,RESULT!$I270)</f>
        <v>0</v>
      </c>
      <c r="M270" s="29"/>
      <c r="N270" s="29" t="str">
        <f t="shared" si="4"/>
        <v/>
      </c>
      <c r="O270" s="29"/>
    </row>
    <row r="271" spans="8:15" x14ac:dyDescent="0.25">
      <c r="H271" s="1"/>
      <c r="I271" s="5"/>
      <c r="J271" s="29">
        <f>COUNTIF('Paste CDR'!$E:$E,RESULT!$I271)</f>
        <v>0</v>
      </c>
      <c r="K271" s="29"/>
      <c r="L271" s="29">
        <f>COUNTIF('Paste CRM'!$C:$C,RESULT!$I271)</f>
        <v>0</v>
      </c>
      <c r="M271" s="29"/>
      <c r="N271" s="29" t="str">
        <f t="shared" si="4"/>
        <v/>
      </c>
      <c r="O271" s="29"/>
    </row>
    <row r="272" spans="8:15" x14ac:dyDescent="0.25">
      <c r="H272" s="1"/>
      <c r="I272" s="5"/>
      <c r="J272" s="29">
        <f>COUNTIF('Paste CDR'!$E:$E,RESULT!$I272)</f>
        <v>0</v>
      </c>
      <c r="K272" s="29"/>
      <c r="L272" s="29">
        <f>COUNTIF('Paste CRM'!$C:$C,RESULT!$I272)</f>
        <v>0</v>
      </c>
      <c r="M272" s="29"/>
      <c r="N272" s="29" t="str">
        <f t="shared" si="4"/>
        <v/>
      </c>
      <c r="O272" s="29"/>
    </row>
    <row r="273" spans="8:15" x14ac:dyDescent="0.25">
      <c r="H273" s="1"/>
      <c r="I273" s="5"/>
      <c r="J273" s="29">
        <f>COUNTIF('Paste CDR'!$E:$E,RESULT!$I273)</f>
        <v>0</v>
      </c>
      <c r="K273" s="29"/>
      <c r="L273" s="29">
        <f>COUNTIF('Paste CRM'!$C:$C,RESULT!$I273)</f>
        <v>0</v>
      </c>
      <c r="M273" s="29"/>
      <c r="N273" s="29" t="str">
        <f t="shared" si="4"/>
        <v/>
      </c>
      <c r="O273" s="29"/>
    </row>
    <row r="274" spans="8:15" x14ac:dyDescent="0.25">
      <c r="H274" s="1"/>
      <c r="I274" s="5"/>
      <c r="J274" s="29">
        <f>COUNTIF('Paste CDR'!$E:$E,RESULT!$I274)</f>
        <v>0</v>
      </c>
      <c r="K274" s="29"/>
      <c r="L274" s="29">
        <f>COUNTIF('Paste CRM'!$C:$C,RESULT!$I274)</f>
        <v>0</v>
      </c>
      <c r="M274" s="29"/>
      <c r="N274" s="29" t="str">
        <f t="shared" si="4"/>
        <v/>
      </c>
      <c r="O274" s="29"/>
    </row>
    <row r="275" spans="8:15" x14ac:dyDescent="0.25">
      <c r="H275" s="1"/>
      <c r="I275" s="5"/>
      <c r="J275" s="29">
        <f>COUNTIF('Paste CDR'!$E:$E,RESULT!$I275)</f>
        <v>0</v>
      </c>
      <c r="K275" s="29"/>
      <c r="L275" s="29">
        <f>COUNTIF('Paste CRM'!$C:$C,RESULT!$I275)</f>
        <v>0</v>
      </c>
      <c r="M275" s="29"/>
      <c r="N275" s="29" t="str">
        <f t="shared" si="4"/>
        <v/>
      </c>
      <c r="O275" s="29"/>
    </row>
    <row r="276" spans="8:15" x14ac:dyDescent="0.25">
      <c r="H276" s="1"/>
      <c r="I276" s="5"/>
      <c r="J276" s="29">
        <f>COUNTIF('Paste CDR'!$E:$E,RESULT!$I276)</f>
        <v>0</v>
      </c>
      <c r="K276" s="29"/>
      <c r="L276" s="29">
        <f>COUNTIF('Paste CRM'!$C:$C,RESULT!$I276)</f>
        <v>0</v>
      </c>
      <c r="M276" s="29"/>
      <c r="N276" s="29" t="str">
        <f t="shared" si="4"/>
        <v/>
      </c>
      <c r="O276" s="29"/>
    </row>
    <row r="277" spans="8:15" x14ac:dyDescent="0.25">
      <c r="H277" s="1"/>
      <c r="I277" s="5"/>
      <c r="J277" s="29">
        <f>COUNTIF('Paste CDR'!$E:$E,RESULT!$I277)</f>
        <v>0</v>
      </c>
      <c r="K277" s="29"/>
      <c r="L277" s="29">
        <f>COUNTIF('Paste CRM'!$C:$C,RESULT!$I277)</f>
        <v>0</v>
      </c>
      <c r="M277" s="29"/>
      <c r="N277" s="29" t="str">
        <f t="shared" si="4"/>
        <v/>
      </c>
      <c r="O277" s="29"/>
    </row>
    <row r="278" spans="8:15" x14ac:dyDescent="0.25">
      <c r="H278" s="1"/>
      <c r="I278" s="5"/>
      <c r="J278" s="29">
        <f>COUNTIF('Paste CDR'!$E:$E,RESULT!$I278)</f>
        <v>0</v>
      </c>
      <c r="K278" s="29"/>
      <c r="L278" s="29">
        <f>COUNTIF('Paste CRM'!$C:$C,RESULT!$I278)</f>
        <v>0</v>
      </c>
      <c r="M278" s="29"/>
      <c r="N278" s="29" t="str">
        <f t="shared" si="4"/>
        <v/>
      </c>
      <c r="O278" s="29"/>
    </row>
    <row r="279" spans="8:15" x14ac:dyDescent="0.25">
      <c r="H279" s="1"/>
      <c r="I279" s="5"/>
      <c r="J279" s="29">
        <f>COUNTIF('Paste CDR'!$E:$E,RESULT!$I279)</f>
        <v>0</v>
      </c>
      <c r="K279" s="29"/>
      <c r="L279" s="29">
        <f>COUNTIF('Paste CRM'!$C:$C,RESULT!$I279)</f>
        <v>0</v>
      </c>
      <c r="M279" s="29"/>
      <c r="N279" s="29" t="str">
        <f t="shared" si="4"/>
        <v/>
      </c>
      <c r="O279" s="29"/>
    </row>
    <row r="280" spans="8:15" x14ac:dyDescent="0.25">
      <c r="H280" s="1"/>
      <c r="I280" s="5"/>
      <c r="J280" s="29">
        <f>COUNTIF('Paste CDR'!$E:$E,RESULT!$I280)</f>
        <v>0</v>
      </c>
      <c r="K280" s="29"/>
      <c r="L280" s="29">
        <f>COUNTIF('Paste CRM'!$C:$C,RESULT!$I280)</f>
        <v>0</v>
      </c>
      <c r="M280" s="29"/>
      <c r="N280" s="29" t="str">
        <f t="shared" si="4"/>
        <v/>
      </c>
      <c r="O280" s="29"/>
    </row>
    <row r="281" spans="8:15" x14ac:dyDescent="0.25">
      <c r="H281" s="1"/>
      <c r="I281" s="5"/>
      <c r="J281" s="29">
        <f>COUNTIF('Paste CDR'!$E:$E,RESULT!$I281)</f>
        <v>0</v>
      </c>
      <c r="K281" s="29"/>
      <c r="L281" s="29">
        <f>COUNTIF('Paste CRM'!$C:$C,RESULT!$I281)</f>
        <v>0</v>
      </c>
      <c r="M281" s="29"/>
      <c r="N281" s="29" t="str">
        <f t="shared" si="4"/>
        <v/>
      </c>
      <c r="O281" s="29"/>
    </row>
    <row r="282" spans="8:15" x14ac:dyDescent="0.25">
      <c r="H282" s="1"/>
      <c r="I282" s="5"/>
      <c r="J282" s="29">
        <f>COUNTIF('Paste CDR'!$E:$E,RESULT!$I282)</f>
        <v>0</v>
      </c>
      <c r="K282" s="29"/>
      <c r="L282" s="29">
        <f>COUNTIF('Paste CRM'!$C:$C,RESULT!$I282)</f>
        <v>0</v>
      </c>
      <c r="M282" s="29"/>
      <c r="N282" s="29" t="str">
        <f t="shared" si="4"/>
        <v/>
      </c>
      <c r="O282" s="29"/>
    </row>
    <row r="283" spans="8:15" x14ac:dyDescent="0.25">
      <c r="H283" s="1"/>
      <c r="I283" s="5"/>
      <c r="J283" s="29">
        <f>COUNTIF('Paste CDR'!$E:$E,RESULT!$I283)</f>
        <v>0</v>
      </c>
      <c r="K283" s="29"/>
      <c r="L283" s="29">
        <f>COUNTIF('Paste CRM'!$C:$C,RESULT!$I283)</f>
        <v>0</v>
      </c>
      <c r="M283" s="29"/>
      <c r="N283" s="29" t="str">
        <f t="shared" si="4"/>
        <v/>
      </c>
      <c r="O283" s="29"/>
    </row>
    <row r="284" spans="8:15" x14ac:dyDescent="0.25">
      <c r="H284" s="1"/>
      <c r="I284" s="5"/>
      <c r="J284" s="29">
        <f>COUNTIF('Paste CDR'!$E:$E,RESULT!$I284)</f>
        <v>0</v>
      </c>
      <c r="K284" s="29"/>
      <c r="L284" s="29">
        <f>COUNTIF('Paste CRM'!$C:$C,RESULT!$I284)</f>
        <v>0</v>
      </c>
      <c r="M284" s="29"/>
      <c r="N284" s="29" t="str">
        <f t="shared" si="4"/>
        <v/>
      </c>
      <c r="O284" s="29"/>
    </row>
    <row r="285" spans="8:15" x14ac:dyDescent="0.25">
      <c r="H285" s="1"/>
      <c r="I285" s="5"/>
      <c r="J285" s="29">
        <f>COUNTIF('Paste CDR'!$E:$E,RESULT!$I285)</f>
        <v>0</v>
      </c>
      <c r="K285" s="29"/>
      <c r="L285" s="29">
        <f>COUNTIF('Paste CRM'!$C:$C,RESULT!$I285)</f>
        <v>0</v>
      </c>
      <c r="M285" s="29"/>
      <c r="N285" s="29" t="str">
        <f t="shared" si="4"/>
        <v/>
      </c>
      <c r="O285" s="29"/>
    </row>
    <row r="286" spans="8:15" x14ac:dyDescent="0.25">
      <c r="H286" s="1"/>
      <c r="I286" s="5"/>
      <c r="J286" s="29">
        <f>COUNTIF('Paste CDR'!$E:$E,RESULT!$I286)</f>
        <v>0</v>
      </c>
      <c r="K286" s="29"/>
      <c r="L286" s="29">
        <f>COUNTIF('Paste CRM'!$C:$C,RESULT!$I286)</f>
        <v>0</v>
      </c>
      <c r="M286" s="29"/>
      <c r="N286" s="29" t="str">
        <f t="shared" si="4"/>
        <v/>
      </c>
      <c r="O286" s="29"/>
    </row>
    <row r="287" spans="8:15" x14ac:dyDescent="0.25">
      <c r="H287" s="1"/>
      <c r="I287" s="5"/>
      <c r="J287" s="29">
        <f>COUNTIF('Paste CDR'!$E:$E,RESULT!$I287)</f>
        <v>0</v>
      </c>
      <c r="K287" s="29"/>
      <c r="L287" s="29">
        <f>COUNTIF('Paste CRM'!$C:$C,RESULT!$I287)</f>
        <v>0</v>
      </c>
      <c r="M287" s="29"/>
      <c r="N287" s="29" t="str">
        <f t="shared" si="4"/>
        <v/>
      </c>
      <c r="O287" s="29"/>
    </row>
    <row r="288" spans="8:15" x14ac:dyDescent="0.25">
      <c r="H288" s="1"/>
      <c r="I288" s="5"/>
      <c r="J288" s="29">
        <f>COUNTIF('Paste CDR'!$E:$E,RESULT!$I288)</f>
        <v>0</v>
      </c>
      <c r="K288" s="29"/>
      <c r="L288" s="29">
        <f>COUNTIF('Paste CRM'!$C:$C,RESULT!$I288)</f>
        <v>0</v>
      </c>
      <c r="M288" s="29"/>
      <c r="N288" s="29" t="str">
        <f t="shared" si="4"/>
        <v/>
      </c>
      <c r="O288" s="29"/>
    </row>
    <row r="289" spans="8:15" x14ac:dyDescent="0.25">
      <c r="H289" s="1"/>
      <c r="I289" s="5"/>
      <c r="J289" s="29">
        <f>COUNTIF('Paste CDR'!$E:$E,RESULT!$I289)</f>
        <v>0</v>
      </c>
      <c r="K289" s="29"/>
      <c r="L289" s="29">
        <f>COUNTIF('Paste CRM'!$C:$C,RESULT!$I289)</f>
        <v>0</v>
      </c>
      <c r="M289" s="29"/>
      <c r="N289" s="29" t="str">
        <f t="shared" si="4"/>
        <v/>
      </c>
      <c r="O289" s="29"/>
    </row>
    <row r="290" spans="8:15" x14ac:dyDescent="0.25">
      <c r="H290" s="1"/>
      <c r="I290" s="5"/>
      <c r="J290" s="29">
        <f>COUNTIF('Paste CDR'!$E:$E,RESULT!$I290)</f>
        <v>0</v>
      </c>
      <c r="K290" s="29"/>
      <c r="L290" s="29">
        <f>COUNTIF('Paste CRM'!$C:$C,RESULT!$I290)</f>
        <v>0</v>
      </c>
      <c r="M290" s="29"/>
      <c r="N290" s="29" t="str">
        <f t="shared" si="4"/>
        <v/>
      </c>
      <c r="O290" s="29"/>
    </row>
    <row r="291" spans="8:15" x14ac:dyDescent="0.25">
      <c r="H291" s="1"/>
      <c r="I291" s="5"/>
      <c r="J291" s="29">
        <f>COUNTIF('Paste CDR'!$E:$E,RESULT!$I291)</f>
        <v>0</v>
      </c>
      <c r="K291" s="29"/>
      <c r="L291" s="29">
        <f>COUNTIF('Paste CRM'!$C:$C,RESULT!$I291)</f>
        <v>0</v>
      </c>
      <c r="M291" s="29"/>
      <c r="N291" s="29" t="str">
        <f t="shared" si="4"/>
        <v/>
      </c>
      <c r="O291" s="29"/>
    </row>
    <row r="292" spans="8:15" x14ac:dyDescent="0.25">
      <c r="H292" s="1"/>
      <c r="I292" s="5"/>
      <c r="J292" s="29">
        <f>COUNTIF('Paste CDR'!$E:$E,RESULT!$I292)</f>
        <v>0</v>
      </c>
      <c r="K292" s="29"/>
      <c r="L292" s="29">
        <f>COUNTIF('Paste CRM'!$C:$C,RESULT!$I292)</f>
        <v>0</v>
      </c>
      <c r="M292" s="29"/>
      <c r="N292" s="29" t="str">
        <f t="shared" si="4"/>
        <v/>
      </c>
      <c r="O292" s="29"/>
    </row>
    <row r="293" spans="8:15" x14ac:dyDescent="0.25">
      <c r="H293" s="1"/>
      <c r="I293" s="5"/>
      <c r="J293" s="29">
        <f>COUNTIF('Paste CDR'!$E:$E,RESULT!$I293)</f>
        <v>0</v>
      </c>
      <c r="K293" s="29"/>
      <c r="L293" s="29">
        <f>COUNTIF('Paste CRM'!$C:$C,RESULT!$I293)</f>
        <v>0</v>
      </c>
      <c r="M293" s="29"/>
      <c r="N293" s="29" t="str">
        <f t="shared" si="4"/>
        <v/>
      </c>
      <c r="O293" s="29"/>
    </row>
    <row r="294" spans="8:15" x14ac:dyDescent="0.25">
      <c r="H294" s="1"/>
      <c r="I294" s="5"/>
      <c r="J294" s="29">
        <f>COUNTIF('Paste CDR'!$E:$E,RESULT!$I294)</f>
        <v>0</v>
      </c>
      <c r="K294" s="29"/>
      <c r="L294" s="29">
        <f>COUNTIF('Paste CRM'!$C:$C,RESULT!$I294)</f>
        <v>0</v>
      </c>
      <c r="M294" s="29"/>
      <c r="N294" s="29" t="str">
        <f t="shared" si="4"/>
        <v/>
      </c>
      <c r="O294" s="29"/>
    </row>
    <row r="295" spans="8:15" x14ac:dyDescent="0.25">
      <c r="H295" s="1"/>
      <c r="I295" s="5"/>
      <c r="J295" s="29">
        <f>COUNTIF('Paste CDR'!$E:$E,RESULT!$I295)</f>
        <v>0</v>
      </c>
      <c r="K295" s="29"/>
      <c r="L295" s="29">
        <f>COUNTIF('Paste CRM'!$C:$C,RESULT!$I295)</f>
        <v>0</v>
      </c>
      <c r="M295" s="29"/>
      <c r="N295" s="29" t="str">
        <f t="shared" si="4"/>
        <v/>
      </c>
      <c r="O295" s="29"/>
    </row>
    <row r="296" spans="8:15" x14ac:dyDescent="0.25">
      <c r="H296" s="1"/>
      <c r="I296" s="5"/>
      <c r="J296" s="29">
        <f>COUNTIF('Paste CDR'!$E:$E,RESULT!$I296)</f>
        <v>0</v>
      </c>
      <c r="K296" s="29"/>
      <c r="L296" s="29">
        <f>COUNTIF('Paste CRM'!$C:$C,RESULT!$I296)</f>
        <v>0</v>
      </c>
      <c r="M296" s="29"/>
      <c r="N296" s="29" t="str">
        <f t="shared" si="4"/>
        <v/>
      </c>
      <c r="O296" s="29"/>
    </row>
    <row r="297" spans="8:15" x14ac:dyDescent="0.25">
      <c r="H297" s="1"/>
      <c r="I297" s="5"/>
      <c r="J297" s="29">
        <f>COUNTIF('Paste CDR'!$E:$E,RESULT!$I297)</f>
        <v>0</v>
      </c>
      <c r="K297" s="29"/>
      <c r="L297" s="29">
        <f>COUNTIF('Paste CRM'!$C:$C,RESULT!$I297)</f>
        <v>0</v>
      </c>
      <c r="M297" s="29"/>
      <c r="N297" s="29" t="str">
        <f t="shared" si="4"/>
        <v/>
      </c>
      <c r="O297" s="29"/>
    </row>
    <row r="298" spans="8:15" x14ac:dyDescent="0.25">
      <c r="H298" s="1"/>
      <c r="I298" s="5"/>
      <c r="J298" s="29">
        <f>COUNTIF('Paste CDR'!$E:$E,RESULT!$I298)</f>
        <v>0</v>
      </c>
      <c r="K298" s="29"/>
      <c r="L298" s="29">
        <f>COUNTIF('Paste CRM'!$C:$C,RESULT!$I298)</f>
        <v>0</v>
      </c>
      <c r="M298" s="29"/>
      <c r="N298" s="29" t="str">
        <f t="shared" si="4"/>
        <v/>
      </c>
      <c r="O298" s="29"/>
    </row>
    <row r="299" spans="8:15" x14ac:dyDescent="0.25">
      <c r="H299" s="1"/>
      <c r="I299" s="5"/>
      <c r="J299" s="29">
        <f>COUNTIF('Paste CDR'!$E:$E,RESULT!$I299)</f>
        <v>0</v>
      </c>
      <c r="K299" s="29"/>
      <c r="L299" s="29">
        <f>COUNTIF('Paste CRM'!$C:$C,RESULT!$I299)</f>
        <v>0</v>
      </c>
      <c r="M299" s="29"/>
      <c r="N299" s="29" t="str">
        <f t="shared" si="4"/>
        <v/>
      </c>
      <c r="O299" s="29"/>
    </row>
    <row r="300" spans="8:15" x14ac:dyDescent="0.25">
      <c r="H300" s="1"/>
      <c r="I300" s="5"/>
      <c r="J300" s="29">
        <f>COUNTIF('Paste CDR'!$E:$E,RESULT!$I300)</f>
        <v>0</v>
      </c>
      <c r="K300" s="29"/>
      <c r="L300" s="29">
        <f>COUNTIF('Paste CRM'!$C:$C,RESULT!$I300)</f>
        <v>0</v>
      </c>
      <c r="M300" s="29"/>
      <c r="N300" s="29" t="str">
        <f t="shared" si="4"/>
        <v/>
      </c>
      <c r="O300" s="29"/>
    </row>
    <row r="301" spans="8:15" x14ac:dyDescent="0.25">
      <c r="H301" s="1"/>
      <c r="I301" s="5"/>
      <c r="J301" s="29">
        <f>COUNTIF('Paste CDR'!$E:$E,RESULT!$I301)</f>
        <v>0</v>
      </c>
      <c r="K301" s="29"/>
      <c r="L301" s="29">
        <f>COUNTIF('Paste CRM'!$C:$C,RESULT!$I301)</f>
        <v>0</v>
      </c>
      <c r="M301" s="29"/>
      <c r="N301" s="29" t="str">
        <f t="shared" si="4"/>
        <v/>
      </c>
      <c r="O301" s="29"/>
    </row>
    <row r="302" spans="8:15" x14ac:dyDescent="0.25">
      <c r="H302" s="1"/>
      <c r="I302" s="5"/>
      <c r="J302" s="29">
        <f>COUNTIF('Paste CDR'!$E:$E,RESULT!$I302)</f>
        <v>0</v>
      </c>
      <c r="K302" s="29"/>
      <c r="L302" s="29">
        <f>COUNTIF('Paste CRM'!$C:$C,RESULT!$I302)</f>
        <v>0</v>
      </c>
      <c r="M302" s="29"/>
      <c r="N302" s="29" t="str">
        <f t="shared" si="4"/>
        <v/>
      </c>
      <c r="O302" s="29"/>
    </row>
    <row r="303" spans="8:15" x14ac:dyDescent="0.25">
      <c r="H303" s="1"/>
      <c r="I303" s="5"/>
      <c r="J303" s="29">
        <f>COUNTIF('Paste CDR'!$E:$E,RESULT!$I303)</f>
        <v>0</v>
      </c>
      <c r="K303" s="29"/>
      <c r="L303" s="29">
        <f>COUNTIF('Paste CRM'!$C:$C,RESULT!$I303)</f>
        <v>0</v>
      </c>
      <c r="M303" s="29"/>
      <c r="N303" s="29" t="str">
        <f t="shared" si="4"/>
        <v/>
      </c>
      <c r="O303" s="29"/>
    </row>
    <row r="304" spans="8:15" x14ac:dyDescent="0.25">
      <c r="H304" s="1"/>
      <c r="I304" s="5"/>
      <c r="J304" s="29">
        <f>COUNTIF('Paste CDR'!$E:$E,RESULT!$I304)</f>
        <v>0</v>
      </c>
      <c r="K304" s="29"/>
      <c r="L304" s="29">
        <f>COUNTIF('Paste CRM'!$C:$C,RESULT!$I304)</f>
        <v>0</v>
      </c>
      <c r="M304" s="29"/>
      <c r="N304" s="29" t="str">
        <f t="shared" si="4"/>
        <v/>
      </c>
      <c r="O304" s="29"/>
    </row>
    <row r="305" spans="8:15" x14ac:dyDescent="0.25">
      <c r="H305" s="1"/>
      <c r="I305" s="5"/>
      <c r="J305" s="29">
        <f>COUNTIF('Paste CDR'!$E:$E,RESULT!$I305)</f>
        <v>0</v>
      </c>
      <c r="K305" s="29"/>
      <c r="L305" s="29">
        <f>COUNTIF('Paste CRM'!$C:$C,RESULT!$I305)</f>
        <v>0</v>
      </c>
      <c r="M305" s="29"/>
      <c r="N305" s="29" t="str">
        <f t="shared" si="4"/>
        <v/>
      </c>
      <c r="O305" s="29"/>
    </row>
    <row r="306" spans="8:15" x14ac:dyDescent="0.25">
      <c r="H306" s="1"/>
      <c r="I306" s="5"/>
      <c r="J306" s="29">
        <f>COUNTIF('Paste CDR'!$E:$E,RESULT!$I306)</f>
        <v>0</v>
      </c>
      <c r="K306" s="29"/>
      <c r="L306" s="29">
        <f>COUNTIF('Paste CRM'!$C:$C,RESULT!$I306)</f>
        <v>0</v>
      </c>
      <c r="M306" s="29"/>
      <c r="N306" s="29" t="str">
        <f t="shared" si="4"/>
        <v/>
      </c>
      <c r="O306" s="29"/>
    </row>
    <row r="307" spans="8:15" x14ac:dyDescent="0.25">
      <c r="H307" s="1"/>
      <c r="I307" s="5"/>
      <c r="J307" s="29">
        <f>COUNTIF('Paste CDR'!$E:$E,RESULT!$I307)</f>
        <v>0</v>
      </c>
      <c r="K307" s="29"/>
      <c r="L307" s="29">
        <f>COUNTIF('Paste CRM'!$C:$C,RESULT!$I307)</f>
        <v>0</v>
      </c>
      <c r="M307" s="29"/>
      <c r="N307" s="29" t="str">
        <f t="shared" si="4"/>
        <v/>
      </c>
      <c r="O307" s="29"/>
    </row>
    <row r="308" spans="8:15" x14ac:dyDescent="0.25">
      <c r="H308" s="1"/>
      <c r="I308" s="5"/>
      <c r="J308" s="29">
        <f>COUNTIF('Paste CDR'!$E:$E,RESULT!$I308)</f>
        <v>0</v>
      </c>
      <c r="K308" s="29"/>
      <c r="L308" s="29">
        <f>COUNTIF('Paste CRM'!$C:$C,RESULT!$I308)</f>
        <v>0</v>
      </c>
      <c r="M308" s="29"/>
      <c r="N308" s="29" t="str">
        <f t="shared" si="4"/>
        <v/>
      </c>
      <c r="O308" s="29"/>
    </row>
    <row r="309" spans="8:15" x14ac:dyDescent="0.25">
      <c r="H309" s="1"/>
      <c r="I309" s="5"/>
      <c r="J309" s="29">
        <f>COUNTIF('Paste CDR'!$E:$E,RESULT!$I309)</f>
        <v>0</v>
      </c>
      <c r="K309" s="29"/>
      <c r="L309" s="29">
        <f>COUNTIF('Paste CRM'!$C:$C,RESULT!$I309)</f>
        <v>0</v>
      </c>
      <c r="M309" s="29"/>
      <c r="N309" s="29" t="str">
        <f t="shared" si="4"/>
        <v/>
      </c>
      <c r="O309" s="29"/>
    </row>
    <row r="310" spans="8:15" x14ac:dyDescent="0.25">
      <c r="H310" s="1"/>
      <c r="I310" s="5"/>
      <c r="J310" s="29">
        <f>COUNTIF('Paste CDR'!$E:$E,RESULT!$I310)</f>
        <v>0</v>
      </c>
      <c r="K310" s="29"/>
      <c r="L310" s="29">
        <f>COUNTIF('Paste CRM'!$C:$C,RESULT!$I310)</f>
        <v>0</v>
      </c>
      <c r="M310" s="29"/>
      <c r="N310" s="29" t="str">
        <f t="shared" si="4"/>
        <v/>
      </c>
      <c r="O310" s="29"/>
    </row>
    <row r="311" spans="8:15" x14ac:dyDescent="0.25">
      <c r="H311" s="1"/>
      <c r="I311" s="5"/>
      <c r="J311" s="29">
        <f>COUNTIF('Paste CDR'!$E:$E,RESULT!$I311)</f>
        <v>0</v>
      </c>
      <c r="K311" s="29"/>
      <c r="L311" s="29">
        <f>COUNTIF('Paste CRM'!$C:$C,RESULT!$I311)</f>
        <v>0</v>
      </c>
      <c r="M311" s="29"/>
      <c r="N311" s="29" t="str">
        <f t="shared" si="4"/>
        <v/>
      </c>
      <c r="O311" s="29"/>
    </row>
    <row r="312" spans="8:15" x14ac:dyDescent="0.25">
      <c r="H312" s="1"/>
      <c r="I312" s="5"/>
      <c r="J312" s="29">
        <f>COUNTIF('Paste CDR'!$E:$E,RESULT!$I312)</f>
        <v>0</v>
      </c>
      <c r="K312" s="29"/>
      <c r="L312" s="29">
        <f>COUNTIF('Paste CRM'!$C:$C,RESULT!$I312)</f>
        <v>0</v>
      </c>
      <c r="M312" s="29"/>
      <c r="N312" s="29" t="str">
        <f t="shared" si="4"/>
        <v/>
      </c>
      <c r="O312" s="29"/>
    </row>
    <row r="313" spans="8:15" x14ac:dyDescent="0.25">
      <c r="H313" s="1"/>
      <c r="I313" s="5"/>
      <c r="J313" s="29">
        <f>COUNTIF('Paste CDR'!$E:$E,RESULT!$I313)</f>
        <v>0</v>
      </c>
      <c r="K313" s="29"/>
      <c r="L313" s="29">
        <f>COUNTIF('Paste CRM'!$C:$C,RESULT!$I313)</f>
        <v>0</v>
      </c>
      <c r="M313" s="29"/>
      <c r="N313" s="29" t="str">
        <f t="shared" si="4"/>
        <v/>
      </c>
      <c r="O313" s="29"/>
    </row>
    <row r="314" spans="8:15" x14ac:dyDescent="0.25">
      <c r="H314" s="1"/>
      <c r="I314" s="5"/>
      <c r="J314" s="29">
        <f>COUNTIF('Paste CDR'!$E:$E,RESULT!$I314)</f>
        <v>0</v>
      </c>
      <c r="K314" s="29"/>
      <c r="L314" s="29">
        <f>COUNTIF('Paste CRM'!$C:$C,RESULT!$I314)</f>
        <v>0</v>
      </c>
      <c r="M314" s="29"/>
      <c r="N314" s="29" t="str">
        <f t="shared" si="4"/>
        <v/>
      </c>
      <c r="O314" s="29"/>
    </row>
    <row r="315" spans="8:15" x14ac:dyDescent="0.25">
      <c r="H315" s="1"/>
      <c r="I315" s="5"/>
      <c r="J315" s="29">
        <f>COUNTIF('Paste CDR'!$E:$E,RESULT!$I315)</f>
        <v>0</v>
      </c>
      <c r="K315" s="29"/>
      <c r="L315" s="29">
        <f>COUNTIF('Paste CRM'!$C:$C,RESULT!$I315)</f>
        <v>0</v>
      </c>
      <c r="M315" s="29"/>
      <c r="N315" s="29" t="str">
        <f t="shared" si="4"/>
        <v/>
      </c>
      <c r="O315" s="29"/>
    </row>
    <row r="316" spans="8:15" x14ac:dyDescent="0.25">
      <c r="H316" s="1"/>
      <c r="I316" s="5"/>
      <c r="J316" s="29">
        <f>COUNTIF('Paste CDR'!$E:$E,RESULT!$I316)</f>
        <v>0</v>
      </c>
      <c r="K316" s="29"/>
      <c r="L316" s="29">
        <f>COUNTIF('Paste CRM'!$C:$C,RESULT!$I316)</f>
        <v>0</v>
      </c>
      <c r="M316" s="29"/>
      <c r="N316" s="29" t="str">
        <f t="shared" si="4"/>
        <v/>
      </c>
      <c r="O316" s="29"/>
    </row>
    <row r="317" spans="8:15" x14ac:dyDescent="0.25">
      <c r="H317" s="1"/>
      <c r="I317" s="5"/>
      <c r="J317" s="29">
        <f>COUNTIF('Paste CDR'!$E:$E,RESULT!$I317)</f>
        <v>0</v>
      </c>
      <c r="K317" s="29"/>
      <c r="L317" s="29">
        <f>COUNTIF('Paste CRM'!$C:$C,RESULT!$I317)</f>
        <v>0</v>
      </c>
      <c r="M317" s="29"/>
      <c r="N317" s="29" t="str">
        <f t="shared" si="4"/>
        <v/>
      </c>
      <c r="O317" s="29"/>
    </row>
    <row r="318" spans="8:15" x14ac:dyDescent="0.25">
      <c r="H318" s="1"/>
      <c r="I318" s="5"/>
      <c r="J318" s="29">
        <f>COUNTIF('Paste CDR'!$E:$E,RESULT!$I318)</f>
        <v>0</v>
      </c>
      <c r="K318" s="29"/>
      <c r="L318" s="29">
        <f>COUNTIF('Paste CRM'!$C:$C,RESULT!$I318)</f>
        <v>0</v>
      </c>
      <c r="M318" s="29"/>
      <c r="N318" s="29" t="str">
        <f t="shared" si="4"/>
        <v/>
      </c>
      <c r="O318" s="29"/>
    </row>
    <row r="319" spans="8:15" x14ac:dyDescent="0.25">
      <c r="H319" s="1"/>
      <c r="I319" s="5"/>
      <c r="J319" s="29">
        <f>COUNTIF('Paste CDR'!$E:$E,RESULT!$I319)</f>
        <v>0</v>
      </c>
      <c r="K319" s="29"/>
      <c r="L319" s="29">
        <f>COUNTIF('Paste CRM'!$C:$C,RESULT!$I319)</f>
        <v>0</v>
      </c>
      <c r="M319" s="29"/>
      <c r="N319" s="29" t="str">
        <f t="shared" si="4"/>
        <v/>
      </c>
      <c r="O319" s="29"/>
    </row>
    <row r="320" spans="8:15" x14ac:dyDescent="0.25">
      <c r="H320" s="1"/>
      <c r="I320" s="5"/>
      <c r="J320" s="29">
        <f>COUNTIF('Paste CDR'!$E:$E,RESULT!$I320)</f>
        <v>0</v>
      </c>
      <c r="K320" s="29"/>
      <c r="L320" s="29">
        <f>COUNTIF('Paste CRM'!$C:$C,RESULT!$I320)</f>
        <v>0</v>
      </c>
      <c r="M320" s="29"/>
      <c r="N320" s="29" t="str">
        <f t="shared" si="4"/>
        <v/>
      </c>
      <c r="O320" s="29"/>
    </row>
    <row r="321" spans="8:15" x14ac:dyDescent="0.25">
      <c r="H321" s="1"/>
      <c r="I321" s="5"/>
      <c r="J321" s="29">
        <f>COUNTIF('Paste CDR'!$E:$E,RESULT!$I321)</f>
        <v>0</v>
      </c>
      <c r="K321" s="29"/>
      <c r="L321" s="29">
        <f>COUNTIF('Paste CRM'!$C:$C,RESULT!$I321)</f>
        <v>0</v>
      </c>
      <c r="M321" s="29"/>
      <c r="N321" s="29" t="str">
        <f t="shared" si="4"/>
        <v/>
      </c>
      <c r="O321" s="29"/>
    </row>
    <row r="322" spans="8:15" x14ac:dyDescent="0.25">
      <c r="H322" s="1"/>
      <c r="I322" s="5"/>
      <c r="J322" s="29">
        <f>COUNTIF('Paste CDR'!$E:$E,RESULT!$I322)</f>
        <v>0</v>
      </c>
      <c r="K322" s="29"/>
      <c r="L322" s="29">
        <f>COUNTIF('Paste CRM'!$C:$C,RESULT!$I322)</f>
        <v>0</v>
      </c>
      <c r="M322" s="29"/>
      <c r="N322" s="29" t="str">
        <f t="shared" si="4"/>
        <v/>
      </c>
      <c r="O322" s="29"/>
    </row>
    <row r="323" spans="8:15" x14ac:dyDescent="0.25">
      <c r="H323" s="1"/>
      <c r="I323" s="5"/>
      <c r="J323" s="29">
        <f>COUNTIF('Paste CDR'!$E:$E,RESULT!$I323)</f>
        <v>0</v>
      </c>
      <c r="K323" s="29"/>
      <c r="L323" s="29">
        <f>COUNTIF('Paste CRM'!$C:$C,RESULT!$I323)</f>
        <v>0</v>
      </c>
      <c r="M323" s="29"/>
      <c r="N323" s="29" t="str">
        <f t="shared" si="4"/>
        <v/>
      </c>
      <c r="O323" s="29"/>
    </row>
    <row r="324" spans="8:15" x14ac:dyDescent="0.25">
      <c r="H324" s="1"/>
      <c r="I324" s="5"/>
      <c r="J324" s="29">
        <f>COUNTIF('Paste CDR'!$E:$E,RESULT!$I324)</f>
        <v>0</v>
      </c>
      <c r="K324" s="29"/>
      <c r="L324" s="29">
        <f>COUNTIF('Paste CRM'!$C:$C,RESULT!$I324)</f>
        <v>0</v>
      </c>
      <c r="M324" s="29"/>
      <c r="N324" s="29" t="str">
        <f t="shared" si="4"/>
        <v/>
      </c>
      <c r="O324" s="29"/>
    </row>
    <row r="325" spans="8:15" x14ac:dyDescent="0.25">
      <c r="H325" s="1"/>
      <c r="I325" s="5"/>
      <c r="J325" s="29">
        <f>COUNTIF('Paste CDR'!$E:$E,RESULT!$I325)</f>
        <v>0</v>
      </c>
      <c r="K325" s="29"/>
      <c r="L325" s="29">
        <f>COUNTIF('Paste CRM'!$C:$C,RESULT!$I325)</f>
        <v>0</v>
      </c>
      <c r="M325" s="29"/>
      <c r="N325" s="29" t="str">
        <f t="shared" si="4"/>
        <v/>
      </c>
      <c r="O325" s="29"/>
    </row>
    <row r="326" spans="8:15" x14ac:dyDescent="0.25">
      <c r="H326" s="1"/>
      <c r="I326" s="5"/>
      <c r="J326" s="29">
        <f>COUNTIF('Paste CDR'!$E:$E,RESULT!$I326)</f>
        <v>0</v>
      </c>
      <c r="K326" s="29"/>
      <c r="L326" s="29">
        <f>COUNTIF('Paste CRM'!$C:$C,RESULT!$I326)</f>
        <v>0</v>
      </c>
      <c r="M326" s="29"/>
      <c r="N326" s="29" t="str">
        <f t="shared" si="4"/>
        <v/>
      </c>
      <c r="O326" s="29"/>
    </row>
    <row r="327" spans="8:15" x14ac:dyDescent="0.25">
      <c r="H327" s="1"/>
      <c r="I327" s="5"/>
      <c r="J327" s="29">
        <f>COUNTIF('Paste CDR'!$E:$E,RESULT!$I327)</f>
        <v>0</v>
      </c>
      <c r="K327" s="29"/>
      <c r="L327" s="29">
        <f>COUNTIF('Paste CRM'!$C:$C,RESULT!$I327)</f>
        <v>0</v>
      </c>
      <c r="M327" s="29"/>
      <c r="N327" s="29" t="str">
        <f t="shared" si="4"/>
        <v/>
      </c>
      <c r="O327" s="29"/>
    </row>
    <row r="328" spans="8:15" x14ac:dyDescent="0.25">
      <c r="H328" s="1"/>
      <c r="I328" s="5"/>
      <c r="J328" s="29">
        <f>COUNTIF('Paste CDR'!$E:$E,RESULT!$I328)</f>
        <v>0</v>
      </c>
      <c r="K328" s="29"/>
      <c r="L328" s="29">
        <f>COUNTIF('Paste CRM'!$C:$C,RESULT!$I328)</f>
        <v>0</v>
      </c>
      <c r="M328" s="29"/>
      <c r="N328" s="29" t="str">
        <f t="shared" si="4"/>
        <v/>
      </c>
      <c r="O328" s="29"/>
    </row>
    <row r="329" spans="8:15" x14ac:dyDescent="0.25">
      <c r="H329" s="1"/>
      <c r="I329" s="5"/>
      <c r="J329" s="29">
        <f>COUNTIF('Paste CDR'!$E:$E,RESULT!$I329)</f>
        <v>0</v>
      </c>
      <c r="K329" s="29"/>
      <c r="L329" s="29">
        <f>COUNTIF('Paste CRM'!$C:$C,RESULT!$I329)</f>
        <v>0</v>
      </c>
      <c r="M329" s="29"/>
      <c r="N329" s="29" t="str">
        <f t="shared" si="4"/>
        <v/>
      </c>
      <c r="O329" s="29"/>
    </row>
    <row r="330" spans="8:15" x14ac:dyDescent="0.25">
      <c r="H330" s="1"/>
      <c r="I330" s="5"/>
      <c r="J330" s="29">
        <f>COUNTIF('Paste CDR'!$E:$E,RESULT!$I330)</f>
        <v>0</v>
      </c>
      <c r="K330" s="29"/>
      <c r="L330" s="29">
        <f>COUNTIF('Paste CRM'!$C:$C,RESULT!$I330)</f>
        <v>0</v>
      </c>
      <c r="M330" s="29"/>
      <c r="N330" s="29" t="str">
        <f t="shared" si="4"/>
        <v/>
      </c>
      <c r="O330" s="29"/>
    </row>
    <row r="331" spans="8:15" x14ac:dyDescent="0.25">
      <c r="H331" s="1"/>
      <c r="I331" s="5"/>
      <c r="J331" s="29">
        <f>COUNTIF('Paste CDR'!$E:$E,RESULT!$I331)</f>
        <v>0</v>
      </c>
      <c r="K331" s="29"/>
      <c r="L331" s="29">
        <f>COUNTIF('Paste CRM'!$C:$C,RESULT!$I331)</f>
        <v>0</v>
      </c>
      <c r="M331" s="29"/>
      <c r="N331" s="29" t="str">
        <f t="shared" si="4"/>
        <v/>
      </c>
      <c r="O331" s="29"/>
    </row>
    <row r="332" spans="8:15" x14ac:dyDescent="0.25">
      <c r="H332" s="1"/>
      <c r="I332" s="5"/>
      <c r="J332" s="29">
        <f>COUNTIF('Paste CDR'!$E:$E,RESULT!$I332)</f>
        <v>0</v>
      </c>
      <c r="K332" s="29"/>
      <c r="L332" s="29">
        <f>COUNTIF('Paste CRM'!$C:$C,RESULT!$I332)</f>
        <v>0</v>
      </c>
      <c r="M332" s="29"/>
      <c r="N332" s="29" t="str">
        <f t="shared" ref="N332:N395" si="5">IF($J332=$L332,"","Error")</f>
        <v/>
      </c>
      <c r="O332" s="29"/>
    </row>
    <row r="333" spans="8:15" x14ac:dyDescent="0.25">
      <c r="H333" s="1"/>
      <c r="I333" s="5"/>
      <c r="J333" s="29">
        <f>COUNTIF('Paste CDR'!$E:$E,RESULT!$I333)</f>
        <v>0</v>
      </c>
      <c r="K333" s="29"/>
      <c r="L333" s="29">
        <f>COUNTIF('Paste CRM'!$C:$C,RESULT!$I333)</f>
        <v>0</v>
      </c>
      <c r="M333" s="29"/>
      <c r="N333" s="29" t="str">
        <f t="shared" si="5"/>
        <v/>
      </c>
      <c r="O333" s="29"/>
    </row>
    <row r="334" spans="8:15" x14ac:dyDescent="0.25">
      <c r="H334" s="1"/>
      <c r="I334" s="5"/>
      <c r="J334" s="29">
        <f>COUNTIF('Paste CDR'!$E:$E,RESULT!$I334)</f>
        <v>0</v>
      </c>
      <c r="K334" s="29"/>
      <c r="L334" s="29">
        <f>COUNTIF('Paste CRM'!$C:$C,RESULT!$I334)</f>
        <v>0</v>
      </c>
      <c r="M334" s="29"/>
      <c r="N334" s="29" t="str">
        <f t="shared" si="5"/>
        <v/>
      </c>
      <c r="O334" s="29"/>
    </row>
    <row r="335" spans="8:15" x14ac:dyDescent="0.25">
      <c r="H335" s="1"/>
      <c r="I335" s="5"/>
      <c r="J335" s="29">
        <f>COUNTIF('Paste CDR'!$E:$E,RESULT!$I335)</f>
        <v>0</v>
      </c>
      <c r="K335" s="29"/>
      <c r="L335" s="29">
        <f>COUNTIF('Paste CRM'!$C:$C,RESULT!$I335)</f>
        <v>0</v>
      </c>
      <c r="M335" s="29"/>
      <c r="N335" s="29" t="str">
        <f t="shared" si="5"/>
        <v/>
      </c>
      <c r="O335" s="29"/>
    </row>
    <row r="336" spans="8:15" x14ac:dyDescent="0.25">
      <c r="H336" s="1"/>
      <c r="I336" s="5"/>
      <c r="J336" s="29">
        <f>COUNTIF('Paste CDR'!$E:$E,RESULT!$I336)</f>
        <v>0</v>
      </c>
      <c r="K336" s="29"/>
      <c r="L336" s="29">
        <f>COUNTIF('Paste CRM'!$C:$C,RESULT!$I336)</f>
        <v>0</v>
      </c>
      <c r="M336" s="29"/>
      <c r="N336" s="29" t="str">
        <f t="shared" si="5"/>
        <v/>
      </c>
      <c r="O336" s="29"/>
    </row>
    <row r="337" spans="8:15" x14ac:dyDescent="0.25">
      <c r="H337" s="1"/>
      <c r="I337" s="5"/>
      <c r="J337" s="29">
        <f>COUNTIF('Paste CDR'!$E:$E,RESULT!$I337)</f>
        <v>0</v>
      </c>
      <c r="K337" s="29"/>
      <c r="L337" s="29">
        <f>COUNTIF('Paste CRM'!$C:$C,RESULT!$I337)</f>
        <v>0</v>
      </c>
      <c r="M337" s="29"/>
      <c r="N337" s="29" t="str">
        <f t="shared" si="5"/>
        <v/>
      </c>
      <c r="O337" s="29"/>
    </row>
    <row r="338" spans="8:15" x14ac:dyDescent="0.25">
      <c r="H338" s="1"/>
      <c r="I338" s="5"/>
      <c r="J338" s="29">
        <f>COUNTIF('Paste CDR'!$E:$E,RESULT!$I338)</f>
        <v>0</v>
      </c>
      <c r="K338" s="29"/>
      <c r="L338" s="29">
        <f>COUNTIF('Paste CRM'!$C:$C,RESULT!$I338)</f>
        <v>0</v>
      </c>
      <c r="M338" s="29"/>
      <c r="N338" s="29" t="str">
        <f t="shared" si="5"/>
        <v/>
      </c>
      <c r="O338" s="29"/>
    </row>
    <row r="339" spans="8:15" x14ac:dyDescent="0.25">
      <c r="H339" s="1"/>
      <c r="I339" s="5"/>
      <c r="J339" s="29">
        <f>COUNTIF('Paste CDR'!$E:$E,RESULT!$I339)</f>
        <v>0</v>
      </c>
      <c r="K339" s="29"/>
      <c r="L339" s="29">
        <f>COUNTIF('Paste CRM'!$C:$C,RESULT!$I339)</f>
        <v>0</v>
      </c>
      <c r="M339" s="29"/>
      <c r="N339" s="29" t="str">
        <f t="shared" si="5"/>
        <v/>
      </c>
      <c r="O339" s="29"/>
    </row>
    <row r="340" spans="8:15" x14ac:dyDescent="0.25">
      <c r="H340" s="1"/>
      <c r="I340" s="5"/>
      <c r="J340" s="29">
        <f>COUNTIF('Paste CDR'!$E:$E,RESULT!$I340)</f>
        <v>0</v>
      </c>
      <c r="K340" s="29"/>
      <c r="L340" s="29">
        <f>COUNTIF('Paste CRM'!$C:$C,RESULT!$I340)</f>
        <v>0</v>
      </c>
      <c r="M340" s="29"/>
      <c r="N340" s="29" t="str">
        <f t="shared" si="5"/>
        <v/>
      </c>
      <c r="O340" s="29"/>
    </row>
    <row r="341" spans="8:15" x14ac:dyDescent="0.25">
      <c r="H341" s="1"/>
      <c r="I341" s="5"/>
      <c r="J341" s="29">
        <f>COUNTIF('Paste CDR'!$E:$E,RESULT!$I341)</f>
        <v>0</v>
      </c>
      <c r="K341" s="29"/>
      <c r="L341" s="29">
        <f>COUNTIF('Paste CRM'!$C:$C,RESULT!$I341)</f>
        <v>0</v>
      </c>
      <c r="M341" s="29"/>
      <c r="N341" s="29" t="str">
        <f t="shared" si="5"/>
        <v/>
      </c>
      <c r="O341" s="29"/>
    </row>
    <row r="342" spans="8:15" x14ac:dyDescent="0.25">
      <c r="H342" s="1"/>
      <c r="I342" s="5"/>
      <c r="J342" s="29">
        <f>COUNTIF('Paste CDR'!$E:$E,RESULT!$I342)</f>
        <v>0</v>
      </c>
      <c r="K342" s="29"/>
      <c r="L342" s="29">
        <f>COUNTIF('Paste CRM'!$C:$C,RESULT!$I342)</f>
        <v>0</v>
      </c>
      <c r="M342" s="29"/>
      <c r="N342" s="29" t="str">
        <f t="shared" si="5"/>
        <v/>
      </c>
      <c r="O342" s="29"/>
    </row>
    <row r="343" spans="8:15" x14ac:dyDescent="0.25">
      <c r="H343" s="1"/>
      <c r="I343" s="5"/>
      <c r="J343" s="29">
        <f>COUNTIF('Paste CDR'!$E:$E,RESULT!$I343)</f>
        <v>0</v>
      </c>
      <c r="K343" s="29"/>
      <c r="L343" s="29">
        <f>COUNTIF('Paste CRM'!$C:$C,RESULT!$I343)</f>
        <v>0</v>
      </c>
      <c r="M343" s="29"/>
      <c r="N343" s="29" t="str">
        <f t="shared" si="5"/>
        <v/>
      </c>
      <c r="O343" s="29"/>
    </row>
    <row r="344" spans="8:15" x14ac:dyDescent="0.25">
      <c r="H344" s="1"/>
      <c r="I344" s="5"/>
      <c r="J344" s="29">
        <f>COUNTIF('Paste CDR'!$E:$E,RESULT!$I344)</f>
        <v>0</v>
      </c>
      <c r="K344" s="29"/>
      <c r="L344" s="29">
        <f>COUNTIF('Paste CRM'!$C:$C,RESULT!$I344)</f>
        <v>0</v>
      </c>
      <c r="M344" s="29"/>
      <c r="N344" s="29" t="str">
        <f t="shared" si="5"/>
        <v/>
      </c>
      <c r="O344" s="29"/>
    </row>
    <row r="345" spans="8:15" x14ac:dyDescent="0.25">
      <c r="H345" s="1"/>
      <c r="I345" s="5"/>
      <c r="J345" s="29">
        <f>COUNTIF('Paste CDR'!$E:$E,RESULT!$I345)</f>
        <v>0</v>
      </c>
      <c r="K345" s="29"/>
      <c r="L345" s="29">
        <f>COUNTIF('Paste CRM'!$C:$C,RESULT!$I345)</f>
        <v>0</v>
      </c>
      <c r="M345" s="29"/>
      <c r="N345" s="29" t="str">
        <f t="shared" si="5"/>
        <v/>
      </c>
      <c r="O345" s="29"/>
    </row>
    <row r="346" spans="8:15" x14ac:dyDescent="0.25">
      <c r="H346" s="1"/>
      <c r="I346" s="5"/>
      <c r="J346" s="29">
        <f>COUNTIF('Paste CDR'!$E:$E,RESULT!$I346)</f>
        <v>0</v>
      </c>
      <c r="K346" s="29"/>
      <c r="L346" s="29">
        <f>COUNTIF('Paste CRM'!$C:$C,RESULT!$I346)</f>
        <v>0</v>
      </c>
      <c r="M346" s="29"/>
      <c r="N346" s="29" t="str">
        <f t="shared" si="5"/>
        <v/>
      </c>
      <c r="O346" s="29"/>
    </row>
    <row r="347" spans="8:15" x14ac:dyDescent="0.25">
      <c r="H347" s="1"/>
      <c r="I347" s="5"/>
      <c r="J347" s="29">
        <f>COUNTIF('Paste CDR'!$E:$E,RESULT!$I347)</f>
        <v>0</v>
      </c>
      <c r="K347" s="29"/>
      <c r="L347" s="29">
        <f>COUNTIF('Paste CRM'!$C:$C,RESULT!$I347)</f>
        <v>0</v>
      </c>
      <c r="M347" s="29"/>
      <c r="N347" s="29" t="str">
        <f t="shared" si="5"/>
        <v/>
      </c>
      <c r="O347" s="29"/>
    </row>
    <row r="348" spans="8:15" x14ac:dyDescent="0.25">
      <c r="H348" s="1"/>
      <c r="I348" s="5"/>
      <c r="J348" s="29">
        <f>COUNTIF('Paste CDR'!$E:$E,RESULT!$I348)</f>
        <v>0</v>
      </c>
      <c r="K348" s="29"/>
      <c r="L348" s="29">
        <f>COUNTIF('Paste CRM'!$C:$C,RESULT!$I348)</f>
        <v>0</v>
      </c>
      <c r="M348" s="29"/>
      <c r="N348" s="29" t="str">
        <f t="shared" si="5"/>
        <v/>
      </c>
      <c r="O348" s="29"/>
    </row>
    <row r="349" spans="8:15" x14ac:dyDescent="0.25">
      <c r="H349" s="1"/>
      <c r="I349" s="5"/>
      <c r="J349" s="29">
        <f>COUNTIF('Paste CDR'!$E:$E,RESULT!$I349)</f>
        <v>0</v>
      </c>
      <c r="K349" s="29"/>
      <c r="L349" s="29">
        <f>COUNTIF('Paste CRM'!$C:$C,RESULT!$I349)</f>
        <v>0</v>
      </c>
      <c r="M349" s="29"/>
      <c r="N349" s="29" t="str">
        <f t="shared" si="5"/>
        <v/>
      </c>
      <c r="O349" s="29"/>
    </row>
    <row r="350" spans="8:15" x14ac:dyDescent="0.25">
      <c r="H350" s="1"/>
      <c r="I350" s="5"/>
      <c r="J350" s="29">
        <f>COUNTIF('Paste CDR'!$E:$E,RESULT!$I350)</f>
        <v>0</v>
      </c>
      <c r="K350" s="29"/>
      <c r="L350" s="29">
        <f>COUNTIF('Paste CRM'!$C:$C,RESULT!$I350)</f>
        <v>0</v>
      </c>
      <c r="M350" s="29"/>
      <c r="N350" s="29" t="str">
        <f t="shared" si="5"/>
        <v/>
      </c>
      <c r="O350" s="29"/>
    </row>
    <row r="351" spans="8:15" x14ac:dyDescent="0.25">
      <c r="H351" s="1"/>
      <c r="I351" s="5"/>
      <c r="J351" s="29">
        <f>COUNTIF('Paste CDR'!$E:$E,RESULT!$I351)</f>
        <v>0</v>
      </c>
      <c r="K351" s="29"/>
      <c r="L351" s="29">
        <f>COUNTIF('Paste CRM'!$C:$C,RESULT!$I351)</f>
        <v>0</v>
      </c>
      <c r="M351" s="29"/>
      <c r="N351" s="29" t="str">
        <f t="shared" si="5"/>
        <v/>
      </c>
      <c r="O351" s="29"/>
    </row>
    <row r="352" spans="8:15" x14ac:dyDescent="0.25">
      <c r="H352" s="1"/>
      <c r="I352" s="5"/>
      <c r="J352" s="29">
        <f>COUNTIF('Paste CDR'!$E:$E,RESULT!$I352)</f>
        <v>0</v>
      </c>
      <c r="K352" s="29"/>
      <c r="L352" s="29">
        <f>COUNTIF('Paste CRM'!$C:$C,RESULT!$I352)</f>
        <v>0</v>
      </c>
      <c r="M352" s="29"/>
      <c r="N352" s="29" t="str">
        <f t="shared" si="5"/>
        <v/>
      </c>
      <c r="O352" s="29"/>
    </row>
    <row r="353" spans="8:15" x14ac:dyDescent="0.25">
      <c r="H353" s="1"/>
      <c r="I353" s="5"/>
      <c r="J353" s="29">
        <f>COUNTIF('Paste CDR'!$E:$E,RESULT!$I353)</f>
        <v>0</v>
      </c>
      <c r="K353" s="29"/>
      <c r="L353" s="29">
        <f>COUNTIF('Paste CRM'!$C:$C,RESULT!$I353)</f>
        <v>0</v>
      </c>
      <c r="M353" s="29"/>
      <c r="N353" s="29" t="str">
        <f t="shared" si="5"/>
        <v/>
      </c>
      <c r="O353" s="29"/>
    </row>
    <row r="354" spans="8:15" x14ac:dyDescent="0.25">
      <c r="H354" s="1"/>
      <c r="I354" s="5"/>
      <c r="J354" s="29">
        <f>COUNTIF('Paste CDR'!$E:$E,RESULT!$I354)</f>
        <v>0</v>
      </c>
      <c r="K354" s="29"/>
      <c r="L354" s="29">
        <f>COUNTIF('Paste CRM'!$C:$C,RESULT!$I354)</f>
        <v>0</v>
      </c>
      <c r="M354" s="29"/>
      <c r="N354" s="29" t="str">
        <f t="shared" si="5"/>
        <v/>
      </c>
      <c r="O354" s="29"/>
    </row>
    <row r="355" spans="8:15" x14ac:dyDescent="0.25">
      <c r="H355" s="1"/>
      <c r="I355" s="5"/>
      <c r="J355" s="29">
        <f>COUNTIF('Paste CDR'!$E:$E,RESULT!$I355)</f>
        <v>0</v>
      </c>
      <c r="K355" s="29"/>
      <c r="L355" s="29">
        <f>COUNTIF('Paste CRM'!$C:$C,RESULT!$I355)</f>
        <v>0</v>
      </c>
      <c r="M355" s="29"/>
      <c r="N355" s="29" t="str">
        <f t="shared" si="5"/>
        <v/>
      </c>
      <c r="O355" s="29"/>
    </row>
    <row r="356" spans="8:15" x14ac:dyDescent="0.25">
      <c r="H356" s="1"/>
      <c r="I356" s="5"/>
      <c r="J356" s="29">
        <f>COUNTIF('Paste CDR'!$E:$E,RESULT!$I356)</f>
        <v>0</v>
      </c>
      <c r="K356" s="29"/>
      <c r="L356" s="29">
        <f>COUNTIF('Paste CRM'!$C:$C,RESULT!$I356)</f>
        <v>0</v>
      </c>
      <c r="M356" s="29"/>
      <c r="N356" s="29" t="str">
        <f t="shared" si="5"/>
        <v/>
      </c>
      <c r="O356" s="29"/>
    </row>
    <row r="357" spans="8:15" x14ac:dyDescent="0.25">
      <c r="H357" s="1"/>
      <c r="I357" s="5"/>
      <c r="J357" s="29">
        <f>COUNTIF('Paste CDR'!$E:$E,RESULT!$I357)</f>
        <v>0</v>
      </c>
      <c r="K357" s="29"/>
      <c r="L357" s="29">
        <f>COUNTIF('Paste CRM'!$C:$C,RESULT!$I357)</f>
        <v>0</v>
      </c>
      <c r="M357" s="29"/>
      <c r="N357" s="29" t="str">
        <f t="shared" si="5"/>
        <v/>
      </c>
      <c r="O357" s="29"/>
    </row>
    <row r="358" spans="8:15" x14ac:dyDescent="0.25">
      <c r="H358" s="1"/>
      <c r="I358" s="5"/>
      <c r="J358" s="29">
        <f>COUNTIF('Paste CDR'!$E:$E,RESULT!$I358)</f>
        <v>0</v>
      </c>
      <c r="K358" s="29"/>
      <c r="L358" s="29">
        <f>COUNTIF('Paste CRM'!$C:$C,RESULT!$I358)</f>
        <v>0</v>
      </c>
      <c r="M358" s="29"/>
      <c r="N358" s="29" t="str">
        <f t="shared" si="5"/>
        <v/>
      </c>
      <c r="O358" s="29"/>
    </row>
    <row r="359" spans="8:15" x14ac:dyDescent="0.25">
      <c r="H359" s="1"/>
      <c r="I359" s="5"/>
      <c r="J359" s="29">
        <f>COUNTIF('Paste CDR'!$E:$E,RESULT!$I359)</f>
        <v>0</v>
      </c>
      <c r="K359" s="29"/>
      <c r="L359" s="29">
        <f>COUNTIF('Paste CRM'!$C:$C,RESULT!$I359)</f>
        <v>0</v>
      </c>
      <c r="M359" s="29"/>
      <c r="N359" s="29" t="str">
        <f t="shared" si="5"/>
        <v/>
      </c>
      <c r="O359" s="29"/>
    </row>
    <row r="360" spans="8:15" x14ac:dyDescent="0.25">
      <c r="H360" s="1"/>
      <c r="I360" s="5"/>
      <c r="J360" s="29">
        <f>COUNTIF('Paste CDR'!$E:$E,RESULT!$I360)</f>
        <v>0</v>
      </c>
      <c r="K360" s="29"/>
      <c r="L360" s="29">
        <f>COUNTIF('Paste CRM'!$C:$C,RESULT!$I360)</f>
        <v>0</v>
      </c>
      <c r="M360" s="29"/>
      <c r="N360" s="29" t="str">
        <f t="shared" si="5"/>
        <v/>
      </c>
      <c r="O360" s="29"/>
    </row>
    <row r="361" spans="8:15" x14ac:dyDescent="0.25">
      <c r="H361" s="1"/>
      <c r="I361" s="5"/>
      <c r="J361" s="29">
        <f>COUNTIF('Paste CDR'!$E:$E,RESULT!$I361)</f>
        <v>0</v>
      </c>
      <c r="K361" s="29"/>
      <c r="L361" s="29">
        <f>COUNTIF('Paste CRM'!$C:$C,RESULT!$I361)</f>
        <v>0</v>
      </c>
      <c r="M361" s="29"/>
      <c r="N361" s="29" t="str">
        <f t="shared" si="5"/>
        <v/>
      </c>
      <c r="O361" s="29"/>
    </row>
    <row r="362" spans="8:15" x14ac:dyDescent="0.25">
      <c r="H362" s="1"/>
      <c r="I362" s="5"/>
      <c r="J362" s="29">
        <f>COUNTIF('Paste CDR'!$E:$E,RESULT!$I362)</f>
        <v>0</v>
      </c>
      <c r="K362" s="29"/>
      <c r="L362" s="29">
        <f>COUNTIF('Paste CRM'!$C:$C,RESULT!$I362)</f>
        <v>0</v>
      </c>
      <c r="M362" s="29"/>
      <c r="N362" s="29" t="str">
        <f t="shared" si="5"/>
        <v/>
      </c>
      <c r="O362" s="29"/>
    </row>
    <row r="363" spans="8:15" x14ac:dyDescent="0.25">
      <c r="H363" s="1"/>
      <c r="I363" s="5"/>
      <c r="J363" s="29">
        <f>COUNTIF('Paste CDR'!$E:$E,RESULT!$I363)</f>
        <v>0</v>
      </c>
      <c r="K363" s="29"/>
      <c r="L363" s="29">
        <f>COUNTIF('Paste CRM'!$C:$C,RESULT!$I363)</f>
        <v>0</v>
      </c>
      <c r="M363" s="29"/>
      <c r="N363" s="29" t="str">
        <f t="shared" si="5"/>
        <v/>
      </c>
      <c r="O363" s="29"/>
    </row>
    <row r="364" spans="8:15" x14ac:dyDescent="0.25">
      <c r="H364" s="1"/>
      <c r="I364" s="5"/>
      <c r="J364" s="29">
        <f>COUNTIF('Paste CDR'!$E:$E,RESULT!$I364)</f>
        <v>0</v>
      </c>
      <c r="K364" s="29"/>
      <c r="L364" s="29">
        <f>COUNTIF('Paste CRM'!$C:$C,RESULT!$I364)</f>
        <v>0</v>
      </c>
      <c r="M364" s="29"/>
      <c r="N364" s="29" t="str">
        <f t="shared" si="5"/>
        <v/>
      </c>
      <c r="O364" s="29"/>
    </row>
    <row r="365" spans="8:15" x14ac:dyDescent="0.25">
      <c r="H365" s="1"/>
      <c r="I365" s="5"/>
      <c r="J365" s="29">
        <f>COUNTIF('Paste CDR'!$E:$E,RESULT!$I365)</f>
        <v>0</v>
      </c>
      <c r="K365" s="29"/>
      <c r="L365" s="29">
        <f>COUNTIF('Paste CRM'!$C:$C,RESULT!$I365)</f>
        <v>0</v>
      </c>
      <c r="M365" s="29"/>
      <c r="N365" s="29" t="str">
        <f t="shared" si="5"/>
        <v/>
      </c>
      <c r="O365" s="29"/>
    </row>
    <row r="366" spans="8:15" x14ac:dyDescent="0.25">
      <c r="H366" s="1"/>
      <c r="I366" s="5"/>
      <c r="J366" s="29">
        <f>COUNTIF('Paste CDR'!$E:$E,RESULT!$I366)</f>
        <v>0</v>
      </c>
      <c r="K366" s="29"/>
      <c r="L366" s="29">
        <f>COUNTIF('Paste CRM'!$C:$C,RESULT!$I366)</f>
        <v>0</v>
      </c>
      <c r="M366" s="29"/>
      <c r="N366" s="29" t="str">
        <f t="shared" si="5"/>
        <v/>
      </c>
      <c r="O366" s="29"/>
    </row>
    <row r="367" spans="8:15" x14ac:dyDescent="0.25">
      <c r="H367" s="1"/>
      <c r="I367" s="5"/>
      <c r="J367" s="29">
        <f>COUNTIF('Paste CDR'!$E:$E,RESULT!$I367)</f>
        <v>0</v>
      </c>
      <c r="K367" s="29"/>
      <c r="L367" s="29">
        <f>COUNTIF('Paste CRM'!$C:$C,RESULT!$I367)</f>
        <v>0</v>
      </c>
      <c r="M367" s="29"/>
      <c r="N367" s="29" t="str">
        <f t="shared" si="5"/>
        <v/>
      </c>
      <c r="O367" s="29"/>
    </row>
    <row r="368" spans="8:15" x14ac:dyDescent="0.25">
      <c r="H368" s="1"/>
      <c r="I368" s="5"/>
      <c r="J368" s="29">
        <f>COUNTIF('Paste CDR'!$E:$E,RESULT!$I368)</f>
        <v>0</v>
      </c>
      <c r="K368" s="29"/>
      <c r="L368" s="29">
        <f>COUNTIF('Paste CRM'!$C:$C,RESULT!$I368)</f>
        <v>0</v>
      </c>
      <c r="M368" s="29"/>
      <c r="N368" s="29" t="str">
        <f t="shared" si="5"/>
        <v/>
      </c>
      <c r="O368" s="29"/>
    </row>
    <row r="369" spans="8:15" x14ac:dyDescent="0.25">
      <c r="H369" s="1"/>
      <c r="I369" s="5"/>
      <c r="J369" s="29">
        <f>COUNTIF('Paste CDR'!$E:$E,RESULT!$I369)</f>
        <v>0</v>
      </c>
      <c r="K369" s="29"/>
      <c r="L369" s="29">
        <f>COUNTIF('Paste CRM'!$C:$C,RESULT!$I369)</f>
        <v>0</v>
      </c>
      <c r="M369" s="29"/>
      <c r="N369" s="29" t="str">
        <f t="shared" si="5"/>
        <v/>
      </c>
      <c r="O369" s="29"/>
    </row>
    <row r="370" spans="8:15" x14ac:dyDescent="0.25">
      <c r="H370" s="1"/>
      <c r="I370" s="5"/>
      <c r="J370" s="29">
        <f>COUNTIF('Paste CDR'!$E:$E,RESULT!$I370)</f>
        <v>0</v>
      </c>
      <c r="K370" s="29"/>
      <c r="L370" s="29">
        <f>COUNTIF('Paste CRM'!$C:$C,RESULT!$I370)</f>
        <v>0</v>
      </c>
      <c r="M370" s="29"/>
      <c r="N370" s="29" t="str">
        <f t="shared" si="5"/>
        <v/>
      </c>
      <c r="O370" s="29"/>
    </row>
    <row r="371" spans="8:15" x14ac:dyDescent="0.25">
      <c r="H371" s="1"/>
      <c r="I371" s="5"/>
      <c r="J371" s="29">
        <f>COUNTIF('Paste CDR'!$E:$E,RESULT!$I371)</f>
        <v>0</v>
      </c>
      <c r="K371" s="29"/>
      <c r="L371" s="29">
        <f>COUNTIF('Paste CRM'!$C:$C,RESULT!$I371)</f>
        <v>0</v>
      </c>
      <c r="M371" s="29"/>
      <c r="N371" s="29" t="str">
        <f t="shared" si="5"/>
        <v/>
      </c>
      <c r="O371" s="29"/>
    </row>
    <row r="372" spans="8:15" x14ac:dyDescent="0.25">
      <c r="H372" s="1"/>
      <c r="I372" s="5"/>
      <c r="J372" s="29">
        <f>COUNTIF('Paste CDR'!$E:$E,RESULT!$I372)</f>
        <v>0</v>
      </c>
      <c r="K372" s="29"/>
      <c r="L372" s="29">
        <f>COUNTIF('Paste CRM'!$C:$C,RESULT!$I372)</f>
        <v>0</v>
      </c>
      <c r="M372" s="29"/>
      <c r="N372" s="29" t="str">
        <f t="shared" si="5"/>
        <v/>
      </c>
      <c r="O372" s="29"/>
    </row>
    <row r="373" spans="8:15" x14ac:dyDescent="0.25">
      <c r="H373" s="1"/>
      <c r="I373" s="5"/>
      <c r="J373" s="29">
        <f>COUNTIF('Paste CDR'!$E:$E,RESULT!$I373)</f>
        <v>0</v>
      </c>
      <c r="K373" s="29"/>
      <c r="L373" s="29">
        <f>COUNTIF('Paste CRM'!$C:$C,RESULT!$I373)</f>
        <v>0</v>
      </c>
      <c r="M373" s="29"/>
      <c r="N373" s="29" t="str">
        <f t="shared" si="5"/>
        <v/>
      </c>
      <c r="O373" s="29"/>
    </row>
    <row r="374" spans="8:15" x14ac:dyDescent="0.25">
      <c r="H374" s="1"/>
      <c r="I374" s="5"/>
      <c r="J374" s="29">
        <f>COUNTIF('Paste CDR'!$E:$E,RESULT!$I374)</f>
        <v>0</v>
      </c>
      <c r="K374" s="29"/>
      <c r="L374" s="29">
        <f>COUNTIF('Paste CRM'!$C:$C,RESULT!$I374)</f>
        <v>0</v>
      </c>
      <c r="M374" s="29"/>
      <c r="N374" s="29" t="str">
        <f t="shared" si="5"/>
        <v/>
      </c>
      <c r="O374" s="29"/>
    </row>
    <row r="375" spans="8:15" x14ac:dyDescent="0.25">
      <c r="H375" s="1"/>
      <c r="I375" s="5"/>
      <c r="J375" s="29">
        <f>COUNTIF('Paste CDR'!$E:$E,RESULT!$I375)</f>
        <v>0</v>
      </c>
      <c r="K375" s="29"/>
      <c r="L375" s="29">
        <f>COUNTIF('Paste CRM'!$C:$C,RESULT!$I375)</f>
        <v>0</v>
      </c>
      <c r="M375" s="29"/>
      <c r="N375" s="29" t="str">
        <f t="shared" si="5"/>
        <v/>
      </c>
      <c r="O375" s="29"/>
    </row>
    <row r="376" spans="8:15" x14ac:dyDescent="0.25">
      <c r="H376" s="1"/>
      <c r="I376" s="5"/>
      <c r="J376" s="29">
        <f>COUNTIF('Paste CDR'!$E:$E,RESULT!$I376)</f>
        <v>0</v>
      </c>
      <c r="K376" s="29"/>
      <c r="L376" s="29">
        <f>COUNTIF('Paste CRM'!$C:$C,RESULT!$I376)</f>
        <v>0</v>
      </c>
      <c r="M376" s="29"/>
      <c r="N376" s="29" t="str">
        <f t="shared" si="5"/>
        <v/>
      </c>
      <c r="O376" s="29"/>
    </row>
    <row r="377" spans="8:15" x14ac:dyDescent="0.25">
      <c r="H377" s="1"/>
      <c r="I377" s="5"/>
      <c r="J377" s="29">
        <f>COUNTIF('Paste CDR'!$E:$E,RESULT!$I377)</f>
        <v>0</v>
      </c>
      <c r="K377" s="29"/>
      <c r="L377" s="29">
        <f>COUNTIF('Paste CRM'!$C:$C,RESULT!$I377)</f>
        <v>0</v>
      </c>
      <c r="M377" s="29"/>
      <c r="N377" s="29" t="str">
        <f t="shared" si="5"/>
        <v/>
      </c>
      <c r="O377" s="29"/>
    </row>
    <row r="378" spans="8:15" x14ac:dyDescent="0.25">
      <c r="H378" s="1"/>
      <c r="I378" s="5"/>
      <c r="J378" s="29">
        <f>COUNTIF('Paste CDR'!$E:$E,RESULT!$I378)</f>
        <v>0</v>
      </c>
      <c r="K378" s="29"/>
      <c r="L378" s="29">
        <f>COUNTIF('Paste CRM'!$C:$C,RESULT!$I378)</f>
        <v>0</v>
      </c>
      <c r="M378" s="29"/>
      <c r="N378" s="29" t="str">
        <f t="shared" si="5"/>
        <v/>
      </c>
      <c r="O378" s="29"/>
    </row>
    <row r="379" spans="8:15" x14ac:dyDescent="0.25">
      <c r="H379" s="1"/>
      <c r="I379" s="5"/>
      <c r="J379" s="29">
        <f>COUNTIF('Paste CDR'!$E:$E,RESULT!$I379)</f>
        <v>0</v>
      </c>
      <c r="K379" s="29"/>
      <c r="L379" s="29">
        <f>COUNTIF('Paste CRM'!$C:$C,RESULT!$I379)</f>
        <v>0</v>
      </c>
      <c r="M379" s="29"/>
      <c r="N379" s="29" t="str">
        <f t="shared" si="5"/>
        <v/>
      </c>
      <c r="O379" s="29"/>
    </row>
    <row r="380" spans="8:15" x14ac:dyDescent="0.25">
      <c r="H380" s="1"/>
      <c r="I380" s="5"/>
      <c r="J380" s="29">
        <f>COUNTIF('Paste CDR'!$E:$E,RESULT!$I380)</f>
        <v>0</v>
      </c>
      <c r="K380" s="29"/>
      <c r="L380" s="29">
        <f>COUNTIF('Paste CRM'!$C:$C,RESULT!$I380)</f>
        <v>0</v>
      </c>
      <c r="M380" s="29"/>
      <c r="N380" s="29" t="str">
        <f t="shared" si="5"/>
        <v/>
      </c>
      <c r="O380" s="29"/>
    </row>
    <row r="381" spans="8:15" x14ac:dyDescent="0.25">
      <c r="H381" s="1"/>
      <c r="I381" s="5"/>
      <c r="J381" s="29">
        <f>COUNTIF('Paste CDR'!$E:$E,RESULT!$I381)</f>
        <v>0</v>
      </c>
      <c r="K381" s="29"/>
      <c r="L381" s="29">
        <f>COUNTIF('Paste CRM'!$C:$C,RESULT!$I381)</f>
        <v>0</v>
      </c>
      <c r="M381" s="29"/>
      <c r="N381" s="29" t="str">
        <f t="shared" si="5"/>
        <v/>
      </c>
      <c r="O381" s="29"/>
    </row>
    <row r="382" spans="8:15" x14ac:dyDescent="0.25">
      <c r="H382" s="1"/>
      <c r="I382" s="5"/>
      <c r="J382" s="29">
        <f>COUNTIF('Paste CDR'!$E:$E,RESULT!$I382)</f>
        <v>0</v>
      </c>
      <c r="K382" s="29"/>
      <c r="L382" s="29">
        <f>COUNTIF('Paste CRM'!$C:$C,RESULT!$I382)</f>
        <v>0</v>
      </c>
      <c r="M382" s="29"/>
      <c r="N382" s="29" t="str">
        <f t="shared" si="5"/>
        <v/>
      </c>
      <c r="O382" s="29"/>
    </row>
    <row r="383" spans="8:15" x14ac:dyDescent="0.25">
      <c r="H383" s="1"/>
      <c r="I383" s="5"/>
      <c r="J383" s="29">
        <f>COUNTIF('Paste CDR'!$E:$E,RESULT!$I383)</f>
        <v>0</v>
      </c>
      <c r="K383" s="29"/>
      <c r="L383" s="29">
        <f>COUNTIF('Paste CRM'!$C:$C,RESULT!$I383)</f>
        <v>0</v>
      </c>
      <c r="M383" s="29"/>
      <c r="N383" s="29" t="str">
        <f t="shared" si="5"/>
        <v/>
      </c>
      <c r="O383" s="29"/>
    </row>
    <row r="384" spans="8:15" x14ac:dyDescent="0.25">
      <c r="H384" s="1"/>
      <c r="I384" s="5"/>
      <c r="J384" s="29">
        <f>COUNTIF('Paste CDR'!$E:$E,RESULT!$I384)</f>
        <v>0</v>
      </c>
      <c r="K384" s="29"/>
      <c r="L384" s="29">
        <f>COUNTIF('Paste CRM'!$C:$C,RESULT!$I384)</f>
        <v>0</v>
      </c>
      <c r="M384" s="29"/>
      <c r="N384" s="29" t="str">
        <f t="shared" si="5"/>
        <v/>
      </c>
      <c r="O384" s="29"/>
    </row>
    <row r="385" spans="8:15" x14ac:dyDescent="0.25">
      <c r="H385" s="1"/>
      <c r="I385" s="5"/>
      <c r="J385" s="29">
        <f>COUNTIF('Paste CDR'!$E:$E,RESULT!$I385)</f>
        <v>0</v>
      </c>
      <c r="K385" s="29"/>
      <c r="L385" s="29">
        <f>COUNTIF('Paste CRM'!$C:$C,RESULT!$I385)</f>
        <v>0</v>
      </c>
      <c r="M385" s="29"/>
      <c r="N385" s="29" t="str">
        <f t="shared" si="5"/>
        <v/>
      </c>
      <c r="O385" s="29"/>
    </row>
    <row r="386" spans="8:15" x14ac:dyDescent="0.25">
      <c r="H386" s="1"/>
      <c r="I386" s="5"/>
      <c r="J386" s="29">
        <f>COUNTIF('Paste CDR'!$E:$E,RESULT!$I386)</f>
        <v>0</v>
      </c>
      <c r="K386" s="29"/>
      <c r="L386" s="29">
        <f>COUNTIF('Paste CRM'!$C:$C,RESULT!$I386)</f>
        <v>0</v>
      </c>
      <c r="M386" s="29"/>
      <c r="N386" s="29" t="str">
        <f t="shared" si="5"/>
        <v/>
      </c>
      <c r="O386" s="29"/>
    </row>
    <row r="387" spans="8:15" x14ac:dyDescent="0.25">
      <c r="H387" s="1"/>
      <c r="I387" s="5"/>
      <c r="J387" s="29">
        <f>COUNTIF('Paste CDR'!$E:$E,RESULT!$I387)</f>
        <v>0</v>
      </c>
      <c r="K387" s="29"/>
      <c r="L387" s="29">
        <f>COUNTIF('Paste CRM'!$C:$C,RESULT!$I387)</f>
        <v>0</v>
      </c>
      <c r="M387" s="29"/>
      <c r="N387" s="29" t="str">
        <f t="shared" si="5"/>
        <v/>
      </c>
      <c r="O387" s="29"/>
    </row>
    <row r="388" spans="8:15" x14ac:dyDescent="0.25">
      <c r="H388" s="1"/>
      <c r="I388" s="5"/>
      <c r="J388" s="29">
        <f>COUNTIF('Paste CDR'!$E:$E,RESULT!$I388)</f>
        <v>0</v>
      </c>
      <c r="K388" s="29"/>
      <c r="L388" s="29">
        <f>COUNTIF('Paste CRM'!$C:$C,RESULT!$I388)</f>
        <v>0</v>
      </c>
      <c r="M388" s="29"/>
      <c r="N388" s="29" t="str">
        <f t="shared" si="5"/>
        <v/>
      </c>
      <c r="O388" s="29"/>
    </row>
    <row r="389" spans="8:15" x14ac:dyDescent="0.25">
      <c r="H389" s="1"/>
      <c r="I389" s="5"/>
      <c r="J389" s="29">
        <f>COUNTIF('Paste CDR'!$E:$E,RESULT!$I389)</f>
        <v>0</v>
      </c>
      <c r="K389" s="29"/>
      <c r="L389" s="29">
        <f>COUNTIF('Paste CRM'!$C:$C,RESULT!$I389)</f>
        <v>0</v>
      </c>
      <c r="M389" s="29"/>
      <c r="N389" s="29" t="str">
        <f t="shared" si="5"/>
        <v/>
      </c>
      <c r="O389" s="29"/>
    </row>
    <row r="390" spans="8:15" x14ac:dyDescent="0.25">
      <c r="H390" s="1"/>
      <c r="I390" s="5"/>
      <c r="J390" s="29">
        <f>COUNTIF('Paste CDR'!$E:$E,RESULT!$I390)</f>
        <v>0</v>
      </c>
      <c r="K390" s="29"/>
      <c r="L390" s="29">
        <f>COUNTIF('Paste CRM'!$C:$C,RESULT!$I390)</f>
        <v>0</v>
      </c>
      <c r="M390" s="29"/>
      <c r="N390" s="29" t="str">
        <f t="shared" si="5"/>
        <v/>
      </c>
      <c r="O390" s="29"/>
    </row>
    <row r="391" spans="8:15" x14ac:dyDescent="0.25">
      <c r="H391" s="1"/>
      <c r="I391" s="5"/>
      <c r="J391" s="29">
        <f>COUNTIF('Paste CDR'!$E:$E,RESULT!$I391)</f>
        <v>0</v>
      </c>
      <c r="K391" s="29"/>
      <c r="L391" s="29">
        <f>COUNTIF('Paste CRM'!$C:$C,RESULT!$I391)</f>
        <v>0</v>
      </c>
      <c r="M391" s="29"/>
      <c r="N391" s="29" t="str">
        <f t="shared" si="5"/>
        <v/>
      </c>
      <c r="O391" s="29"/>
    </row>
    <row r="392" spans="8:15" x14ac:dyDescent="0.25">
      <c r="H392" s="1"/>
      <c r="I392" s="5"/>
      <c r="J392" s="29">
        <f>COUNTIF('Paste CDR'!$E:$E,RESULT!$I392)</f>
        <v>0</v>
      </c>
      <c r="K392" s="29"/>
      <c r="L392" s="29">
        <f>COUNTIF('Paste CRM'!$C:$C,RESULT!$I392)</f>
        <v>0</v>
      </c>
      <c r="M392" s="29"/>
      <c r="N392" s="29" t="str">
        <f t="shared" si="5"/>
        <v/>
      </c>
      <c r="O392" s="29"/>
    </row>
    <row r="393" spans="8:15" x14ac:dyDescent="0.25">
      <c r="H393" s="1"/>
      <c r="I393" s="5"/>
      <c r="J393" s="29">
        <f>COUNTIF('Paste CDR'!$E:$E,RESULT!$I393)</f>
        <v>0</v>
      </c>
      <c r="K393" s="29"/>
      <c r="L393" s="29">
        <f>COUNTIF('Paste CRM'!$C:$C,RESULT!$I393)</f>
        <v>0</v>
      </c>
      <c r="M393" s="29"/>
      <c r="N393" s="29" t="str">
        <f t="shared" si="5"/>
        <v/>
      </c>
      <c r="O393" s="29"/>
    </row>
    <row r="394" spans="8:15" x14ac:dyDescent="0.25">
      <c r="H394" s="1"/>
      <c r="I394" s="5"/>
      <c r="J394" s="29">
        <f>COUNTIF('Paste CDR'!$E:$E,RESULT!$I394)</f>
        <v>0</v>
      </c>
      <c r="K394" s="29"/>
      <c r="L394" s="29">
        <f>COUNTIF('Paste CRM'!$C:$C,RESULT!$I394)</f>
        <v>0</v>
      </c>
      <c r="M394" s="29"/>
      <c r="N394" s="29" t="str">
        <f t="shared" si="5"/>
        <v/>
      </c>
      <c r="O394" s="29"/>
    </row>
    <row r="395" spans="8:15" x14ac:dyDescent="0.25">
      <c r="H395" s="1"/>
      <c r="I395" s="5"/>
      <c r="J395" s="29">
        <f>COUNTIF('Paste CDR'!$E:$E,RESULT!$I395)</f>
        <v>0</v>
      </c>
      <c r="K395" s="29"/>
      <c r="L395" s="29">
        <f>COUNTIF('Paste CRM'!$C:$C,RESULT!$I395)</f>
        <v>0</v>
      </c>
      <c r="M395" s="29"/>
      <c r="N395" s="29" t="str">
        <f t="shared" si="5"/>
        <v/>
      </c>
      <c r="O395" s="29"/>
    </row>
    <row r="396" spans="8:15" x14ac:dyDescent="0.25">
      <c r="H396" s="1"/>
      <c r="I396" s="5"/>
      <c r="J396" s="29">
        <f>COUNTIF('Paste CDR'!$E:$E,RESULT!$I396)</f>
        <v>0</v>
      </c>
      <c r="K396" s="29"/>
      <c r="L396" s="29">
        <f>COUNTIF('Paste CRM'!$C:$C,RESULT!$I396)</f>
        <v>0</v>
      </c>
      <c r="M396" s="29"/>
      <c r="N396" s="29" t="str">
        <f t="shared" ref="N396:N459" si="6">IF($J396=$L396,"","Error")</f>
        <v/>
      </c>
      <c r="O396" s="29"/>
    </row>
    <row r="397" spans="8:15" x14ac:dyDescent="0.25">
      <c r="H397" s="1"/>
      <c r="I397" s="5"/>
      <c r="J397" s="29">
        <f>COUNTIF('Paste CDR'!$E:$E,RESULT!$I397)</f>
        <v>0</v>
      </c>
      <c r="K397" s="29"/>
      <c r="L397" s="29">
        <f>COUNTIF('Paste CRM'!$C:$C,RESULT!$I397)</f>
        <v>0</v>
      </c>
      <c r="M397" s="29"/>
      <c r="N397" s="29" t="str">
        <f t="shared" si="6"/>
        <v/>
      </c>
      <c r="O397" s="29"/>
    </row>
    <row r="398" spans="8:15" x14ac:dyDescent="0.25">
      <c r="H398" s="1"/>
      <c r="I398" s="5"/>
      <c r="J398" s="29">
        <f>COUNTIF('Paste CDR'!$E:$E,RESULT!$I398)</f>
        <v>0</v>
      </c>
      <c r="K398" s="29"/>
      <c r="L398" s="29">
        <f>COUNTIF('Paste CRM'!$C:$C,RESULT!$I398)</f>
        <v>0</v>
      </c>
      <c r="M398" s="29"/>
      <c r="N398" s="29" t="str">
        <f t="shared" si="6"/>
        <v/>
      </c>
      <c r="O398" s="29"/>
    </row>
    <row r="399" spans="8:15" x14ac:dyDescent="0.25">
      <c r="H399" s="1"/>
      <c r="I399" s="5"/>
      <c r="J399" s="29">
        <f>COUNTIF('Paste CDR'!$E:$E,RESULT!$I399)</f>
        <v>0</v>
      </c>
      <c r="K399" s="29"/>
      <c r="L399" s="29">
        <f>COUNTIF('Paste CRM'!$C:$C,RESULT!$I399)</f>
        <v>0</v>
      </c>
      <c r="M399" s="29"/>
      <c r="N399" s="29" t="str">
        <f t="shared" si="6"/>
        <v/>
      </c>
      <c r="O399" s="29"/>
    </row>
    <row r="400" spans="8:15" x14ac:dyDescent="0.25">
      <c r="H400" s="1"/>
      <c r="I400" s="5"/>
      <c r="J400" s="29">
        <f>COUNTIF('Paste CDR'!$E:$E,RESULT!$I400)</f>
        <v>0</v>
      </c>
      <c r="K400" s="29"/>
      <c r="L400" s="29">
        <f>COUNTIF('Paste CRM'!$C:$C,RESULT!$I400)</f>
        <v>0</v>
      </c>
      <c r="M400" s="29"/>
      <c r="N400" s="29" t="str">
        <f t="shared" si="6"/>
        <v/>
      </c>
      <c r="O400" s="29"/>
    </row>
    <row r="401" spans="8:15" x14ac:dyDescent="0.25">
      <c r="H401" s="1"/>
      <c r="I401" s="5"/>
      <c r="J401" s="29">
        <f>COUNTIF('Paste CDR'!$E:$E,RESULT!$I401)</f>
        <v>0</v>
      </c>
      <c r="K401" s="29"/>
      <c r="L401" s="29">
        <f>COUNTIF('Paste CRM'!$C:$C,RESULT!$I401)</f>
        <v>0</v>
      </c>
      <c r="M401" s="29"/>
      <c r="N401" s="29" t="str">
        <f t="shared" si="6"/>
        <v/>
      </c>
      <c r="O401" s="29"/>
    </row>
    <row r="402" spans="8:15" x14ac:dyDescent="0.25">
      <c r="H402" s="1"/>
      <c r="I402" s="5"/>
      <c r="J402" s="29">
        <f>COUNTIF('Paste CDR'!$E:$E,RESULT!$I402)</f>
        <v>0</v>
      </c>
      <c r="K402" s="29"/>
      <c r="L402" s="29">
        <f>COUNTIF('Paste CRM'!$C:$C,RESULT!$I402)</f>
        <v>0</v>
      </c>
      <c r="M402" s="29"/>
      <c r="N402" s="29" t="str">
        <f t="shared" si="6"/>
        <v/>
      </c>
      <c r="O402" s="29"/>
    </row>
    <row r="403" spans="8:15" x14ac:dyDescent="0.25">
      <c r="H403" s="1"/>
      <c r="I403" s="5"/>
      <c r="J403" s="29">
        <f>COUNTIF('Paste CDR'!$E:$E,RESULT!$I403)</f>
        <v>0</v>
      </c>
      <c r="K403" s="29"/>
      <c r="L403" s="29">
        <f>COUNTIF('Paste CRM'!$C:$C,RESULT!$I403)</f>
        <v>0</v>
      </c>
      <c r="M403" s="29"/>
      <c r="N403" s="29" t="str">
        <f t="shared" si="6"/>
        <v/>
      </c>
      <c r="O403" s="29"/>
    </row>
    <row r="404" spans="8:15" x14ac:dyDescent="0.25">
      <c r="H404" s="1"/>
      <c r="I404" s="5"/>
      <c r="J404" s="29">
        <f>COUNTIF('Paste CDR'!$E:$E,RESULT!$I404)</f>
        <v>0</v>
      </c>
      <c r="K404" s="29"/>
      <c r="L404" s="29">
        <f>COUNTIF('Paste CRM'!$C:$C,RESULT!$I404)</f>
        <v>0</v>
      </c>
      <c r="M404" s="29"/>
      <c r="N404" s="29" t="str">
        <f t="shared" si="6"/>
        <v/>
      </c>
      <c r="O404" s="29"/>
    </row>
    <row r="405" spans="8:15" x14ac:dyDescent="0.25">
      <c r="H405" s="1"/>
      <c r="I405" s="5"/>
      <c r="J405" s="29">
        <f>COUNTIF('Paste CDR'!$E:$E,RESULT!$I405)</f>
        <v>0</v>
      </c>
      <c r="K405" s="29"/>
      <c r="L405" s="29">
        <f>COUNTIF('Paste CRM'!$C:$C,RESULT!$I405)</f>
        <v>0</v>
      </c>
      <c r="M405" s="29"/>
      <c r="N405" s="29" t="str">
        <f t="shared" si="6"/>
        <v/>
      </c>
      <c r="O405" s="29"/>
    </row>
    <row r="406" spans="8:15" x14ac:dyDescent="0.25">
      <c r="H406" s="1"/>
      <c r="I406" s="5"/>
      <c r="J406" s="29">
        <f>COUNTIF('Paste CDR'!$E:$E,RESULT!$I406)</f>
        <v>0</v>
      </c>
      <c r="K406" s="29"/>
      <c r="L406" s="29">
        <f>COUNTIF('Paste CRM'!$C:$C,RESULT!$I406)</f>
        <v>0</v>
      </c>
      <c r="M406" s="29"/>
      <c r="N406" s="29" t="str">
        <f t="shared" si="6"/>
        <v/>
      </c>
      <c r="O406" s="29"/>
    </row>
    <row r="407" spans="8:15" x14ac:dyDescent="0.25">
      <c r="H407" s="1"/>
      <c r="I407" s="5"/>
      <c r="J407" s="29">
        <f>COUNTIF('Paste CDR'!$E:$E,RESULT!$I407)</f>
        <v>0</v>
      </c>
      <c r="K407" s="29"/>
      <c r="L407" s="29">
        <f>COUNTIF('Paste CRM'!$C:$C,RESULT!$I407)</f>
        <v>0</v>
      </c>
      <c r="M407" s="29"/>
      <c r="N407" s="29" t="str">
        <f t="shared" si="6"/>
        <v/>
      </c>
      <c r="O407" s="29"/>
    </row>
    <row r="408" spans="8:15" x14ac:dyDescent="0.25">
      <c r="H408" s="1"/>
      <c r="I408" s="5"/>
      <c r="J408" s="29">
        <f>COUNTIF('Paste CDR'!$E:$E,RESULT!$I408)</f>
        <v>0</v>
      </c>
      <c r="K408" s="29"/>
      <c r="L408" s="29">
        <f>COUNTIF('Paste CRM'!$C:$C,RESULT!$I408)</f>
        <v>0</v>
      </c>
      <c r="M408" s="29"/>
      <c r="N408" s="29" t="str">
        <f t="shared" si="6"/>
        <v/>
      </c>
      <c r="O408" s="29"/>
    </row>
    <row r="409" spans="8:15" x14ac:dyDescent="0.25">
      <c r="H409" s="1"/>
      <c r="I409" s="5"/>
      <c r="J409" s="29">
        <f>COUNTIF('Paste CDR'!$E:$E,RESULT!$I409)</f>
        <v>0</v>
      </c>
      <c r="K409" s="29"/>
      <c r="L409" s="29">
        <f>COUNTIF('Paste CRM'!$C:$C,RESULT!$I409)</f>
        <v>0</v>
      </c>
      <c r="M409" s="29"/>
      <c r="N409" s="29" t="str">
        <f t="shared" si="6"/>
        <v/>
      </c>
      <c r="O409" s="29"/>
    </row>
    <row r="410" spans="8:15" x14ac:dyDescent="0.25">
      <c r="H410" s="1"/>
      <c r="I410" s="5"/>
      <c r="J410" s="29">
        <f>COUNTIF('Paste CDR'!$E:$E,RESULT!$I410)</f>
        <v>0</v>
      </c>
      <c r="K410" s="29"/>
      <c r="L410" s="29">
        <f>COUNTIF('Paste CRM'!$C:$C,RESULT!$I410)</f>
        <v>0</v>
      </c>
      <c r="M410" s="29"/>
      <c r="N410" s="29" t="str">
        <f t="shared" si="6"/>
        <v/>
      </c>
      <c r="O410" s="29"/>
    </row>
    <row r="411" spans="8:15" x14ac:dyDescent="0.25">
      <c r="H411" s="1"/>
      <c r="I411" s="5"/>
      <c r="J411" s="29">
        <f>COUNTIF('Paste CDR'!$E:$E,RESULT!$I411)</f>
        <v>0</v>
      </c>
      <c r="K411" s="29"/>
      <c r="L411" s="29">
        <f>COUNTIF('Paste CRM'!$C:$C,RESULT!$I411)</f>
        <v>0</v>
      </c>
      <c r="M411" s="29"/>
      <c r="N411" s="29" t="str">
        <f t="shared" si="6"/>
        <v/>
      </c>
      <c r="O411" s="29"/>
    </row>
    <row r="412" spans="8:15" x14ac:dyDescent="0.25">
      <c r="H412" s="1"/>
      <c r="I412" s="5"/>
      <c r="J412" s="29">
        <f>COUNTIF('Paste CDR'!$E:$E,RESULT!$I412)</f>
        <v>0</v>
      </c>
      <c r="K412" s="29"/>
      <c r="L412" s="29">
        <f>COUNTIF('Paste CRM'!$C:$C,RESULT!$I412)</f>
        <v>0</v>
      </c>
      <c r="M412" s="29"/>
      <c r="N412" s="29" t="str">
        <f t="shared" si="6"/>
        <v/>
      </c>
      <c r="O412" s="29"/>
    </row>
    <row r="413" spans="8:15" x14ac:dyDescent="0.25">
      <c r="H413" s="1"/>
      <c r="I413" s="5"/>
      <c r="J413" s="29">
        <f>COUNTIF('Paste CDR'!$E:$E,RESULT!$I413)</f>
        <v>0</v>
      </c>
      <c r="K413" s="29"/>
      <c r="L413" s="29">
        <f>COUNTIF('Paste CRM'!$C:$C,RESULT!$I413)</f>
        <v>0</v>
      </c>
      <c r="M413" s="29"/>
      <c r="N413" s="29" t="str">
        <f t="shared" si="6"/>
        <v/>
      </c>
      <c r="O413" s="29"/>
    </row>
    <row r="414" spans="8:15" x14ac:dyDescent="0.25">
      <c r="H414" s="1"/>
      <c r="I414" s="5"/>
      <c r="J414" s="29">
        <f>COUNTIF('Paste CDR'!$E:$E,RESULT!$I414)</f>
        <v>0</v>
      </c>
      <c r="K414" s="29"/>
      <c r="L414" s="29">
        <f>COUNTIF('Paste CRM'!$C:$C,RESULT!$I414)</f>
        <v>0</v>
      </c>
      <c r="M414" s="29"/>
      <c r="N414" s="29" t="str">
        <f t="shared" si="6"/>
        <v/>
      </c>
      <c r="O414" s="29"/>
    </row>
    <row r="415" spans="8:15" x14ac:dyDescent="0.25">
      <c r="H415" s="1"/>
      <c r="I415" s="5"/>
      <c r="J415" s="29">
        <f>COUNTIF('Paste CDR'!$E:$E,RESULT!$I415)</f>
        <v>0</v>
      </c>
      <c r="K415" s="29"/>
      <c r="L415" s="29">
        <f>COUNTIF('Paste CRM'!$C:$C,RESULT!$I415)</f>
        <v>0</v>
      </c>
      <c r="M415" s="29"/>
      <c r="N415" s="29" t="str">
        <f t="shared" si="6"/>
        <v/>
      </c>
      <c r="O415" s="29"/>
    </row>
    <row r="416" spans="8:15" x14ac:dyDescent="0.25">
      <c r="H416" s="1"/>
      <c r="I416" s="5"/>
      <c r="J416" s="29">
        <f>COUNTIF('Paste CDR'!$E:$E,RESULT!$I416)</f>
        <v>0</v>
      </c>
      <c r="K416" s="29"/>
      <c r="L416" s="29">
        <f>COUNTIF('Paste CRM'!$C:$C,RESULT!$I416)</f>
        <v>0</v>
      </c>
      <c r="M416" s="29"/>
      <c r="N416" s="29" t="str">
        <f t="shared" si="6"/>
        <v/>
      </c>
      <c r="O416" s="29"/>
    </row>
    <row r="417" spans="8:15" x14ac:dyDescent="0.25">
      <c r="H417" s="1"/>
      <c r="I417" s="5"/>
      <c r="J417" s="29">
        <f>COUNTIF('Paste CDR'!$E:$E,RESULT!$I417)</f>
        <v>0</v>
      </c>
      <c r="K417" s="29"/>
      <c r="L417" s="29">
        <f>COUNTIF('Paste CRM'!$C:$C,RESULT!$I417)</f>
        <v>0</v>
      </c>
      <c r="M417" s="29"/>
      <c r="N417" s="29" t="str">
        <f t="shared" si="6"/>
        <v/>
      </c>
      <c r="O417" s="29"/>
    </row>
    <row r="418" spans="8:15" x14ac:dyDescent="0.25">
      <c r="H418" s="1"/>
      <c r="I418" s="5"/>
      <c r="J418" s="29">
        <f>COUNTIF('Paste CDR'!$E:$E,RESULT!$I418)</f>
        <v>0</v>
      </c>
      <c r="K418" s="29"/>
      <c r="L418" s="29">
        <f>COUNTIF('Paste CRM'!$C:$C,RESULT!$I418)</f>
        <v>0</v>
      </c>
      <c r="M418" s="29"/>
      <c r="N418" s="29" t="str">
        <f t="shared" si="6"/>
        <v/>
      </c>
      <c r="O418" s="29"/>
    </row>
    <row r="419" spans="8:15" x14ac:dyDescent="0.25">
      <c r="H419" s="1"/>
      <c r="I419" s="5"/>
      <c r="J419" s="29">
        <f>COUNTIF('Paste CDR'!$E:$E,RESULT!$I419)</f>
        <v>0</v>
      </c>
      <c r="K419" s="29"/>
      <c r="L419" s="29">
        <f>COUNTIF('Paste CRM'!$C:$C,RESULT!$I419)</f>
        <v>0</v>
      </c>
      <c r="M419" s="29"/>
      <c r="N419" s="29" t="str">
        <f t="shared" si="6"/>
        <v/>
      </c>
      <c r="O419" s="29"/>
    </row>
    <row r="420" spans="8:15" x14ac:dyDescent="0.25">
      <c r="H420" s="1"/>
      <c r="I420" s="5"/>
      <c r="J420" s="29">
        <f>COUNTIF('Paste CDR'!$E:$E,RESULT!$I420)</f>
        <v>0</v>
      </c>
      <c r="K420" s="29"/>
      <c r="L420" s="29">
        <f>COUNTIF('Paste CRM'!$C:$C,RESULT!$I420)</f>
        <v>0</v>
      </c>
      <c r="M420" s="29"/>
      <c r="N420" s="29" t="str">
        <f t="shared" si="6"/>
        <v/>
      </c>
      <c r="O420" s="29"/>
    </row>
    <row r="421" spans="8:15" x14ac:dyDescent="0.25">
      <c r="H421" s="1"/>
      <c r="I421" s="5"/>
      <c r="J421" s="29">
        <f>COUNTIF('Paste CDR'!$E:$E,RESULT!$I421)</f>
        <v>0</v>
      </c>
      <c r="K421" s="29"/>
      <c r="L421" s="29">
        <f>COUNTIF('Paste CRM'!$C:$C,RESULT!$I421)</f>
        <v>0</v>
      </c>
      <c r="M421" s="29"/>
      <c r="N421" s="29" t="str">
        <f t="shared" si="6"/>
        <v/>
      </c>
      <c r="O421" s="29"/>
    </row>
    <row r="422" spans="8:15" x14ac:dyDescent="0.25">
      <c r="H422" s="1"/>
      <c r="I422" s="5"/>
      <c r="J422" s="29">
        <f>COUNTIF('Paste CDR'!$E:$E,RESULT!$I422)</f>
        <v>0</v>
      </c>
      <c r="K422" s="29"/>
      <c r="L422" s="29">
        <f>COUNTIF('Paste CRM'!$C:$C,RESULT!$I422)</f>
        <v>0</v>
      </c>
      <c r="M422" s="29"/>
      <c r="N422" s="29" t="str">
        <f t="shared" si="6"/>
        <v/>
      </c>
      <c r="O422" s="29"/>
    </row>
    <row r="423" spans="8:15" x14ac:dyDescent="0.25">
      <c r="H423" s="1"/>
      <c r="I423" s="5"/>
      <c r="J423" s="29">
        <f>COUNTIF('Paste CDR'!$E:$E,RESULT!$I423)</f>
        <v>0</v>
      </c>
      <c r="K423" s="29"/>
      <c r="L423" s="29">
        <f>COUNTIF('Paste CRM'!$C:$C,RESULT!$I423)</f>
        <v>0</v>
      </c>
      <c r="M423" s="29"/>
      <c r="N423" s="29" t="str">
        <f t="shared" si="6"/>
        <v/>
      </c>
      <c r="O423" s="29"/>
    </row>
    <row r="424" spans="8:15" x14ac:dyDescent="0.25">
      <c r="H424" s="1"/>
      <c r="I424" s="5"/>
      <c r="J424" s="29">
        <f>COUNTIF('Paste CDR'!$E:$E,RESULT!$I424)</f>
        <v>0</v>
      </c>
      <c r="K424" s="29"/>
      <c r="L424" s="29">
        <f>COUNTIF('Paste CRM'!$C:$C,RESULT!$I424)</f>
        <v>0</v>
      </c>
      <c r="M424" s="29"/>
      <c r="N424" s="29" t="str">
        <f t="shared" si="6"/>
        <v/>
      </c>
      <c r="O424" s="29"/>
    </row>
    <row r="425" spans="8:15" x14ac:dyDescent="0.25">
      <c r="H425" s="1"/>
      <c r="I425" s="5"/>
      <c r="J425" s="29">
        <f>COUNTIF('Paste CDR'!$E:$E,RESULT!$I425)</f>
        <v>0</v>
      </c>
      <c r="K425" s="29"/>
      <c r="L425" s="29">
        <f>COUNTIF('Paste CRM'!$C:$C,RESULT!$I425)</f>
        <v>0</v>
      </c>
      <c r="M425" s="29"/>
      <c r="N425" s="29" t="str">
        <f t="shared" si="6"/>
        <v/>
      </c>
      <c r="O425" s="29"/>
    </row>
    <row r="426" spans="8:15" x14ac:dyDescent="0.25">
      <c r="H426" s="1"/>
      <c r="I426" s="5"/>
      <c r="J426" s="29">
        <f>COUNTIF('Paste CDR'!$E:$E,RESULT!$I426)</f>
        <v>0</v>
      </c>
      <c r="K426" s="29"/>
      <c r="L426" s="29">
        <f>COUNTIF('Paste CRM'!$C:$C,RESULT!$I426)</f>
        <v>0</v>
      </c>
      <c r="M426" s="29"/>
      <c r="N426" s="29" t="str">
        <f t="shared" si="6"/>
        <v/>
      </c>
      <c r="O426" s="29"/>
    </row>
    <row r="427" spans="8:15" x14ac:dyDescent="0.25">
      <c r="H427" s="1"/>
      <c r="I427" s="5"/>
      <c r="J427" s="29">
        <f>COUNTIF('Paste CDR'!$E:$E,RESULT!$I427)</f>
        <v>0</v>
      </c>
      <c r="K427" s="29"/>
      <c r="L427" s="29">
        <f>COUNTIF('Paste CRM'!$C:$C,RESULT!$I427)</f>
        <v>0</v>
      </c>
      <c r="M427" s="29"/>
      <c r="N427" s="29" t="str">
        <f t="shared" si="6"/>
        <v/>
      </c>
      <c r="O427" s="29"/>
    </row>
    <row r="428" spans="8:15" x14ac:dyDescent="0.25">
      <c r="H428" s="1"/>
      <c r="I428" s="5"/>
      <c r="J428" s="29">
        <f>COUNTIF('Paste CDR'!$E:$E,RESULT!$I428)</f>
        <v>0</v>
      </c>
      <c r="K428" s="29"/>
      <c r="L428" s="29">
        <f>COUNTIF('Paste CRM'!$C:$C,RESULT!$I428)</f>
        <v>0</v>
      </c>
      <c r="M428" s="29"/>
      <c r="N428" s="29" t="str">
        <f t="shared" si="6"/>
        <v/>
      </c>
      <c r="O428" s="29"/>
    </row>
    <row r="429" spans="8:15" x14ac:dyDescent="0.25">
      <c r="H429" s="1"/>
      <c r="I429" s="5"/>
      <c r="J429" s="29">
        <f>COUNTIF('Paste CDR'!$E:$E,RESULT!$I429)</f>
        <v>0</v>
      </c>
      <c r="K429" s="29"/>
      <c r="L429" s="29">
        <f>COUNTIF('Paste CRM'!$C:$C,RESULT!$I429)</f>
        <v>0</v>
      </c>
      <c r="M429" s="29"/>
      <c r="N429" s="29" t="str">
        <f t="shared" si="6"/>
        <v/>
      </c>
      <c r="O429" s="29"/>
    </row>
    <row r="430" spans="8:15" x14ac:dyDescent="0.25">
      <c r="H430" s="1"/>
      <c r="I430" s="5"/>
      <c r="J430" s="29">
        <f>COUNTIF('Paste CDR'!$E:$E,RESULT!$I430)</f>
        <v>0</v>
      </c>
      <c r="K430" s="29"/>
      <c r="L430" s="29">
        <f>COUNTIF('Paste CRM'!$C:$C,RESULT!$I430)</f>
        <v>0</v>
      </c>
      <c r="M430" s="29"/>
      <c r="N430" s="29" t="str">
        <f t="shared" si="6"/>
        <v/>
      </c>
      <c r="O430" s="29"/>
    </row>
    <row r="431" spans="8:15" x14ac:dyDescent="0.25">
      <c r="H431" s="1"/>
      <c r="I431" s="5"/>
      <c r="J431" s="29">
        <f>COUNTIF('Paste CDR'!$E:$E,RESULT!$I431)</f>
        <v>0</v>
      </c>
      <c r="K431" s="29"/>
      <c r="L431" s="29">
        <f>COUNTIF('Paste CRM'!$C:$C,RESULT!$I431)</f>
        <v>0</v>
      </c>
      <c r="M431" s="29"/>
      <c r="N431" s="29" t="str">
        <f t="shared" si="6"/>
        <v/>
      </c>
      <c r="O431" s="29"/>
    </row>
    <row r="432" spans="8:15" x14ac:dyDescent="0.25">
      <c r="H432" s="1"/>
      <c r="I432" s="5"/>
      <c r="J432" s="29">
        <f>COUNTIF('Paste CDR'!$E:$E,RESULT!$I432)</f>
        <v>0</v>
      </c>
      <c r="K432" s="29"/>
      <c r="L432" s="29">
        <f>COUNTIF('Paste CRM'!$C:$C,RESULT!$I432)</f>
        <v>0</v>
      </c>
      <c r="M432" s="29"/>
      <c r="N432" s="29" t="str">
        <f t="shared" si="6"/>
        <v/>
      </c>
      <c r="O432" s="29"/>
    </row>
    <row r="433" spans="8:15" x14ac:dyDescent="0.25">
      <c r="H433" s="1"/>
      <c r="I433" s="5"/>
      <c r="J433" s="29">
        <f>COUNTIF('Paste CDR'!$E:$E,RESULT!$I433)</f>
        <v>0</v>
      </c>
      <c r="K433" s="29"/>
      <c r="L433" s="29">
        <f>COUNTIF('Paste CRM'!$C:$C,RESULT!$I433)</f>
        <v>0</v>
      </c>
      <c r="M433" s="29"/>
      <c r="N433" s="29" t="str">
        <f t="shared" si="6"/>
        <v/>
      </c>
      <c r="O433" s="29"/>
    </row>
    <row r="434" spans="8:15" x14ac:dyDescent="0.25">
      <c r="H434" s="1"/>
      <c r="I434" s="5"/>
      <c r="J434" s="29">
        <f>COUNTIF('Paste CDR'!$E:$E,RESULT!$I434)</f>
        <v>0</v>
      </c>
      <c r="K434" s="29"/>
      <c r="L434" s="29">
        <f>COUNTIF('Paste CRM'!$C:$C,RESULT!$I434)</f>
        <v>0</v>
      </c>
      <c r="M434" s="29"/>
      <c r="N434" s="29" t="str">
        <f t="shared" si="6"/>
        <v/>
      </c>
      <c r="O434" s="29"/>
    </row>
    <row r="435" spans="8:15" x14ac:dyDescent="0.25">
      <c r="H435" s="1"/>
      <c r="I435" s="5"/>
      <c r="J435" s="29">
        <f>COUNTIF('Paste CDR'!$E:$E,RESULT!$I435)</f>
        <v>0</v>
      </c>
      <c r="K435" s="29"/>
      <c r="L435" s="29">
        <f>COUNTIF('Paste CRM'!$C:$C,RESULT!$I435)</f>
        <v>0</v>
      </c>
      <c r="M435" s="29"/>
      <c r="N435" s="29" t="str">
        <f t="shared" si="6"/>
        <v/>
      </c>
      <c r="O435" s="29"/>
    </row>
    <row r="436" spans="8:15" x14ac:dyDescent="0.25">
      <c r="H436" s="1"/>
      <c r="I436" s="5"/>
      <c r="J436" s="29">
        <f>COUNTIF('Paste CDR'!$E:$E,RESULT!$I436)</f>
        <v>0</v>
      </c>
      <c r="K436" s="29"/>
      <c r="L436" s="29">
        <f>COUNTIF('Paste CRM'!$C:$C,RESULT!$I436)</f>
        <v>0</v>
      </c>
      <c r="M436" s="29"/>
      <c r="N436" s="29" t="str">
        <f t="shared" si="6"/>
        <v/>
      </c>
      <c r="O436" s="29"/>
    </row>
    <row r="437" spans="8:15" x14ac:dyDescent="0.25">
      <c r="H437" s="1"/>
      <c r="I437" s="5"/>
      <c r="J437" s="29">
        <f>COUNTIF('Paste CDR'!$E:$E,RESULT!$I437)</f>
        <v>0</v>
      </c>
      <c r="K437" s="29"/>
      <c r="L437" s="29">
        <f>COUNTIF('Paste CRM'!$C:$C,RESULT!$I437)</f>
        <v>0</v>
      </c>
      <c r="M437" s="29"/>
      <c r="N437" s="29" t="str">
        <f t="shared" si="6"/>
        <v/>
      </c>
      <c r="O437" s="29"/>
    </row>
    <row r="438" spans="8:15" x14ac:dyDescent="0.25">
      <c r="H438" s="1"/>
      <c r="I438" s="5"/>
      <c r="J438" s="29">
        <f>COUNTIF('Paste CDR'!$E:$E,RESULT!$I438)</f>
        <v>0</v>
      </c>
      <c r="K438" s="29"/>
      <c r="L438" s="29">
        <f>COUNTIF('Paste CRM'!$C:$C,RESULT!$I438)</f>
        <v>0</v>
      </c>
      <c r="M438" s="29"/>
      <c r="N438" s="29" t="str">
        <f t="shared" si="6"/>
        <v/>
      </c>
      <c r="O438" s="29"/>
    </row>
    <row r="439" spans="8:15" x14ac:dyDescent="0.25">
      <c r="H439" s="1"/>
      <c r="I439" s="5"/>
      <c r="J439" s="29">
        <f>COUNTIF('Paste CDR'!$E:$E,RESULT!$I439)</f>
        <v>0</v>
      </c>
      <c r="K439" s="29"/>
      <c r="L439" s="29">
        <f>COUNTIF('Paste CRM'!$C:$C,RESULT!$I439)</f>
        <v>0</v>
      </c>
      <c r="M439" s="29"/>
      <c r="N439" s="29" t="str">
        <f t="shared" si="6"/>
        <v/>
      </c>
      <c r="O439" s="29"/>
    </row>
    <row r="440" spans="8:15" x14ac:dyDescent="0.25">
      <c r="H440" s="1"/>
      <c r="I440" s="5"/>
      <c r="J440" s="29">
        <f>COUNTIF('Paste CDR'!$E:$E,RESULT!$I440)</f>
        <v>0</v>
      </c>
      <c r="K440" s="29"/>
      <c r="L440" s="29">
        <f>COUNTIF('Paste CRM'!$C:$C,RESULT!$I440)</f>
        <v>0</v>
      </c>
      <c r="M440" s="29"/>
      <c r="N440" s="29" t="str">
        <f t="shared" si="6"/>
        <v/>
      </c>
      <c r="O440" s="29"/>
    </row>
    <row r="441" spans="8:15" x14ac:dyDescent="0.25">
      <c r="H441" s="1"/>
      <c r="I441" s="5"/>
      <c r="J441" s="29">
        <f>COUNTIF('Paste CDR'!$E:$E,RESULT!$I441)</f>
        <v>0</v>
      </c>
      <c r="K441" s="29"/>
      <c r="L441" s="29">
        <f>COUNTIF('Paste CRM'!$C:$C,RESULT!$I441)</f>
        <v>0</v>
      </c>
      <c r="M441" s="29"/>
      <c r="N441" s="29" t="str">
        <f t="shared" si="6"/>
        <v/>
      </c>
      <c r="O441" s="29"/>
    </row>
    <row r="442" spans="8:15" x14ac:dyDescent="0.25">
      <c r="H442" s="1"/>
      <c r="I442" s="5"/>
      <c r="J442" s="29">
        <f>COUNTIF('Paste CDR'!$E:$E,RESULT!$I442)</f>
        <v>0</v>
      </c>
      <c r="K442" s="29"/>
      <c r="L442" s="29">
        <f>COUNTIF('Paste CRM'!$C:$C,RESULT!$I442)</f>
        <v>0</v>
      </c>
      <c r="M442" s="29"/>
      <c r="N442" s="29" t="str">
        <f t="shared" si="6"/>
        <v/>
      </c>
      <c r="O442" s="29"/>
    </row>
    <row r="443" spans="8:15" x14ac:dyDescent="0.25">
      <c r="H443" s="1"/>
      <c r="I443" s="5"/>
      <c r="J443" s="29">
        <f>COUNTIF('Paste CDR'!$E:$E,RESULT!$I443)</f>
        <v>0</v>
      </c>
      <c r="K443" s="29"/>
      <c r="L443" s="29">
        <f>COUNTIF('Paste CRM'!$C:$C,RESULT!$I443)</f>
        <v>0</v>
      </c>
      <c r="M443" s="29"/>
      <c r="N443" s="29" t="str">
        <f t="shared" si="6"/>
        <v/>
      </c>
      <c r="O443" s="29"/>
    </row>
    <row r="444" spans="8:15" x14ac:dyDescent="0.25">
      <c r="H444" s="1"/>
      <c r="I444" s="5"/>
      <c r="J444" s="29">
        <f>COUNTIF('Paste CDR'!$E:$E,RESULT!$I444)</f>
        <v>0</v>
      </c>
      <c r="K444" s="29"/>
      <c r="L444" s="29">
        <f>COUNTIF('Paste CRM'!$C:$C,RESULT!$I444)</f>
        <v>0</v>
      </c>
      <c r="M444" s="29"/>
      <c r="N444" s="29" t="str">
        <f t="shared" si="6"/>
        <v/>
      </c>
      <c r="O444" s="29"/>
    </row>
    <row r="445" spans="8:15" x14ac:dyDescent="0.25">
      <c r="H445" s="1"/>
      <c r="I445" s="5"/>
      <c r="J445" s="29">
        <f>COUNTIF('Paste CDR'!$E:$E,RESULT!$I445)</f>
        <v>0</v>
      </c>
      <c r="K445" s="29"/>
      <c r="L445" s="29">
        <f>COUNTIF('Paste CRM'!$C:$C,RESULT!$I445)</f>
        <v>0</v>
      </c>
      <c r="M445" s="29"/>
      <c r="N445" s="29" t="str">
        <f t="shared" si="6"/>
        <v/>
      </c>
      <c r="O445" s="29"/>
    </row>
    <row r="446" spans="8:15" x14ac:dyDescent="0.25">
      <c r="H446" s="1"/>
      <c r="I446" s="5"/>
      <c r="J446" s="29">
        <f>COUNTIF('Paste CDR'!$E:$E,RESULT!$I446)</f>
        <v>0</v>
      </c>
      <c r="K446" s="29"/>
      <c r="L446" s="29">
        <f>COUNTIF('Paste CRM'!$C:$C,RESULT!$I446)</f>
        <v>0</v>
      </c>
      <c r="M446" s="29"/>
      <c r="N446" s="29" t="str">
        <f t="shared" si="6"/>
        <v/>
      </c>
      <c r="O446" s="29"/>
    </row>
    <row r="447" spans="8:15" x14ac:dyDescent="0.25">
      <c r="H447" s="1"/>
      <c r="I447" s="5"/>
      <c r="J447" s="29">
        <f>COUNTIF('Paste CDR'!$E:$E,RESULT!$I447)</f>
        <v>0</v>
      </c>
      <c r="K447" s="29"/>
      <c r="L447" s="29">
        <f>COUNTIF('Paste CRM'!$C:$C,RESULT!$I447)</f>
        <v>0</v>
      </c>
      <c r="M447" s="29"/>
      <c r="N447" s="29" t="str">
        <f t="shared" si="6"/>
        <v/>
      </c>
      <c r="O447" s="29"/>
    </row>
    <row r="448" spans="8:15" x14ac:dyDescent="0.25">
      <c r="H448" s="1"/>
      <c r="I448" s="5"/>
      <c r="J448" s="29">
        <f>COUNTIF('Paste CDR'!$E:$E,RESULT!$I448)</f>
        <v>0</v>
      </c>
      <c r="K448" s="29"/>
      <c r="L448" s="29">
        <f>COUNTIF('Paste CRM'!$C:$C,RESULT!$I448)</f>
        <v>0</v>
      </c>
      <c r="M448" s="29"/>
      <c r="N448" s="29" t="str">
        <f t="shared" si="6"/>
        <v/>
      </c>
      <c r="O448" s="29"/>
    </row>
    <row r="449" spans="8:15" x14ac:dyDescent="0.25">
      <c r="H449" s="1"/>
      <c r="I449" s="5"/>
      <c r="J449" s="29">
        <f>COUNTIF('Paste CDR'!$E:$E,RESULT!$I449)</f>
        <v>0</v>
      </c>
      <c r="K449" s="29"/>
      <c r="L449" s="29">
        <f>COUNTIF('Paste CRM'!$C:$C,RESULT!$I449)</f>
        <v>0</v>
      </c>
      <c r="M449" s="29"/>
      <c r="N449" s="29" t="str">
        <f t="shared" si="6"/>
        <v/>
      </c>
      <c r="O449" s="29"/>
    </row>
    <row r="450" spans="8:15" x14ac:dyDescent="0.25">
      <c r="H450" s="1"/>
      <c r="I450" s="5"/>
      <c r="J450" s="29">
        <f>COUNTIF('Paste CDR'!$E:$E,RESULT!$I450)</f>
        <v>0</v>
      </c>
      <c r="K450" s="29"/>
      <c r="L450" s="29">
        <f>COUNTIF('Paste CRM'!$C:$C,RESULT!$I450)</f>
        <v>0</v>
      </c>
      <c r="M450" s="29"/>
      <c r="N450" s="29" t="str">
        <f t="shared" si="6"/>
        <v/>
      </c>
      <c r="O450" s="29"/>
    </row>
    <row r="451" spans="8:15" x14ac:dyDescent="0.25">
      <c r="H451" s="1"/>
      <c r="I451" s="5"/>
      <c r="J451" s="29">
        <f>COUNTIF('Paste CDR'!$E:$E,RESULT!$I451)</f>
        <v>0</v>
      </c>
      <c r="K451" s="29"/>
      <c r="L451" s="29">
        <f>COUNTIF('Paste CRM'!$C:$C,RESULT!$I451)</f>
        <v>0</v>
      </c>
      <c r="M451" s="29"/>
      <c r="N451" s="29" t="str">
        <f t="shared" si="6"/>
        <v/>
      </c>
      <c r="O451" s="29"/>
    </row>
    <row r="452" spans="8:15" x14ac:dyDescent="0.25">
      <c r="H452" s="1"/>
      <c r="I452" s="5"/>
      <c r="J452" s="29">
        <f>COUNTIF('Paste CDR'!$E:$E,RESULT!$I452)</f>
        <v>0</v>
      </c>
      <c r="K452" s="29"/>
      <c r="L452" s="29">
        <f>COUNTIF('Paste CRM'!$C:$C,RESULT!$I452)</f>
        <v>0</v>
      </c>
      <c r="M452" s="29"/>
      <c r="N452" s="29" t="str">
        <f t="shared" si="6"/>
        <v/>
      </c>
      <c r="O452" s="29"/>
    </row>
    <row r="453" spans="8:15" x14ac:dyDescent="0.25">
      <c r="H453" s="1"/>
      <c r="I453" s="5"/>
      <c r="J453" s="29">
        <f>COUNTIF('Paste CDR'!$E:$E,RESULT!$I453)</f>
        <v>0</v>
      </c>
      <c r="K453" s="29"/>
      <c r="L453" s="29">
        <f>COUNTIF('Paste CRM'!$C:$C,RESULT!$I453)</f>
        <v>0</v>
      </c>
      <c r="M453" s="29"/>
      <c r="N453" s="29" t="str">
        <f t="shared" si="6"/>
        <v/>
      </c>
      <c r="O453" s="29"/>
    </row>
    <row r="454" spans="8:15" x14ac:dyDescent="0.25">
      <c r="H454" s="1"/>
      <c r="I454" s="5"/>
      <c r="J454" s="29">
        <f>COUNTIF('Paste CDR'!$E:$E,RESULT!$I454)</f>
        <v>0</v>
      </c>
      <c r="K454" s="29"/>
      <c r="L454" s="29">
        <f>COUNTIF('Paste CRM'!$C:$C,RESULT!$I454)</f>
        <v>0</v>
      </c>
      <c r="M454" s="29"/>
      <c r="N454" s="29" t="str">
        <f t="shared" si="6"/>
        <v/>
      </c>
      <c r="O454" s="29"/>
    </row>
    <row r="455" spans="8:15" x14ac:dyDescent="0.25">
      <c r="H455" s="1"/>
      <c r="I455" s="5"/>
      <c r="J455" s="29">
        <f>COUNTIF('Paste CDR'!$E:$E,RESULT!$I455)</f>
        <v>0</v>
      </c>
      <c r="K455" s="29"/>
      <c r="L455" s="29">
        <f>COUNTIF('Paste CRM'!$C:$C,RESULT!$I455)</f>
        <v>0</v>
      </c>
      <c r="M455" s="29"/>
      <c r="N455" s="29" t="str">
        <f t="shared" si="6"/>
        <v/>
      </c>
      <c r="O455" s="29"/>
    </row>
    <row r="456" spans="8:15" x14ac:dyDescent="0.25">
      <c r="H456" s="1"/>
      <c r="I456" s="5"/>
      <c r="J456" s="29">
        <f>COUNTIF('Paste CDR'!$E:$E,RESULT!$I456)</f>
        <v>0</v>
      </c>
      <c r="K456" s="29"/>
      <c r="L456" s="29">
        <f>COUNTIF('Paste CRM'!$C:$C,RESULT!$I456)</f>
        <v>0</v>
      </c>
      <c r="M456" s="29"/>
      <c r="N456" s="29" t="str">
        <f t="shared" si="6"/>
        <v/>
      </c>
      <c r="O456" s="29"/>
    </row>
    <row r="457" spans="8:15" x14ac:dyDescent="0.25">
      <c r="H457" s="1"/>
      <c r="I457" s="5"/>
      <c r="J457" s="29">
        <f>COUNTIF('Paste CDR'!$E:$E,RESULT!$I457)</f>
        <v>0</v>
      </c>
      <c r="K457" s="29"/>
      <c r="L457" s="29">
        <f>COUNTIF('Paste CRM'!$C:$C,RESULT!$I457)</f>
        <v>0</v>
      </c>
      <c r="M457" s="29"/>
      <c r="N457" s="29" t="str">
        <f t="shared" si="6"/>
        <v/>
      </c>
      <c r="O457" s="29"/>
    </row>
    <row r="458" spans="8:15" x14ac:dyDescent="0.25">
      <c r="H458" s="1"/>
      <c r="I458" s="5"/>
      <c r="J458" s="29">
        <f>COUNTIF('Paste CDR'!$E:$E,RESULT!$I458)</f>
        <v>0</v>
      </c>
      <c r="K458" s="29"/>
      <c r="L458" s="29">
        <f>COUNTIF('Paste CRM'!$C:$C,RESULT!$I458)</f>
        <v>0</v>
      </c>
      <c r="M458" s="29"/>
      <c r="N458" s="29" t="str">
        <f t="shared" si="6"/>
        <v/>
      </c>
      <c r="O458" s="29"/>
    </row>
    <row r="459" spans="8:15" x14ac:dyDescent="0.25">
      <c r="H459" s="1"/>
      <c r="I459" s="5"/>
      <c r="J459" s="29">
        <f>COUNTIF('Paste CDR'!$E:$E,RESULT!$I459)</f>
        <v>0</v>
      </c>
      <c r="K459" s="29"/>
      <c r="L459" s="29">
        <f>COUNTIF('Paste CRM'!$C:$C,RESULT!$I459)</f>
        <v>0</v>
      </c>
      <c r="M459" s="29"/>
      <c r="N459" s="29" t="str">
        <f t="shared" si="6"/>
        <v/>
      </c>
      <c r="O459" s="29"/>
    </row>
    <row r="460" spans="8:15" x14ac:dyDescent="0.25">
      <c r="H460" s="1"/>
      <c r="I460" s="5"/>
      <c r="J460" s="29">
        <f>COUNTIF('Paste CDR'!$E:$E,RESULT!$I460)</f>
        <v>0</v>
      </c>
      <c r="K460" s="29"/>
      <c r="L460" s="29">
        <f>COUNTIF('Paste CRM'!$C:$C,RESULT!$I460)</f>
        <v>0</v>
      </c>
      <c r="M460" s="29"/>
      <c r="N460" s="29" t="str">
        <f t="shared" ref="N460:N523" si="7">IF($J460=$L460,"","Error")</f>
        <v/>
      </c>
      <c r="O460" s="29"/>
    </row>
    <row r="461" spans="8:15" x14ac:dyDescent="0.25">
      <c r="H461" s="1"/>
      <c r="I461" s="5"/>
      <c r="J461" s="29">
        <f>COUNTIF('Paste CDR'!$E:$E,RESULT!$I461)</f>
        <v>0</v>
      </c>
      <c r="K461" s="29"/>
      <c r="L461" s="29">
        <f>COUNTIF('Paste CRM'!$C:$C,RESULT!$I461)</f>
        <v>0</v>
      </c>
      <c r="M461" s="29"/>
      <c r="N461" s="29" t="str">
        <f t="shared" si="7"/>
        <v/>
      </c>
      <c r="O461" s="29"/>
    </row>
    <row r="462" spans="8:15" x14ac:dyDescent="0.25">
      <c r="H462" s="1"/>
      <c r="I462" s="5"/>
      <c r="J462" s="29">
        <f>COUNTIF('Paste CDR'!$E:$E,RESULT!$I462)</f>
        <v>0</v>
      </c>
      <c r="K462" s="29"/>
      <c r="L462" s="29">
        <f>COUNTIF('Paste CRM'!$C:$C,RESULT!$I462)</f>
        <v>0</v>
      </c>
      <c r="M462" s="29"/>
      <c r="N462" s="29" t="str">
        <f t="shared" si="7"/>
        <v/>
      </c>
      <c r="O462" s="29"/>
    </row>
    <row r="463" spans="8:15" x14ac:dyDescent="0.25">
      <c r="H463" s="1"/>
      <c r="I463" s="5"/>
      <c r="J463" s="29">
        <f>COUNTIF('Paste CDR'!$E:$E,RESULT!$I463)</f>
        <v>0</v>
      </c>
      <c r="K463" s="29"/>
      <c r="L463" s="29">
        <f>COUNTIF('Paste CRM'!$C:$C,RESULT!$I463)</f>
        <v>0</v>
      </c>
      <c r="M463" s="29"/>
      <c r="N463" s="29" t="str">
        <f t="shared" si="7"/>
        <v/>
      </c>
      <c r="O463" s="29"/>
    </row>
    <row r="464" spans="8:15" x14ac:dyDescent="0.25">
      <c r="H464" s="1"/>
      <c r="I464" s="5"/>
      <c r="J464" s="29">
        <f>COUNTIF('Paste CDR'!$E:$E,RESULT!$I464)</f>
        <v>0</v>
      </c>
      <c r="K464" s="29"/>
      <c r="L464" s="29">
        <f>COUNTIF('Paste CRM'!$C:$C,RESULT!$I464)</f>
        <v>0</v>
      </c>
      <c r="M464" s="29"/>
      <c r="N464" s="29" t="str">
        <f t="shared" si="7"/>
        <v/>
      </c>
      <c r="O464" s="29"/>
    </row>
    <row r="465" spans="8:15" x14ac:dyDescent="0.25">
      <c r="H465" s="1"/>
      <c r="I465" s="5"/>
      <c r="J465" s="29">
        <f>COUNTIF('Paste CDR'!$E:$E,RESULT!$I465)</f>
        <v>0</v>
      </c>
      <c r="K465" s="29"/>
      <c r="L465" s="29">
        <f>COUNTIF('Paste CRM'!$C:$C,RESULT!$I465)</f>
        <v>0</v>
      </c>
      <c r="M465" s="29"/>
      <c r="N465" s="29" t="str">
        <f t="shared" si="7"/>
        <v/>
      </c>
      <c r="O465" s="29"/>
    </row>
    <row r="466" spans="8:15" x14ac:dyDescent="0.25">
      <c r="H466" s="1"/>
      <c r="I466" s="5"/>
      <c r="J466" s="29">
        <f>COUNTIF('Paste CDR'!$E:$E,RESULT!$I466)</f>
        <v>0</v>
      </c>
      <c r="K466" s="29"/>
      <c r="L466" s="29">
        <f>COUNTIF('Paste CRM'!$C:$C,RESULT!$I466)</f>
        <v>0</v>
      </c>
      <c r="M466" s="29"/>
      <c r="N466" s="29" t="str">
        <f t="shared" si="7"/>
        <v/>
      </c>
      <c r="O466" s="29"/>
    </row>
    <row r="467" spans="8:15" x14ac:dyDescent="0.25">
      <c r="H467" s="1"/>
      <c r="I467" s="5"/>
      <c r="J467" s="29">
        <f>COUNTIF('Paste CDR'!$E:$E,RESULT!$I467)</f>
        <v>0</v>
      </c>
      <c r="K467" s="29"/>
      <c r="L467" s="29">
        <f>COUNTIF('Paste CRM'!$C:$C,RESULT!$I467)</f>
        <v>0</v>
      </c>
      <c r="M467" s="29"/>
      <c r="N467" s="29" t="str">
        <f t="shared" si="7"/>
        <v/>
      </c>
      <c r="O467" s="29"/>
    </row>
    <row r="468" spans="8:15" x14ac:dyDescent="0.25">
      <c r="H468" s="1"/>
      <c r="I468" s="5"/>
      <c r="J468" s="29">
        <f>COUNTIF('Paste CDR'!$E:$E,RESULT!$I468)</f>
        <v>0</v>
      </c>
      <c r="K468" s="29"/>
      <c r="L468" s="29">
        <f>COUNTIF('Paste CRM'!$C:$C,RESULT!$I468)</f>
        <v>0</v>
      </c>
      <c r="M468" s="29"/>
      <c r="N468" s="29" t="str">
        <f t="shared" si="7"/>
        <v/>
      </c>
      <c r="O468" s="29"/>
    </row>
    <row r="469" spans="8:15" x14ac:dyDescent="0.25">
      <c r="H469" s="1"/>
      <c r="I469" s="5"/>
      <c r="J469" s="29">
        <f>COUNTIF('Paste CDR'!$E:$E,RESULT!$I469)</f>
        <v>0</v>
      </c>
      <c r="K469" s="29"/>
      <c r="L469" s="29">
        <f>COUNTIF('Paste CRM'!$C:$C,RESULT!$I469)</f>
        <v>0</v>
      </c>
      <c r="M469" s="29"/>
      <c r="N469" s="29" t="str">
        <f t="shared" si="7"/>
        <v/>
      </c>
      <c r="O469" s="29"/>
    </row>
    <row r="470" spans="8:15" x14ac:dyDescent="0.25">
      <c r="H470" s="1"/>
      <c r="I470" s="5"/>
      <c r="J470" s="29">
        <f>COUNTIF('Paste CDR'!$E:$E,RESULT!$I470)</f>
        <v>0</v>
      </c>
      <c r="K470" s="29"/>
      <c r="L470" s="29">
        <f>COUNTIF('Paste CRM'!$C:$C,RESULT!$I470)</f>
        <v>0</v>
      </c>
      <c r="M470" s="29"/>
      <c r="N470" s="29" t="str">
        <f t="shared" si="7"/>
        <v/>
      </c>
      <c r="O470" s="29"/>
    </row>
    <row r="471" spans="8:15" x14ac:dyDescent="0.25">
      <c r="H471" s="1"/>
      <c r="I471" s="5"/>
      <c r="J471" s="29">
        <f>COUNTIF('Paste CDR'!$E:$E,RESULT!$I471)</f>
        <v>0</v>
      </c>
      <c r="K471" s="29"/>
      <c r="L471" s="29">
        <f>COUNTIF('Paste CRM'!$C:$C,RESULT!$I471)</f>
        <v>0</v>
      </c>
      <c r="M471" s="29"/>
      <c r="N471" s="29" t="str">
        <f t="shared" si="7"/>
        <v/>
      </c>
      <c r="O471" s="29"/>
    </row>
    <row r="472" spans="8:15" x14ac:dyDescent="0.25">
      <c r="H472" s="1"/>
      <c r="I472" s="5"/>
      <c r="J472" s="29">
        <f>COUNTIF('Paste CDR'!$E:$E,RESULT!$I472)</f>
        <v>0</v>
      </c>
      <c r="K472" s="29"/>
      <c r="L472" s="29">
        <f>COUNTIF('Paste CRM'!$C:$C,RESULT!$I472)</f>
        <v>0</v>
      </c>
      <c r="M472" s="29"/>
      <c r="N472" s="29" t="str">
        <f t="shared" si="7"/>
        <v/>
      </c>
      <c r="O472" s="29"/>
    </row>
    <row r="473" spans="8:15" x14ac:dyDescent="0.25">
      <c r="H473" s="1"/>
      <c r="I473" s="5"/>
      <c r="J473" s="29">
        <f>COUNTIF('Paste CDR'!$E:$E,RESULT!$I473)</f>
        <v>0</v>
      </c>
      <c r="K473" s="29"/>
      <c r="L473" s="29">
        <f>COUNTIF('Paste CRM'!$C:$C,RESULT!$I473)</f>
        <v>0</v>
      </c>
      <c r="M473" s="29"/>
      <c r="N473" s="29" t="str">
        <f t="shared" si="7"/>
        <v/>
      </c>
      <c r="O473" s="29"/>
    </row>
    <row r="474" spans="8:15" x14ac:dyDescent="0.25">
      <c r="H474" s="1"/>
      <c r="I474" s="5"/>
      <c r="J474" s="29">
        <f>COUNTIF('Paste CDR'!$E:$E,RESULT!$I474)</f>
        <v>0</v>
      </c>
      <c r="K474" s="29"/>
      <c r="L474" s="29">
        <f>COUNTIF('Paste CRM'!$C:$C,RESULT!$I474)</f>
        <v>0</v>
      </c>
      <c r="M474" s="29"/>
      <c r="N474" s="29" t="str">
        <f t="shared" si="7"/>
        <v/>
      </c>
      <c r="O474" s="29"/>
    </row>
    <row r="475" spans="8:15" x14ac:dyDescent="0.25">
      <c r="H475" s="1"/>
      <c r="I475" s="5"/>
      <c r="J475" s="29">
        <f>COUNTIF('Paste CDR'!$E:$E,RESULT!$I475)</f>
        <v>0</v>
      </c>
      <c r="K475" s="29"/>
      <c r="L475" s="29">
        <f>COUNTIF('Paste CRM'!$C:$C,RESULT!$I475)</f>
        <v>0</v>
      </c>
      <c r="M475" s="29"/>
      <c r="N475" s="29" t="str">
        <f t="shared" si="7"/>
        <v/>
      </c>
      <c r="O475" s="29"/>
    </row>
    <row r="476" spans="8:15" x14ac:dyDescent="0.25">
      <c r="H476" s="1"/>
      <c r="I476" s="5"/>
      <c r="J476" s="29">
        <f>COUNTIF('Paste CDR'!$E:$E,RESULT!$I476)</f>
        <v>0</v>
      </c>
      <c r="K476" s="29"/>
      <c r="L476" s="29">
        <f>COUNTIF('Paste CRM'!$C:$C,RESULT!$I476)</f>
        <v>0</v>
      </c>
      <c r="M476" s="29"/>
      <c r="N476" s="29" t="str">
        <f t="shared" si="7"/>
        <v/>
      </c>
      <c r="O476" s="29"/>
    </row>
    <row r="477" spans="8:15" x14ac:dyDescent="0.25">
      <c r="H477" s="1"/>
      <c r="I477" s="5"/>
      <c r="J477" s="29">
        <f>COUNTIF('Paste CDR'!$E:$E,RESULT!$I477)</f>
        <v>0</v>
      </c>
      <c r="K477" s="29"/>
      <c r="L477" s="29">
        <f>COUNTIF('Paste CRM'!$C:$C,RESULT!$I477)</f>
        <v>0</v>
      </c>
      <c r="M477" s="29"/>
      <c r="N477" s="29" t="str">
        <f t="shared" si="7"/>
        <v/>
      </c>
      <c r="O477" s="29"/>
    </row>
    <row r="478" spans="8:15" x14ac:dyDescent="0.25">
      <c r="H478" s="1"/>
      <c r="I478" s="5"/>
      <c r="J478" s="29">
        <f>COUNTIF('Paste CDR'!$E:$E,RESULT!$I478)</f>
        <v>0</v>
      </c>
      <c r="K478" s="29"/>
      <c r="L478" s="29">
        <f>COUNTIF('Paste CRM'!$C:$C,RESULT!$I478)</f>
        <v>0</v>
      </c>
      <c r="M478" s="29"/>
      <c r="N478" s="29" t="str">
        <f t="shared" si="7"/>
        <v/>
      </c>
      <c r="O478" s="29"/>
    </row>
    <row r="479" spans="8:15" x14ac:dyDescent="0.25">
      <c r="H479" s="1"/>
      <c r="I479" s="5"/>
      <c r="J479" s="29">
        <f>COUNTIF('Paste CDR'!$E:$E,RESULT!$I479)</f>
        <v>0</v>
      </c>
      <c r="K479" s="29"/>
      <c r="L479" s="29">
        <f>COUNTIF('Paste CRM'!$C:$C,RESULT!$I479)</f>
        <v>0</v>
      </c>
      <c r="M479" s="29"/>
      <c r="N479" s="29" t="str">
        <f t="shared" si="7"/>
        <v/>
      </c>
      <c r="O479" s="29"/>
    </row>
    <row r="480" spans="8:15" x14ac:dyDescent="0.25">
      <c r="H480" s="1"/>
      <c r="I480" s="5"/>
      <c r="J480" s="29">
        <f>COUNTIF('Paste CDR'!$E:$E,RESULT!$I480)</f>
        <v>0</v>
      </c>
      <c r="K480" s="29"/>
      <c r="L480" s="29">
        <f>COUNTIF('Paste CRM'!$C:$C,RESULT!$I480)</f>
        <v>0</v>
      </c>
      <c r="M480" s="29"/>
      <c r="N480" s="29" t="str">
        <f t="shared" si="7"/>
        <v/>
      </c>
      <c r="O480" s="29"/>
    </row>
    <row r="481" spans="8:15" x14ac:dyDescent="0.25">
      <c r="H481" s="1"/>
      <c r="I481" s="5"/>
      <c r="J481" s="29">
        <f>COUNTIF('Paste CDR'!$E:$E,RESULT!$I481)</f>
        <v>0</v>
      </c>
      <c r="K481" s="29"/>
      <c r="L481" s="29">
        <f>COUNTIF('Paste CRM'!$C:$C,RESULT!$I481)</f>
        <v>0</v>
      </c>
      <c r="M481" s="29"/>
      <c r="N481" s="29" t="str">
        <f t="shared" si="7"/>
        <v/>
      </c>
      <c r="O481" s="29"/>
    </row>
    <row r="482" spans="8:15" x14ac:dyDescent="0.25">
      <c r="H482" s="1"/>
      <c r="I482" s="5"/>
      <c r="J482" s="29">
        <f>COUNTIF('Paste CDR'!$E:$E,RESULT!$I482)</f>
        <v>0</v>
      </c>
      <c r="K482" s="29"/>
      <c r="L482" s="29">
        <f>COUNTIF('Paste CRM'!$C:$C,RESULT!$I482)</f>
        <v>0</v>
      </c>
      <c r="M482" s="29"/>
      <c r="N482" s="29" t="str">
        <f t="shared" si="7"/>
        <v/>
      </c>
      <c r="O482" s="29"/>
    </row>
    <row r="483" spans="8:15" x14ac:dyDescent="0.25">
      <c r="H483" s="1"/>
      <c r="I483" s="5"/>
      <c r="J483" s="29">
        <f>COUNTIF('Paste CDR'!$E:$E,RESULT!$I483)</f>
        <v>0</v>
      </c>
      <c r="K483" s="29"/>
      <c r="L483" s="29">
        <f>COUNTIF('Paste CRM'!$C:$C,RESULT!$I483)</f>
        <v>0</v>
      </c>
      <c r="M483" s="29"/>
      <c r="N483" s="29" t="str">
        <f t="shared" si="7"/>
        <v/>
      </c>
      <c r="O483" s="29"/>
    </row>
    <row r="484" spans="8:15" x14ac:dyDescent="0.25">
      <c r="H484" s="1"/>
      <c r="I484" s="5"/>
      <c r="J484" s="29">
        <f>COUNTIF('Paste CDR'!$E:$E,RESULT!$I484)</f>
        <v>0</v>
      </c>
      <c r="K484" s="29"/>
      <c r="L484" s="29">
        <f>COUNTIF('Paste CRM'!$C:$C,RESULT!$I484)</f>
        <v>0</v>
      </c>
      <c r="M484" s="29"/>
      <c r="N484" s="29" t="str">
        <f t="shared" si="7"/>
        <v/>
      </c>
      <c r="O484" s="29"/>
    </row>
    <row r="485" spans="8:15" x14ac:dyDescent="0.25">
      <c r="H485" s="1"/>
      <c r="I485" s="5"/>
      <c r="J485" s="29">
        <f>COUNTIF('Paste CDR'!$E:$E,RESULT!$I485)</f>
        <v>0</v>
      </c>
      <c r="K485" s="29"/>
      <c r="L485" s="29">
        <f>COUNTIF('Paste CRM'!$C:$C,RESULT!$I485)</f>
        <v>0</v>
      </c>
      <c r="M485" s="29"/>
      <c r="N485" s="29" t="str">
        <f t="shared" si="7"/>
        <v/>
      </c>
      <c r="O485" s="29"/>
    </row>
    <row r="486" spans="8:15" x14ac:dyDescent="0.25">
      <c r="H486" s="1"/>
      <c r="I486" s="5"/>
      <c r="J486" s="29">
        <f>COUNTIF('Paste CDR'!$E:$E,RESULT!$I486)</f>
        <v>0</v>
      </c>
      <c r="K486" s="29"/>
      <c r="L486" s="29">
        <f>COUNTIF('Paste CRM'!$C:$C,RESULT!$I486)</f>
        <v>0</v>
      </c>
      <c r="M486" s="29"/>
      <c r="N486" s="29" t="str">
        <f t="shared" si="7"/>
        <v/>
      </c>
      <c r="O486" s="29"/>
    </row>
    <row r="487" spans="8:15" x14ac:dyDescent="0.25">
      <c r="H487" s="1"/>
      <c r="I487" s="5"/>
      <c r="J487" s="29">
        <f>COUNTIF('Paste CDR'!$E:$E,RESULT!$I487)</f>
        <v>0</v>
      </c>
      <c r="K487" s="29"/>
      <c r="L487" s="29">
        <f>COUNTIF('Paste CRM'!$C:$C,RESULT!$I487)</f>
        <v>0</v>
      </c>
      <c r="M487" s="29"/>
      <c r="N487" s="29" t="str">
        <f t="shared" si="7"/>
        <v/>
      </c>
      <c r="O487" s="29"/>
    </row>
    <row r="488" spans="8:15" x14ac:dyDescent="0.25">
      <c r="H488" s="1"/>
      <c r="I488" s="5"/>
      <c r="J488" s="29">
        <f>COUNTIF('Paste CDR'!$E:$E,RESULT!$I488)</f>
        <v>0</v>
      </c>
      <c r="K488" s="29"/>
      <c r="L488" s="29">
        <f>COUNTIF('Paste CRM'!$C:$C,RESULT!$I488)</f>
        <v>0</v>
      </c>
      <c r="M488" s="29"/>
      <c r="N488" s="29" t="str">
        <f t="shared" si="7"/>
        <v/>
      </c>
      <c r="O488" s="29"/>
    </row>
    <row r="489" spans="8:15" x14ac:dyDescent="0.25">
      <c r="H489" s="1"/>
      <c r="I489" s="5"/>
      <c r="J489" s="29">
        <f>COUNTIF('Paste CDR'!$E:$E,RESULT!$I489)</f>
        <v>0</v>
      </c>
      <c r="K489" s="29"/>
      <c r="L489" s="29">
        <f>COUNTIF('Paste CRM'!$C:$C,RESULT!$I489)</f>
        <v>0</v>
      </c>
      <c r="M489" s="29"/>
      <c r="N489" s="29" t="str">
        <f t="shared" si="7"/>
        <v/>
      </c>
      <c r="O489" s="29"/>
    </row>
    <row r="490" spans="8:15" x14ac:dyDescent="0.25">
      <c r="H490" s="1"/>
      <c r="I490" s="5"/>
      <c r="J490" s="29">
        <f>COUNTIF('Paste CDR'!$E:$E,RESULT!$I490)</f>
        <v>0</v>
      </c>
      <c r="K490" s="29"/>
      <c r="L490" s="29">
        <f>COUNTIF('Paste CRM'!$C:$C,RESULT!$I490)</f>
        <v>0</v>
      </c>
      <c r="M490" s="29"/>
      <c r="N490" s="29" t="str">
        <f t="shared" si="7"/>
        <v/>
      </c>
      <c r="O490" s="29"/>
    </row>
    <row r="491" spans="8:15" x14ac:dyDescent="0.25">
      <c r="H491" s="1"/>
      <c r="I491" s="5"/>
      <c r="J491" s="29">
        <f>COUNTIF('Paste CDR'!$E:$E,RESULT!$I491)</f>
        <v>0</v>
      </c>
      <c r="K491" s="29"/>
      <c r="L491" s="29">
        <f>COUNTIF('Paste CRM'!$C:$C,RESULT!$I491)</f>
        <v>0</v>
      </c>
      <c r="M491" s="29"/>
      <c r="N491" s="29" t="str">
        <f t="shared" si="7"/>
        <v/>
      </c>
      <c r="O491" s="29"/>
    </row>
    <row r="492" spans="8:15" x14ac:dyDescent="0.25">
      <c r="H492" s="1"/>
      <c r="I492" s="5"/>
      <c r="J492" s="29">
        <f>COUNTIF('Paste CDR'!$E:$E,RESULT!$I492)</f>
        <v>0</v>
      </c>
      <c r="K492" s="29"/>
      <c r="L492" s="29">
        <f>COUNTIF('Paste CRM'!$C:$C,RESULT!$I492)</f>
        <v>0</v>
      </c>
      <c r="M492" s="29"/>
      <c r="N492" s="29" t="str">
        <f t="shared" si="7"/>
        <v/>
      </c>
      <c r="O492" s="29"/>
    </row>
    <row r="493" spans="8:15" x14ac:dyDescent="0.25">
      <c r="H493" s="1"/>
      <c r="I493" s="5"/>
      <c r="J493" s="29">
        <f>COUNTIF('Paste CDR'!$E:$E,RESULT!$I493)</f>
        <v>0</v>
      </c>
      <c r="K493" s="29"/>
      <c r="L493" s="29">
        <f>COUNTIF('Paste CRM'!$C:$C,RESULT!$I493)</f>
        <v>0</v>
      </c>
      <c r="M493" s="29"/>
      <c r="N493" s="29" t="str">
        <f t="shared" si="7"/>
        <v/>
      </c>
      <c r="O493" s="29"/>
    </row>
    <row r="494" spans="8:15" x14ac:dyDescent="0.25">
      <c r="H494" s="1"/>
      <c r="I494" s="5"/>
      <c r="J494" s="29">
        <f>COUNTIF('Paste CDR'!$E:$E,RESULT!$I494)</f>
        <v>0</v>
      </c>
      <c r="K494" s="29"/>
      <c r="L494" s="29">
        <f>COUNTIF('Paste CRM'!$C:$C,RESULT!$I494)</f>
        <v>0</v>
      </c>
      <c r="M494" s="29"/>
      <c r="N494" s="29" t="str">
        <f t="shared" si="7"/>
        <v/>
      </c>
      <c r="O494" s="29"/>
    </row>
    <row r="495" spans="8:15" x14ac:dyDescent="0.25">
      <c r="H495" s="1"/>
      <c r="I495" s="5"/>
      <c r="J495" s="29">
        <f>COUNTIF('Paste CDR'!$E:$E,RESULT!$I495)</f>
        <v>0</v>
      </c>
      <c r="K495" s="29"/>
      <c r="L495" s="29">
        <f>COUNTIF('Paste CRM'!$C:$C,RESULT!$I495)</f>
        <v>0</v>
      </c>
      <c r="M495" s="29"/>
      <c r="N495" s="29" t="str">
        <f t="shared" si="7"/>
        <v/>
      </c>
      <c r="O495" s="29"/>
    </row>
    <row r="496" spans="8:15" x14ac:dyDescent="0.25">
      <c r="H496" s="1"/>
      <c r="I496" s="5"/>
      <c r="J496" s="29">
        <f>COUNTIF('Paste CDR'!$E:$E,RESULT!$I496)</f>
        <v>0</v>
      </c>
      <c r="K496" s="29"/>
      <c r="L496" s="29">
        <f>COUNTIF('Paste CRM'!$C:$C,RESULT!$I496)</f>
        <v>0</v>
      </c>
      <c r="M496" s="29"/>
      <c r="N496" s="29" t="str">
        <f t="shared" si="7"/>
        <v/>
      </c>
      <c r="O496" s="29"/>
    </row>
    <row r="497" spans="8:15" x14ac:dyDescent="0.25">
      <c r="H497" s="1"/>
      <c r="I497" s="5"/>
      <c r="J497" s="29">
        <f>COUNTIF('Paste CDR'!$E:$E,RESULT!$I497)</f>
        <v>0</v>
      </c>
      <c r="K497" s="29"/>
      <c r="L497" s="29">
        <f>COUNTIF('Paste CRM'!$C:$C,RESULT!$I497)</f>
        <v>0</v>
      </c>
      <c r="M497" s="29"/>
      <c r="N497" s="29" t="str">
        <f t="shared" si="7"/>
        <v/>
      </c>
      <c r="O497" s="29"/>
    </row>
    <row r="498" spans="8:15" x14ac:dyDescent="0.25">
      <c r="H498" s="1"/>
      <c r="I498" s="5"/>
      <c r="J498" s="29">
        <f>COUNTIF('Paste CDR'!$E:$E,RESULT!$I498)</f>
        <v>0</v>
      </c>
      <c r="K498" s="29"/>
      <c r="L498" s="29">
        <f>COUNTIF('Paste CRM'!$C:$C,RESULT!$I498)</f>
        <v>0</v>
      </c>
      <c r="M498" s="29"/>
      <c r="N498" s="29" t="str">
        <f t="shared" si="7"/>
        <v/>
      </c>
      <c r="O498" s="29"/>
    </row>
    <row r="499" spans="8:15" x14ac:dyDescent="0.25">
      <c r="H499" s="1"/>
      <c r="I499" s="5"/>
      <c r="J499" s="29">
        <f>COUNTIF('Paste CDR'!$E:$E,RESULT!$I499)</f>
        <v>0</v>
      </c>
      <c r="K499" s="29"/>
      <c r="L499" s="29">
        <f>COUNTIF('Paste CRM'!$C:$C,RESULT!$I499)</f>
        <v>0</v>
      </c>
      <c r="M499" s="29"/>
      <c r="N499" s="29" t="str">
        <f t="shared" si="7"/>
        <v/>
      </c>
      <c r="O499" s="29"/>
    </row>
    <row r="500" spans="8:15" x14ac:dyDescent="0.25">
      <c r="H500" s="1"/>
      <c r="I500" s="5"/>
      <c r="J500" s="29">
        <f>COUNTIF('Paste CDR'!$E:$E,RESULT!$I500)</f>
        <v>0</v>
      </c>
      <c r="K500" s="29"/>
      <c r="L500" s="29">
        <f>COUNTIF('Paste CRM'!$C:$C,RESULT!$I500)</f>
        <v>0</v>
      </c>
      <c r="M500" s="29"/>
      <c r="N500" s="29" t="str">
        <f t="shared" si="7"/>
        <v/>
      </c>
      <c r="O500" s="29"/>
    </row>
    <row r="501" spans="8:15" x14ac:dyDescent="0.25">
      <c r="H501" s="1"/>
      <c r="I501" s="5"/>
      <c r="J501" s="29">
        <f>COUNTIF('Paste CDR'!$E:$E,RESULT!$I501)</f>
        <v>0</v>
      </c>
      <c r="K501" s="29"/>
      <c r="L501" s="29">
        <f>COUNTIF('Paste CRM'!$C:$C,RESULT!$I501)</f>
        <v>0</v>
      </c>
      <c r="M501" s="29"/>
      <c r="N501" s="29" t="str">
        <f t="shared" si="7"/>
        <v/>
      </c>
      <c r="O501" s="29"/>
    </row>
    <row r="502" spans="8:15" x14ac:dyDescent="0.25">
      <c r="H502" s="1"/>
      <c r="I502" s="5"/>
      <c r="J502" s="29">
        <f>COUNTIF('Paste CDR'!$E:$E,RESULT!$I502)</f>
        <v>0</v>
      </c>
      <c r="K502" s="29"/>
      <c r="L502" s="29">
        <f>COUNTIF('Paste CRM'!$C:$C,RESULT!$I502)</f>
        <v>0</v>
      </c>
      <c r="M502" s="29"/>
      <c r="N502" s="29" t="str">
        <f t="shared" si="7"/>
        <v/>
      </c>
      <c r="O502" s="29"/>
    </row>
    <row r="503" spans="8:15" x14ac:dyDescent="0.25">
      <c r="H503" s="1"/>
      <c r="I503" s="5"/>
      <c r="J503" s="29">
        <f>COUNTIF('Paste CDR'!$E:$E,RESULT!$I503)</f>
        <v>0</v>
      </c>
      <c r="K503" s="29"/>
      <c r="L503" s="29">
        <f>COUNTIF('Paste CRM'!$C:$C,RESULT!$I503)</f>
        <v>0</v>
      </c>
      <c r="M503" s="29"/>
      <c r="N503" s="29" t="str">
        <f t="shared" si="7"/>
        <v/>
      </c>
      <c r="O503" s="29"/>
    </row>
    <row r="504" spans="8:15" x14ac:dyDescent="0.25">
      <c r="H504" s="1"/>
      <c r="I504" s="5"/>
      <c r="J504" s="29">
        <f>COUNTIF('Paste CDR'!$E:$E,RESULT!$I504)</f>
        <v>0</v>
      </c>
      <c r="K504" s="29"/>
      <c r="L504" s="29">
        <f>COUNTIF('Paste CRM'!$C:$C,RESULT!$I504)</f>
        <v>0</v>
      </c>
      <c r="M504" s="29"/>
      <c r="N504" s="29" t="str">
        <f t="shared" si="7"/>
        <v/>
      </c>
      <c r="O504" s="29"/>
    </row>
    <row r="505" spans="8:15" x14ac:dyDescent="0.25">
      <c r="H505" s="1"/>
      <c r="I505" s="5"/>
      <c r="J505" s="29">
        <f>COUNTIF('Paste CDR'!$E:$E,RESULT!$I505)</f>
        <v>0</v>
      </c>
      <c r="K505" s="29"/>
      <c r="L505" s="29">
        <f>COUNTIF('Paste CRM'!$C:$C,RESULT!$I505)</f>
        <v>0</v>
      </c>
      <c r="M505" s="29"/>
      <c r="N505" s="29" t="str">
        <f t="shared" si="7"/>
        <v/>
      </c>
      <c r="O505" s="29"/>
    </row>
    <row r="506" spans="8:15" x14ac:dyDescent="0.25">
      <c r="H506" s="1"/>
      <c r="I506" s="5"/>
      <c r="J506" s="29">
        <f>COUNTIF('Paste CDR'!$E:$E,RESULT!$I506)</f>
        <v>0</v>
      </c>
      <c r="K506" s="29"/>
      <c r="L506" s="29">
        <f>COUNTIF('Paste CRM'!$C:$C,RESULT!$I506)</f>
        <v>0</v>
      </c>
      <c r="M506" s="29"/>
      <c r="N506" s="29" t="str">
        <f t="shared" si="7"/>
        <v/>
      </c>
      <c r="O506" s="29"/>
    </row>
    <row r="507" spans="8:15" x14ac:dyDescent="0.25">
      <c r="H507" s="1"/>
      <c r="I507" s="5"/>
      <c r="J507" s="29">
        <f>COUNTIF('Paste CDR'!$E:$E,RESULT!$I507)</f>
        <v>0</v>
      </c>
      <c r="K507" s="29"/>
      <c r="L507" s="29">
        <f>COUNTIF('Paste CRM'!$C:$C,RESULT!$I507)</f>
        <v>0</v>
      </c>
      <c r="M507" s="29"/>
      <c r="N507" s="29" t="str">
        <f t="shared" si="7"/>
        <v/>
      </c>
      <c r="O507" s="29"/>
    </row>
    <row r="508" spans="8:15" x14ac:dyDescent="0.25">
      <c r="H508" s="1"/>
      <c r="I508" s="5"/>
      <c r="J508" s="29">
        <f>COUNTIF('Paste CDR'!$E:$E,RESULT!$I508)</f>
        <v>0</v>
      </c>
      <c r="K508" s="29"/>
      <c r="L508" s="29">
        <f>COUNTIF('Paste CRM'!$C:$C,RESULT!$I508)</f>
        <v>0</v>
      </c>
      <c r="M508" s="29"/>
      <c r="N508" s="29" t="str">
        <f t="shared" si="7"/>
        <v/>
      </c>
      <c r="O508" s="29"/>
    </row>
    <row r="509" spans="8:15" x14ac:dyDescent="0.25">
      <c r="H509" s="1"/>
      <c r="I509" s="5"/>
      <c r="J509" s="29">
        <f>COUNTIF('Paste CDR'!$E:$E,RESULT!$I509)</f>
        <v>0</v>
      </c>
      <c r="K509" s="29"/>
      <c r="L509" s="29">
        <f>COUNTIF('Paste CRM'!$C:$C,RESULT!$I509)</f>
        <v>0</v>
      </c>
      <c r="M509" s="29"/>
      <c r="N509" s="29" t="str">
        <f t="shared" si="7"/>
        <v/>
      </c>
      <c r="O509" s="29"/>
    </row>
    <row r="510" spans="8:15" x14ac:dyDescent="0.25">
      <c r="H510" s="1"/>
      <c r="I510" s="5"/>
      <c r="J510" s="29">
        <f>COUNTIF('Paste CDR'!$E:$E,RESULT!$I510)</f>
        <v>0</v>
      </c>
      <c r="K510" s="29"/>
      <c r="L510" s="29">
        <f>COUNTIF('Paste CRM'!$C:$C,RESULT!$I510)</f>
        <v>0</v>
      </c>
      <c r="M510" s="29"/>
      <c r="N510" s="29" t="str">
        <f t="shared" si="7"/>
        <v/>
      </c>
      <c r="O510" s="29"/>
    </row>
    <row r="511" spans="8:15" x14ac:dyDescent="0.25">
      <c r="H511" s="1"/>
      <c r="I511" s="5"/>
      <c r="J511" s="29">
        <f>COUNTIF('Paste CDR'!$E:$E,RESULT!$I511)</f>
        <v>0</v>
      </c>
      <c r="K511" s="29"/>
      <c r="L511" s="29">
        <f>COUNTIF('Paste CRM'!$C:$C,RESULT!$I511)</f>
        <v>0</v>
      </c>
      <c r="M511" s="29"/>
      <c r="N511" s="29" t="str">
        <f t="shared" si="7"/>
        <v/>
      </c>
      <c r="O511" s="29"/>
    </row>
    <row r="512" spans="8:15" x14ac:dyDescent="0.25">
      <c r="H512" s="1"/>
      <c r="I512" s="5"/>
      <c r="J512" s="29">
        <f>COUNTIF('Paste CDR'!$E:$E,RESULT!$I512)</f>
        <v>0</v>
      </c>
      <c r="K512" s="29"/>
      <c r="L512" s="29">
        <f>COUNTIF('Paste CRM'!$C:$C,RESULT!$I512)</f>
        <v>0</v>
      </c>
      <c r="M512" s="29"/>
      <c r="N512" s="29" t="str">
        <f t="shared" si="7"/>
        <v/>
      </c>
      <c r="O512" s="29"/>
    </row>
    <row r="513" spans="8:15" x14ac:dyDescent="0.25">
      <c r="H513" s="1"/>
      <c r="I513" s="5"/>
      <c r="J513" s="29">
        <f>COUNTIF('Paste CDR'!$E:$E,RESULT!$I513)</f>
        <v>0</v>
      </c>
      <c r="K513" s="29"/>
      <c r="L513" s="29">
        <f>COUNTIF('Paste CRM'!$C:$C,RESULT!$I513)</f>
        <v>0</v>
      </c>
      <c r="M513" s="29"/>
      <c r="N513" s="29" t="str">
        <f t="shared" si="7"/>
        <v/>
      </c>
      <c r="O513" s="29"/>
    </row>
    <row r="514" spans="8:15" x14ac:dyDescent="0.25">
      <c r="H514" s="1"/>
      <c r="I514" s="5"/>
      <c r="J514" s="29">
        <f>COUNTIF('Paste CDR'!$E:$E,RESULT!$I514)</f>
        <v>0</v>
      </c>
      <c r="K514" s="29"/>
      <c r="L514" s="29">
        <f>COUNTIF('Paste CRM'!$C:$C,RESULT!$I514)</f>
        <v>0</v>
      </c>
      <c r="M514" s="29"/>
      <c r="N514" s="29" t="str">
        <f t="shared" si="7"/>
        <v/>
      </c>
      <c r="O514" s="29"/>
    </row>
    <row r="515" spans="8:15" x14ac:dyDescent="0.25">
      <c r="H515" s="1"/>
      <c r="I515" s="5"/>
      <c r="J515" s="29">
        <f>COUNTIF('Paste CDR'!$E:$E,RESULT!$I515)</f>
        <v>0</v>
      </c>
      <c r="K515" s="29"/>
      <c r="L515" s="29">
        <f>COUNTIF('Paste CRM'!$C:$C,RESULT!$I515)</f>
        <v>0</v>
      </c>
      <c r="M515" s="29"/>
      <c r="N515" s="29" t="str">
        <f t="shared" si="7"/>
        <v/>
      </c>
      <c r="O515" s="29"/>
    </row>
    <row r="516" spans="8:15" x14ac:dyDescent="0.25">
      <c r="H516" s="1"/>
      <c r="I516" s="5"/>
      <c r="J516" s="29">
        <f>COUNTIF('Paste CDR'!$E:$E,RESULT!$I516)</f>
        <v>0</v>
      </c>
      <c r="K516" s="29"/>
      <c r="L516" s="29">
        <f>COUNTIF('Paste CRM'!$C:$C,RESULT!$I516)</f>
        <v>0</v>
      </c>
      <c r="M516" s="29"/>
      <c r="N516" s="29" t="str">
        <f t="shared" si="7"/>
        <v/>
      </c>
      <c r="O516" s="29"/>
    </row>
    <row r="517" spans="8:15" x14ac:dyDescent="0.25">
      <c r="H517" s="1"/>
      <c r="I517" s="5"/>
      <c r="J517" s="29">
        <f>COUNTIF('Paste CDR'!$E:$E,RESULT!$I517)</f>
        <v>0</v>
      </c>
      <c r="K517" s="29"/>
      <c r="L517" s="29">
        <f>COUNTIF('Paste CRM'!$C:$C,RESULT!$I517)</f>
        <v>0</v>
      </c>
      <c r="M517" s="29"/>
      <c r="N517" s="29" t="str">
        <f t="shared" si="7"/>
        <v/>
      </c>
      <c r="O517" s="29"/>
    </row>
    <row r="518" spans="8:15" x14ac:dyDescent="0.25">
      <c r="H518" s="1"/>
      <c r="I518" s="5"/>
      <c r="J518" s="29">
        <f>COUNTIF('Paste CDR'!$E:$E,RESULT!$I518)</f>
        <v>0</v>
      </c>
      <c r="K518" s="29"/>
      <c r="L518" s="29">
        <f>COUNTIF('Paste CRM'!$C:$C,RESULT!$I518)</f>
        <v>0</v>
      </c>
      <c r="M518" s="29"/>
      <c r="N518" s="29" t="str">
        <f t="shared" si="7"/>
        <v/>
      </c>
      <c r="O518" s="29"/>
    </row>
    <row r="519" spans="8:15" x14ac:dyDescent="0.25">
      <c r="H519" s="1"/>
      <c r="I519" s="5"/>
      <c r="J519" s="29">
        <f>COUNTIF('Paste CDR'!$E:$E,RESULT!$I519)</f>
        <v>0</v>
      </c>
      <c r="K519" s="29"/>
      <c r="L519" s="29">
        <f>COUNTIF('Paste CRM'!$C:$C,RESULT!$I519)</f>
        <v>0</v>
      </c>
      <c r="M519" s="29"/>
      <c r="N519" s="29" t="str">
        <f t="shared" si="7"/>
        <v/>
      </c>
      <c r="O519" s="29"/>
    </row>
    <row r="520" spans="8:15" x14ac:dyDescent="0.25">
      <c r="H520" s="1"/>
      <c r="I520" s="5"/>
      <c r="J520" s="29">
        <f>COUNTIF('Paste CDR'!$E:$E,RESULT!$I520)</f>
        <v>0</v>
      </c>
      <c r="K520" s="29"/>
      <c r="L520" s="29">
        <f>COUNTIF('Paste CRM'!$C:$C,RESULT!$I520)</f>
        <v>0</v>
      </c>
      <c r="M520" s="29"/>
      <c r="N520" s="29" t="str">
        <f t="shared" si="7"/>
        <v/>
      </c>
      <c r="O520" s="29"/>
    </row>
    <row r="521" spans="8:15" x14ac:dyDescent="0.25">
      <c r="H521" s="1"/>
      <c r="I521" s="5"/>
      <c r="J521" s="29">
        <f>COUNTIF('Paste CDR'!$E:$E,RESULT!$I521)</f>
        <v>0</v>
      </c>
      <c r="K521" s="29"/>
      <c r="L521" s="29">
        <f>COUNTIF('Paste CRM'!$C:$C,RESULT!$I521)</f>
        <v>0</v>
      </c>
      <c r="M521" s="29"/>
      <c r="N521" s="29" t="str">
        <f t="shared" si="7"/>
        <v/>
      </c>
      <c r="O521" s="29"/>
    </row>
    <row r="522" spans="8:15" x14ac:dyDescent="0.25">
      <c r="H522" s="1"/>
      <c r="I522" s="5"/>
      <c r="J522" s="29">
        <f>COUNTIF('Paste CDR'!$E:$E,RESULT!$I522)</f>
        <v>0</v>
      </c>
      <c r="K522" s="29"/>
      <c r="L522" s="29">
        <f>COUNTIF('Paste CRM'!$C:$C,RESULT!$I522)</f>
        <v>0</v>
      </c>
      <c r="M522" s="29"/>
      <c r="N522" s="29" t="str">
        <f t="shared" si="7"/>
        <v/>
      </c>
      <c r="O522" s="29"/>
    </row>
    <row r="523" spans="8:15" x14ac:dyDescent="0.25">
      <c r="H523" s="1"/>
      <c r="I523" s="5"/>
      <c r="J523" s="29">
        <f>COUNTIF('Paste CDR'!$E:$E,RESULT!$I523)</f>
        <v>0</v>
      </c>
      <c r="K523" s="29"/>
      <c r="L523" s="29">
        <f>COUNTIF('Paste CRM'!$C:$C,RESULT!$I523)</f>
        <v>0</v>
      </c>
      <c r="M523" s="29"/>
      <c r="N523" s="29" t="str">
        <f t="shared" si="7"/>
        <v/>
      </c>
      <c r="O523" s="29"/>
    </row>
    <row r="524" spans="8:15" x14ac:dyDescent="0.25">
      <c r="H524" s="1"/>
      <c r="I524" s="5"/>
      <c r="J524" s="29">
        <f>COUNTIF('Paste CDR'!$E:$E,RESULT!$I524)</f>
        <v>0</v>
      </c>
      <c r="K524" s="29"/>
      <c r="L524" s="29">
        <f>COUNTIF('Paste CRM'!$C:$C,RESULT!$I524)</f>
        <v>0</v>
      </c>
      <c r="M524" s="29"/>
      <c r="N524" s="29" t="str">
        <f t="shared" ref="N524:N587" si="8">IF($J524=$L524,"","Error")</f>
        <v/>
      </c>
      <c r="O524" s="29"/>
    </row>
    <row r="525" spans="8:15" x14ac:dyDescent="0.25">
      <c r="H525" s="1"/>
      <c r="I525" s="5"/>
      <c r="J525" s="29">
        <f>COUNTIF('Paste CDR'!$E:$E,RESULT!$I525)</f>
        <v>0</v>
      </c>
      <c r="K525" s="29"/>
      <c r="L525" s="29">
        <f>COUNTIF('Paste CRM'!$C:$C,RESULT!$I525)</f>
        <v>0</v>
      </c>
      <c r="M525" s="29"/>
      <c r="N525" s="29" t="str">
        <f t="shared" si="8"/>
        <v/>
      </c>
      <c r="O525" s="29"/>
    </row>
    <row r="526" spans="8:15" x14ac:dyDescent="0.25">
      <c r="H526" s="1"/>
      <c r="I526" s="5"/>
      <c r="J526" s="29">
        <f>COUNTIF('Paste CDR'!$E:$E,RESULT!$I526)</f>
        <v>0</v>
      </c>
      <c r="K526" s="29"/>
      <c r="L526" s="29">
        <f>COUNTIF('Paste CRM'!$C:$C,RESULT!$I526)</f>
        <v>0</v>
      </c>
      <c r="M526" s="29"/>
      <c r="N526" s="29" t="str">
        <f t="shared" si="8"/>
        <v/>
      </c>
      <c r="O526" s="29"/>
    </row>
    <row r="527" spans="8:15" x14ac:dyDescent="0.25">
      <c r="H527" s="1"/>
      <c r="I527" s="5"/>
      <c r="J527" s="29">
        <f>COUNTIF('Paste CDR'!$E:$E,RESULT!$I527)</f>
        <v>0</v>
      </c>
      <c r="K527" s="29"/>
      <c r="L527" s="29">
        <f>COUNTIF('Paste CRM'!$C:$C,RESULT!$I527)</f>
        <v>0</v>
      </c>
      <c r="M527" s="29"/>
      <c r="N527" s="29" t="str">
        <f t="shared" si="8"/>
        <v/>
      </c>
      <c r="O527" s="29"/>
    </row>
    <row r="528" spans="8:15" x14ac:dyDescent="0.25">
      <c r="H528" s="1"/>
      <c r="I528" s="5"/>
      <c r="J528" s="29">
        <f>COUNTIF('Paste CDR'!$E:$E,RESULT!$I528)</f>
        <v>0</v>
      </c>
      <c r="K528" s="29"/>
      <c r="L528" s="29">
        <f>COUNTIF('Paste CRM'!$C:$C,RESULT!$I528)</f>
        <v>0</v>
      </c>
      <c r="M528" s="29"/>
      <c r="N528" s="29" t="str">
        <f t="shared" si="8"/>
        <v/>
      </c>
      <c r="O528" s="29"/>
    </row>
    <row r="529" spans="8:15" x14ac:dyDescent="0.25">
      <c r="H529" s="1"/>
      <c r="I529" s="5"/>
      <c r="J529" s="29">
        <f>COUNTIF('Paste CDR'!$E:$E,RESULT!$I529)</f>
        <v>0</v>
      </c>
      <c r="K529" s="29"/>
      <c r="L529" s="29">
        <f>COUNTIF('Paste CRM'!$C:$C,RESULT!$I529)</f>
        <v>0</v>
      </c>
      <c r="M529" s="29"/>
      <c r="N529" s="29" t="str">
        <f t="shared" si="8"/>
        <v/>
      </c>
      <c r="O529" s="29"/>
    </row>
    <row r="530" spans="8:15" x14ac:dyDescent="0.25">
      <c r="H530" s="1"/>
      <c r="I530" s="5"/>
      <c r="J530" s="29">
        <f>COUNTIF('Paste CDR'!$E:$E,RESULT!$I530)</f>
        <v>0</v>
      </c>
      <c r="K530" s="29"/>
      <c r="L530" s="29">
        <f>COUNTIF('Paste CRM'!$C:$C,RESULT!$I530)</f>
        <v>0</v>
      </c>
      <c r="M530" s="29"/>
      <c r="N530" s="29" t="str">
        <f t="shared" si="8"/>
        <v/>
      </c>
      <c r="O530" s="29"/>
    </row>
    <row r="531" spans="8:15" x14ac:dyDescent="0.25">
      <c r="H531" s="1"/>
      <c r="I531" s="5"/>
      <c r="J531" s="29">
        <f>COUNTIF('Paste CDR'!$E:$E,RESULT!$I531)</f>
        <v>0</v>
      </c>
      <c r="K531" s="29"/>
      <c r="L531" s="29">
        <f>COUNTIF('Paste CRM'!$C:$C,RESULT!$I531)</f>
        <v>0</v>
      </c>
      <c r="M531" s="29"/>
      <c r="N531" s="29" t="str">
        <f t="shared" si="8"/>
        <v/>
      </c>
      <c r="O531" s="29"/>
    </row>
    <row r="532" spans="8:15" x14ac:dyDescent="0.25">
      <c r="H532" s="1"/>
      <c r="I532" s="5"/>
      <c r="J532" s="29">
        <f>COUNTIF('Paste CDR'!$E:$E,RESULT!$I532)</f>
        <v>0</v>
      </c>
      <c r="K532" s="29"/>
      <c r="L532" s="29">
        <f>COUNTIF('Paste CRM'!$C:$C,RESULT!$I532)</f>
        <v>0</v>
      </c>
      <c r="M532" s="29"/>
      <c r="N532" s="29" t="str">
        <f t="shared" si="8"/>
        <v/>
      </c>
      <c r="O532" s="29"/>
    </row>
    <row r="533" spans="8:15" x14ac:dyDescent="0.25">
      <c r="H533" s="1"/>
      <c r="I533" s="5"/>
      <c r="J533" s="29">
        <f>COUNTIF('Paste CDR'!$E:$E,RESULT!$I533)</f>
        <v>0</v>
      </c>
      <c r="K533" s="29"/>
      <c r="L533" s="29">
        <f>COUNTIF('Paste CRM'!$C:$C,RESULT!$I533)</f>
        <v>0</v>
      </c>
      <c r="M533" s="29"/>
      <c r="N533" s="29" t="str">
        <f t="shared" si="8"/>
        <v/>
      </c>
      <c r="O533" s="29"/>
    </row>
    <row r="534" spans="8:15" x14ac:dyDescent="0.25">
      <c r="H534" s="1"/>
      <c r="I534" s="5"/>
      <c r="J534" s="29">
        <f>COUNTIF('Paste CDR'!$E:$E,RESULT!$I534)</f>
        <v>0</v>
      </c>
      <c r="K534" s="29"/>
      <c r="L534" s="29">
        <f>COUNTIF('Paste CRM'!$C:$C,RESULT!$I534)</f>
        <v>0</v>
      </c>
      <c r="M534" s="29"/>
      <c r="N534" s="29" t="str">
        <f t="shared" si="8"/>
        <v/>
      </c>
      <c r="O534" s="29"/>
    </row>
    <row r="535" spans="8:15" x14ac:dyDescent="0.25">
      <c r="H535" s="1"/>
      <c r="I535" s="5"/>
      <c r="J535" s="29">
        <f>COUNTIF('Paste CDR'!$E:$E,RESULT!$I535)</f>
        <v>0</v>
      </c>
      <c r="K535" s="29"/>
      <c r="L535" s="29">
        <f>COUNTIF('Paste CRM'!$C:$C,RESULT!$I535)</f>
        <v>0</v>
      </c>
      <c r="M535" s="29"/>
      <c r="N535" s="29" t="str">
        <f t="shared" si="8"/>
        <v/>
      </c>
      <c r="O535" s="29"/>
    </row>
    <row r="536" spans="8:15" x14ac:dyDescent="0.25">
      <c r="H536" s="1"/>
      <c r="I536" s="5"/>
      <c r="J536" s="29">
        <f>COUNTIF('Paste CDR'!$E:$E,RESULT!$I536)</f>
        <v>0</v>
      </c>
      <c r="K536" s="29"/>
      <c r="L536" s="29">
        <f>COUNTIF('Paste CRM'!$C:$C,RESULT!$I536)</f>
        <v>0</v>
      </c>
      <c r="M536" s="29"/>
      <c r="N536" s="29" t="str">
        <f t="shared" si="8"/>
        <v/>
      </c>
      <c r="O536" s="29"/>
    </row>
    <row r="537" spans="8:15" x14ac:dyDescent="0.25">
      <c r="H537" s="1"/>
      <c r="I537" s="5"/>
      <c r="J537" s="29">
        <f>COUNTIF('Paste CDR'!$E:$E,RESULT!$I537)</f>
        <v>0</v>
      </c>
      <c r="K537" s="29"/>
      <c r="L537" s="29">
        <f>COUNTIF('Paste CRM'!$C:$C,RESULT!$I537)</f>
        <v>0</v>
      </c>
      <c r="M537" s="29"/>
      <c r="N537" s="29" t="str">
        <f t="shared" si="8"/>
        <v/>
      </c>
      <c r="O537" s="29"/>
    </row>
    <row r="538" spans="8:15" x14ac:dyDescent="0.25">
      <c r="H538" s="1"/>
      <c r="I538" s="5"/>
      <c r="J538" s="29">
        <f>COUNTIF('Paste CDR'!$E:$E,RESULT!$I538)</f>
        <v>0</v>
      </c>
      <c r="K538" s="29"/>
      <c r="L538" s="29">
        <f>COUNTIF('Paste CRM'!$C:$C,RESULT!$I538)</f>
        <v>0</v>
      </c>
      <c r="M538" s="29"/>
      <c r="N538" s="29" t="str">
        <f t="shared" si="8"/>
        <v/>
      </c>
      <c r="O538" s="29"/>
    </row>
    <row r="539" spans="8:15" x14ac:dyDescent="0.25">
      <c r="H539" s="1"/>
      <c r="I539" s="5"/>
      <c r="J539" s="29">
        <f>COUNTIF('Paste CDR'!$E:$E,RESULT!$I539)</f>
        <v>0</v>
      </c>
      <c r="K539" s="29"/>
      <c r="L539" s="29">
        <f>COUNTIF('Paste CRM'!$C:$C,RESULT!$I539)</f>
        <v>0</v>
      </c>
      <c r="M539" s="29"/>
      <c r="N539" s="29" t="str">
        <f t="shared" si="8"/>
        <v/>
      </c>
      <c r="O539" s="29"/>
    </row>
    <row r="540" spans="8:15" x14ac:dyDescent="0.25">
      <c r="H540" s="1"/>
      <c r="I540" s="5"/>
      <c r="J540" s="29">
        <f>COUNTIF('Paste CDR'!$E:$E,RESULT!$I540)</f>
        <v>0</v>
      </c>
      <c r="K540" s="29"/>
      <c r="L540" s="29">
        <f>COUNTIF('Paste CRM'!$C:$C,RESULT!$I540)</f>
        <v>0</v>
      </c>
      <c r="M540" s="29"/>
      <c r="N540" s="29" t="str">
        <f t="shared" si="8"/>
        <v/>
      </c>
      <c r="O540" s="29"/>
    </row>
    <row r="541" spans="8:15" x14ac:dyDescent="0.25">
      <c r="H541" s="1"/>
      <c r="I541" s="5"/>
      <c r="J541" s="29">
        <f>COUNTIF('Paste CDR'!$E:$E,RESULT!$I541)</f>
        <v>0</v>
      </c>
      <c r="K541" s="29"/>
      <c r="L541" s="29">
        <f>COUNTIF('Paste CRM'!$C:$C,RESULT!$I541)</f>
        <v>0</v>
      </c>
      <c r="M541" s="29"/>
      <c r="N541" s="29" t="str">
        <f t="shared" si="8"/>
        <v/>
      </c>
      <c r="O541" s="29"/>
    </row>
    <row r="542" spans="8:15" x14ac:dyDescent="0.25">
      <c r="H542" s="1"/>
      <c r="I542" s="5"/>
      <c r="J542" s="29">
        <f>COUNTIF('Paste CDR'!$E:$E,RESULT!$I542)</f>
        <v>0</v>
      </c>
      <c r="K542" s="29"/>
      <c r="L542" s="29">
        <f>COUNTIF('Paste CRM'!$C:$C,RESULT!$I542)</f>
        <v>0</v>
      </c>
      <c r="M542" s="29"/>
      <c r="N542" s="29" t="str">
        <f t="shared" si="8"/>
        <v/>
      </c>
      <c r="O542" s="29"/>
    </row>
    <row r="543" spans="8:15" x14ac:dyDescent="0.25">
      <c r="H543" s="1"/>
      <c r="I543" s="5"/>
      <c r="J543" s="29">
        <f>COUNTIF('Paste CDR'!$E:$E,RESULT!$I543)</f>
        <v>0</v>
      </c>
      <c r="K543" s="29"/>
      <c r="L543" s="29">
        <f>COUNTIF('Paste CRM'!$C:$C,RESULT!$I543)</f>
        <v>0</v>
      </c>
      <c r="M543" s="29"/>
      <c r="N543" s="29" t="str">
        <f t="shared" si="8"/>
        <v/>
      </c>
      <c r="O543" s="29"/>
    </row>
    <row r="544" spans="8:15" x14ac:dyDescent="0.25">
      <c r="H544" s="1"/>
      <c r="I544" s="5"/>
      <c r="J544" s="29">
        <f>COUNTIF('Paste CDR'!$E:$E,RESULT!$I544)</f>
        <v>0</v>
      </c>
      <c r="K544" s="29"/>
      <c r="L544" s="29">
        <f>COUNTIF('Paste CRM'!$C:$C,RESULT!$I544)</f>
        <v>0</v>
      </c>
      <c r="M544" s="29"/>
      <c r="N544" s="29" t="str">
        <f t="shared" si="8"/>
        <v/>
      </c>
      <c r="O544" s="29"/>
    </row>
    <row r="545" spans="8:15" x14ac:dyDescent="0.25">
      <c r="H545" s="1"/>
      <c r="I545" s="5"/>
      <c r="J545" s="29">
        <f>COUNTIF('Paste CDR'!$E:$E,RESULT!$I545)</f>
        <v>0</v>
      </c>
      <c r="K545" s="29"/>
      <c r="L545" s="29">
        <f>COUNTIF('Paste CRM'!$C:$C,RESULT!$I545)</f>
        <v>0</v>
      </c>
      <c r="M545" s="29"/>
      <c r="N545" s="29" t="str">
        <f t="shared" si="8"/>
        <v/>
      </c>
      <c r="O545" s="29"/>
    </row>
    <row r="546" spans="8:15" x14ac:dyDescent="0.25">
      <c r="H546" s="1"/>
      <c r="I546" s="5"/>
      <c r="J546" s="29">
        <f>COUNTIF('Paste CDR'!$E:$E,RESULT!$I546)</f>
        <v>0</v>
      </c>
      <c r="K546" s="29"/>
      <c r="L546" s="29">
        <f>COUNTIF('Paste CRM'!$C:$C,RESULT!$I546)</f>
        <v>0</v>
      </c>
      <c r="M546" s="29"/>
      <c r="N546" s="29" t="str">
        <f t="shared" si="8"/>
        <v/>
      </c>
      <c r="O546" s="29"/>
    </row>
    <row r="547" spans="8:15" x14ac:dyDescent="0.25">
      <c r="H547" s="1"/>
      <c r="I547" s="5"/>
      <c r="J547" s="29">
        <f>COUNTIF('Paste CDR'!$E:$E,RESULT!$I547)</f>
        <v>0</v>
      </c>
      <c r="K547" s="29"/>
      <c r="L547" s="29">
        <f>COUNTIF('Paste CRM'!$C:$C,RESULT!$I547)</f>
        <v>0</v>
      </c>
      <c r="M547" s="29"/>
      <c r="N547" s="29" t="str">
        <f t="shared" si="8"/>
        <v/>
      </c>
      <c r="O547" s="29"/>
    </row>
    <row r="548" spans="8:15" x14ac:dyDescent="0.25">
      <c r="H548" s="1"/>
      <c r="I548" s="5"/>
      <c r="J548" s="29">
        <f>COUNTIF('Paste CDR'!$E:$E,RESULT!$I548)</f>
        <v>0</v>
      </c>
      <c r="K548" s="29"/>
      <c r="L548" s="29">
        <f>COUNTIF('Paste CRM'!$C:$C,RESULT!$I548)</f>
        <v>0</v>
      </c>
      <c r="M548" s="29"/>
      <c r="N548" s="29" t="str">
        <f t="shared" si="8"/>
        <v/>
      </c>
      <c r="O548" s="29"/>
    </row>
    <row r="549" spans="8:15" x14ac:dyDescent="0.25">
      <c r="H549" s="1"/>
      <c r="I549" s="5"/>
      <c r="J549" s="29">
        <f>COUNTIF('Paste CDR'!$E:$E,RESULT!$I549)</f>
        <v>0</v>
      </c>
      <c r="K549" s="29"/>
      <c r="L549" s="29">
        <f>COUNTIF('Paste CRM'!$C:$C,RESULT!$I549)</f>
        <v>0</v>
      </c>
      <c r="M549" s="29"/>
      <c r="N549" s="29" t="str">
        <f t="shared" si="8"/>
        <v/>
      </c>
      <c r="O549" s="29"/>
    </row>
    <row r="550" spans="8:15" x14ac:dyDescent="0.25">
      <c r="H550" s="1"/>
      <c r="I550" s="5"/>
      <c r="J550" s="29">
        <f>COUNTIF('Paste CDR'!$E:$E,RESULT!$I550)</f>
        <v>0</v>
      </c>
      <c r="K550" s="29"/>
      <c r="L550" s="29">
        <f>COUNTIF('Paste CRM'!$C:$C,RESULT!$I550)</f>
        <v>0</v>
      </c>
      <c r="M550" s="29"/>
      <c r="N550" s="29" t="str">
        <f t="shared" si="8"/>
        <v/>
      </c>
      <c r="O550" s="29"/>
    </row>
    <row r="551" spans="8:15" x14ac:dyDescent="0.25">
      <c r="H551" s="1"/>
      <c r="I551" s="5"/>
      <c r="J551" s="29">
        <f>COUNTIF('Paste CDR'!$E:$E,RESULT!$I551)</f>
        <v>0</v>
      </c>
      <c r="K551" s="29"/>
      <c r="L551" s="29">
        <f>COUNTIF('Paste CRM'!$C:$C,RESULT!$I551)</f>
        <v>0</v>
      </c>
      <c r="M551" s="29"/>
      <c r="N551" s="29" t="str">
        <f t="shared" si="8"/>
        <v/>
      </c>
      <c r="O551" s="29"/>
    </row>
    <row r="552" spans="8:15" x14ac:dyDescent="0.25">
      <c r="H552" s="1"/>
      <c r="I552" s="5"/>
      <c r="J552" s="29">
        <f>COUNTIF('Paste CDR'!$E:$E,RESULT!$I552)</f>
        <v>0</v>
      </c>
      <c r="K552" s="29"/>
      <c r="L552" s="29">
        <f>COUNTIF('Paste CRM'!$C:$C,RESULT!$I552)</f>
        <v>0</v>
      </c>
      <c r="M552" s="29"/>
      <c r="N552" s="29" t="str">
        <f t="shared" si="8"/>
        <v/>
      </c>
      <c r="O552" s="29"/>
    </row>
    <row r="553" spans="8:15" x14ac:dyDescent="0.25">
      <c r="H553" s="1"/>
      <c r="I553" s="5"/>
      <c r="J553" s="29">
        <f>COUNTIF('Paste CDR'!$E:$E,RESULT!$I553)</f>
        <v>0</v>
      </c>
      <c r="K553" s="29"/>
      <c r="L553" s="29">
        <f>COUNTIF('Paste CRM'!$C:$C,RESULT!$I553)</f>
        <v>0</v>
      </c>
      <c r="M553" s="29"/>
      <c r="N553" s="29" t="str">
        <f t="shared" si="8"/>
        <v/>
      </c>
      <c r="O553" s="29"/>
    </row>
    <row r="554" spans="8:15" x14ac:dyDescent="0.25">
      <c r="H554" s="1"/>
      <c r="I554" s="5"/>
      <c r="J554" s="29">
        <f>COUNTIF('Paste CDR'!$E:$E,RESULT!$I554)</f>
        <v>0</v>
      </c>
      <c r="K554" s="29"/>
      <c r="L554" s="29">
        <f>COUNTIF('Paste CRM'!$C:$C,RESULT!$I554)</f>
        <v>0</v>
      </c>
      <c r="M554" s="29"/>
      <c r="N554" s="29" t="str">
        <f t="shared" si="8"/>
        <v/>
      </c>
      <c r="O554" s="29"/>
    </row>
    <row r="555" spans="8:15" x14ac:dyDescent="0.25">
      <c r="H555" s="1"/>
      <c r="I555" s="5"/>
      <c r="J555" s="29">
        <f>COUNTIF('Paste CDR'!$E:$E,RESULT!$I555)</f>
        <v>0</v>
      </c>
      <c r="K555" s="29"/>
      <c r="L555" s="29">
        <f>COUNTIF('Paste CRM'!$C:$C,RESULT!$I555)</f>
        <v>0</v>
      </c>
      <c r="M555" s="29"/>
      <c r="N555" s="29" t="str">
        <f t="shared" si="8"/>
        <v/>
      </c>
      <c r="O555" s="29"/>
    </row>
    <row r="556" spans="8:15" x14ac:dyDescent="0.25">
      <c r="H556" s="1"/>
      <c r="I556" s="5"/>
      <c r="J556" s="29">
        <f>COUNTIF('Paste CDR'!$E:$E,RESULT!$I556)</f>
        <v>0</v>
      </c>
      <c r="K556" s="29"/>
      <c r="L556" s="29">
        <f>COUNTIF('Paste CRM'!$C:$C,RESULT!$I556)</f>
        <v>0</v>
      </c>
      <c r="M556" s="29"/>
      <c r="N556" s="29" t="str">
        <f t="shared" si="8"/>
        <v/>
      </c>
      <c r="O556" s="29"/>
    </row>
    <row r="557" spans="8:15" x14ac:dyDescent="0.25">
      <c r="H557" s="1"/>
      <c r="I557" s="5"/>
      <c r="J557" s="29">
        <f>COUNTIF('Paste CDR'!$E:$E,RESULT!$I557)</f>
        <v>0</v>
      </c>
      <c r="K557" s="29"/>
      <c r="L557" s="29">
        <f>COUNTIF('Paste CRM'!$C:$C,RESULT!$I557)</f>
        <v>0</v>
      </c>
      <c r="M557" s="29"/>
      <c r="N557" s="29" t="str">
        <f t="shared" si="8"/>
        <v/>
      </c>
      <c r="O557" s="29"/>
    </row>
    <row r="558" spans="8:15" x14ac:dyDescent="0.25">
      <c r="H558" s="1"/>
      <c r="I558" s="5"/>
      <c r="J558" s="29">
        <f>COUNTIF('Paste CDR'!$E:$E,RESULT!$I558)</f>
        <v>0</v>
      </c>
      <c r="K558" s="29"/>
      <c r="L558" s="29">
        <f>COUNTIF('Paste CRM'!$C:$C,RESULT!$I558)</f>
        <v>0</v>
      </c>
      <c r="M558" s="29"/>
      <c r="N558" s="29" t="str">
        <f t="shared" si="8"/>
        <v/>
      </c>
      <c r="O558" s="29"/>
    </row>
    <row r="559" spans="8:15" x14ac:dyDescent="0.25">
      <c r="H559" s="1"/>
      <c r="I559" s="5"/>
      <c r="J559" s="29">
        <f>COUNTIF('Paste CDR'!$E:$E,RESULT!$I559)</f>
        <v>0</v>
      </c>
      <c r="K559" s="29"/>
      <c r="L559" s="29">
        <f>COUNTIF('Paste CRM'!$C:$C,RESULT!$I559)</f>
        <v>0</v>
      </c>
      <c r="M559" s="29"/>
      <c r="N559" s="29" t="str">
        <f t="shared" si="8"/>
        <v/>
      </c>
      <c r="O559" s="29"/>
    </row>
    <row r="560" spans="8:15" x14ac:dyDescent="0.25">
      <c r="H560" s="1"/>
      <c r="I560" s="5"/>
      <c r="J560" s="29">
        <f>COUNTIF('Paste CDR'!$E:$E,RESULT!$I560)</f>
        <v>0</v>
      </c>
      <c r="K560" s="29"/>
      <c r="L560" s="29">
        <f>COUNTIF('Paste CRM'!$C:$C,RESULT!$I560)</f>
        <v>0</v>
      </c>
      <c r="M560" s="29"/>
      <c r="N560" s="29" t="str">
        <f t="shared" si="8"/>
        <v/>
      </c>
      <c r="O560" s="29"/>
    </row>
    <row r="561" spans="8:15" x14ac:dyDescent="0.25">
      <c r="H561" s="1"/>
      <c r="I561" s="5"/>
      <c r="J561" s="29">
        <f>COUNTIF('Paste CDR'!$E:$E,RESULT!$I561)</f>
        <v>0</v>
      </c>
      <c r="K561" s="29"/>
      <c r="L561" s="29">
        <f>COUNTIF('Paste CRM'!$C:$C,RESULT!$I561)</f>
        <v>0</v>
      </c>
      <c r="M561" s="29"/>
      <c r="N561" s="29" t="str">
        <f t="shared" si="8"/>
        <v/>
      </c>
      <c r="O561" s="29"/>
    </row>
    <row r="562" spans="8:15" x14ac:dyDescent="0.25">
      <c r="H562" s="1"/>
      <c r="I562" s="5"/>
      <c r="J562" s="29">
        <f>COUNTIF('Paste CDR'!$E:$E,RESULT!$I562)</f>
        <v>0</v>
      </c>
      <c r="K562" s="29"/>
      <c r="L562" s="29">
        <f>COUNTIF('Paste CRM'!$C:$C,RESULT!$I562)</f>
        <v>0</v>
      </c>
      <c r="M562" s="29"/>
      <c r="N562" s="29" t="str">
        <f t="shared" si="8"/>
        <v/>
      </c>
      <c r="O562" s="29"/>
    </row>
    <row r="563" spans="8:15" x14ac:dyDescent="0.25">
      <c r="H563" s="1"/>
      <c r="I563" s="5"/>
      <c r="J563" s="29">
        <f>COUNTIF('Paste CDR'!$E:$E,RESULT!$I563)</f>
        <v>0</v>
      </c>
      <c r="K563" s="29"/>
      <c r="L563" s="29">
        <f>COUNTIF('Paste CRM'!$C:$C,RESULT!$I563)</f>
        <v>0</v>
      </c>
      <c r="M563" s="29"/>
      <c r="N563" s="29" t="str">
        <f t="shared" si="8"/>
        <v/>
      </c>
      <c r="O563" s="29"/>
    </row>
    <row r="564" spans="8:15" x14ac:dyDescent="0.25">
      <c r="H564" s="1"/>
      <c r="I564" s="5"/>
      <c r="J564" s="29">
        <f>COUNTIF('Paste CDR'!$E:$E,RESULT!$I564)</f>
        <v>0</v>
      </c>
      <c r="K564" s="29"/>
      <c r="L564" s="29">
        <f>COUNTIF('Paste CRM'!$C:$C,RESULT!$I564)</f>
        <v>0</v>
      </c>
      <c r="M564" s="29"/>
      <c r="N564" s="29" t="str">
        <f t="shared" si="8"/>
        <v/>
      </c>
      <c r="O564" s="29"/>
    </row>
    <row r="565" spans="8:15" x14ac:dyDescent="0.25">
      <c r="H565" s="1"/>
      <c r="I565" s="5"/>
      <c r="J565" s="29">
        <f>COUNTIF('Paste CDR'!$E:$E,RESULT!$I565)</f>
        <v>0</v>
      </c>
      <c r="K565" s="29"/>
      <c r="L565" s="29">
        <f>COUNTIF('Paste CRM'!$C:$C,RESULT!$I565)</f>
        <v>0</v>
      </c>
      <c r="M565" s="29"/>
      <c r="N565" s="29" t="str">
        <f t="shared" si="8"/>
        <v/>
      </c>
      <c r="O565" s="29"/>
    </row>
    <row r="566" spans="8:15" x14ac:dyDescent="0.25">
      <c r="H566" s="1"/>
      <c r="I566" s="5"/>
      <c r="J566" s="29">
        <f>COUNTIF('Paste CDR'!$E:$E,RESULT!$I566)</f>
        <v>0</v>
      </c>
      <c r="K566" s="29"/>
      <c r="L566" s="29">
        <f>COUNTIF('Paste CRM'!$C:$C,RESULT!$I566)</f>
        <v>0</v>
      </c>
      <c r="M566" s="29"/>
      <c r="N566" s="29" t="str">
        <f t="shared" si="8"/>
        <v/>
      </c>
      <c r="O566" s="29"/>
    </row>
    <row r="567" spans="8:15" x14ac:dyDescent="0.25">
      <c r="H567" s="1"/>
      <c r="I567" s="5"/>
      <c r="J567" s="29">
        <f>COUNTIF('Paste CDR'!$E:$E,RESULT!$I567)</f>
        <v>0</v>
      </c>
      <c r="K567" s="29"/>
      <c r="L567" s="29">
        <f>COUNTIF('Paste CRM'!$C:$C,RESULT!$I567)</f>
        <v>0</v>
      </c>
      <c r="M567" s="29"/>
      <c r="N567" s="29" t="str">
        <f t="shared" si="8"/>
        <v/>
      </c>
      <c r="O567" s="29"/>
    </row>
    <row r="568" spans="8:15" x14ac:dyDescent="0.25">
      <c r="H568" s="1"/>
      <c r="I568" s="5"/>
      <c r="J568" s="29">
        <f>COUNTIF('Paste CDR'!$E:$E,RESULT!$I568)</f>
        <v>0</v>
      </c>
      <c r="K568" s="29"/>
      <c r="L568" s="29">
        <f>COUNTIF('Paste CRM'!$C:$C,RESULT!$I568)</f>
        <v>0</v>
      </c>
      <c r="M568" s="29"/>
      <c r="N568" s="29" t="str">
        <f t="shared" si="8"/>
        <v/>
      </c>
      <c r="O568" s="29"/>
    </row>
    <row r="569" spans="8:15" x14ac:dyDescent="0.25">
      <c r="H569" s="1"/>
      <c r="I569" s="5"/>
      <c r="J569" s="29">
        <f>COUNTIF('Paste CDR'!$E:$E,RESULT!$I569)</f>
        <v>0</v>
      </c>
      <c r="K569" s="29"/>
      <c r="L569" s="29">
        <f>COUNTIF('Paste CRM'!$C:$C,RESULT!$I569)</f>
        <v>0</v>
      </c>
      <c r="M569" s="29"/>
      <c r="N569" s="29" t="str">
        <f t="shared" si="8"/>
        <v/>
      </c>
      <c r="O569" s="29"/>
    </row>
    <row r="570" spans="8:15" x14ac:dyDescent="0.25">
      <c r="H570" s="1"/>
      <c r="I570" s="5"/>
      <c r="J570" s="29">
        <f>COUNTIF('Paste CDR'!$E:$E,RESULT!$I570)</f>
        <v>0</v>
      </c>
      <c r="K570" s="29"/>
      <c r="L570" s="29">
        <f>COUNTIF('Paste CRM'!$C:$C,RESULT!$I570)</f>
        <v>0</v>
      </c>
      <c r="M570" s="29"/>
      <c r="N570" s="29" t="str">
        <f t="shared" si="8"/>
        <v/>
      </c>
      <c r="O570" s="29"/>
    </row>
    <row r="571" spans="8:15" x14ac:dyDescent="0.25">
      <c r="H571" s="1"/>
      <c r="I571" s="5"/>
      <c r="J571" s="29">
        <f>COUNTIF('Paste CDR'!$E:$E,RESULT!$I571)</f>
        <v>0</v>
      </c>
      <c r="K571" s="29"/>
      <c r="L571" s="29">
        <f>COUNTIF('Paste CRM'!$C:$C,RESULT!$I571)</f>
        <v>0</v>
      </c>
      <c r="M571" s="29"/>
      <c r="N571" s="29" t="str">
        <f t="shared" si="8"/>
        <v/>
      </c>
      <c r="O571" s="29"/>
    </row>
    <row r="572" spans="8:15" x14ac:dyDescent="0.25">
      <c r="H572" s="1"/>
      <c r="I572" s="5"/>
      <c r="J572" s="29">
        <f>COUNTIF('Paste CDR'!$E:$E,RESULT!$I572)</f>
        <v>0</v>
      </c>
      <c r="K572" s="29"/>
      <c r="L572" s="29">
        <f>COUNTIF('Paste CRM'!$C:$C,RESULT!$I572)</f>
        <v>0</v>
      </c>
      <c r="M572" s="29"/>
      <c r="N572" s="29" t="str">
        <f t="shared" si="8"/>
        <v/>
      </c>
      <c r="O572" s="29"/>
    </row>
    <row r="573" spans="8:15" x14ac:dyDescent="0.25">
      <c r="H573" s="1"/>
      <c r="I573" s="5"/>
      <c r="J573" s="29">
        <f>COUNTIF('Paste CDR'!$E:$E,RESULT!$I573)</f>
        <v>0</v>
      </c>
      <c r="K573" s="29"/>
      <c r="L573" s="29">
        <f>COUNTIF('Paste CRM'!$C:$C,RESULT!$I573)</f>
        <v>0</v>
      </c>
      <c r="M573" s="29"/>
      <c r="N573" s="29" t="str">
        <f t="shared" si="8"/>
        <v/>
      </c>
      <c r="O573" s="29"/>
    </row>
    <row r="574" spans="8:15" x14ac:dyDescent="0.25">
      <c r="H574" s="1"/>
      <c r="I574" s="5"/>
      <c r="J574" s="29">
        <f>COUNTIF('Paste CDR'!$E:$E,RESULT!$I574)</f>
        <v>0</v>
      </c>
      <c r="K574" s="29"/>
      <c r="L574" s="29">
        <f>COUNTIF('Paste CRM'!$C:$C,RESULT!$I574)</f>
        <v>0</v>
      </c>
      <c r="M574" s="29"/>
      <c r="N574" s="29" t="str">
        <f t="shared" si="8"/>
        <v/>
      </c>
      <c r="O574" s="29"/>
    </row>
    <row r="575" spans="8:15" x14ac:dyDescent="0.25">
      <c r="H575" s="1"/>
      <c r="I575" s="5"/>
      <c r="J575" s="29">
        <f>COUNTIF('Paste CDR'!$E:$E,RESULT!$I575)</f>
        <v>0</v>
      </c>
      <c r="K575" s="29"/>
      <c r="L575" s="29">
        <f>COUNTIF('Paste CRM'!$C:$C,RESULT!$I575)</f>
        <v>0</v>
      </c>
      <c r="M575" s="29"/>
      <c r="N575" s="29" t="str">
        <f t="shared" si="8"/>
        <v/>
      </c>
      <c r="O575" s="29"/>
    </row>
    <row r="576" spans="8:15" x14ac:dyDescent="0.25">
      <c r="H576" s="1"/>
      <c r="I576" s="5"/>
      <c r="J576" s="29">
        <f>COUNTIF('Paste CDR'!$E:$E,RESULT!$I576)</f>
        <v>0</v>
      </c>
      <c r="K576" s="29"/>
      <c r="L576" s="29">
        <f>COUNTIF('Paste CRM'!$C:$C,RESULT!$I576)</f>
        <v>0</v>
      </c>
      <c r="M576" s="29"/>
      <c r="N576" s="29" t="str">
        <f t="shared" si="8"/>
        <v/>
      </c>
      <c r="O576" s="29"/>
    </row>
    <row r="577" spans="8:15" x14ac:dyDescent="0.25">
      <c r="H577" s="1"/>
      <c r="I577" s="5"/>
      <c r="J577" s="29">
        <f>COUNTIF('Paste CDR'!$E:$E,RESULT!$I577)</f>
        <v>0</v>
      </c>
      <c r="K577" s="29"/>
      <c r="L577" s="29">
        <f>COUNTIF('Paste CRM'!$C:$C,RESULT!$I577)</f>
        <v>0</v>
      </c>
      <c r="M577" s="29"/>
      <c r="N577" s="29" t="str">
        <f t="shared" si="8"/>
        <v/>
      </c>
      <c r="O577" s="29"/>
    </row>
    <row r="578" spans="8:15" x14ac:dyDescent="0.25">
      <c r="H578" s="1"/>
      <c r="I578" s="5"/>
      <c r="J578" s="29">
        <f>COUNTIF('Paste CDR'!$E:$E,RESULT!$I578)</f>
        <v>0</v>
      </c>
      <c r="K578" s="29"/>
      <c r="L578" s="29">
        <f>COUNTIF('Paste CRM'!$C:$C,RESULT!$I578)</f>
        <v>0</v>
      </c>
      <c r="M578" s="29"/>
      <c r="N578" s="29" t="str">
        <f t="shared" si="8"/>
        <v/>
      </c>
      <c r="O578" s="29"/>
    </row>
    <row r="579" spans="8:15" x14ac:dyDescent="0.25">
      <c r="H579" s="1"/>
      <c r="I579" s="5"/>
      <c r="J579" s="29">
        <f>COUNTIF('Paste CDR'!$E:$E,RESULT!$I579)</f>
        <v>0</v>
      </c>
      <c r="K579" s="29"/>
      <c r="L579" s="29">
        <f>COUNTIF('Paste CRM'!$C:$C,RESULT!$I579)</f>
        <v>0</v>
      </c>
      <c r="M579" s="29"/>
      <c r="N579" s="29" t="str">
        <f t="shared" si="8"/>
        <v/>
      </c>
      <c r="O579" s="29"/>
    </row>
    <row r="580" spans="8:15" x14ac:dyDescent="0.25">
      <c r="H580" s="1"/>
      <c r="I580" s="5"/>
      <c r="J580" s="29">
        <f>COUNTIF('Paste CDR'!$E:$E,RESULT!$I580)</f>
        <v>0</v>
      </c>
      <c r="K580" s="29"/>
      <c r="L580" s="29">
        <f>COUNTIF('Paste CRM'!$C:$C,RESULT!$I580)</f>
        <v>0</v>
      </c>
      <c r="M580" s="29"/>
      <c r="N580" s="29" t="str">
        <f t="shared" si="8"/>
        <v/>
      </c>
      <c r="O580" s="29"/>
    </row>
    <row r="581" spans="8:15" x14ac:dyDescent="0.25">
      <c r="H581" s="1"/>
      <c r="I581" s="5"/>
      <c r="J581" s="29">
        <f>COUNTIF('Paste CDR'!$E:$E,RESULT!$I581)</f>
        <v>0</v>
      </c>
      <c r="K581" s="29"/>
      <c r="L581" s="29">
        <f>COUNTIF('Paste CRM'!$C:$C,RESULT!$I581)</f>
        <v>0</v>
      </c>
      <c r="M581" s="29"/>
      <c r="N581" s="29" t="str">
        <f t="shared" si="8"/>
        <v/>
      </c>
      <c r="O581" s="29"/>
    </row>
    <row r="582" spans="8:15" x14ac:dyDescent="0.25">
      <c r="H582" s="1"/>
      <c r="I582" s="5"/>
      <c r="J582" s="29">
        <f>COUNTIF('Paste CDR'!$E:$E,RESULT!$I582)</f>
        <v>0</v>
      </c>
      <c r="K582" s="29"/>
      <c r="L582" s="29">
        <f>COUNTIF('Paste CRM'!$C:$C,RESULT!$I582)</f>
        <v>0</v>
      </c>
      <c r="M582" s="29"/>
      <c r="N582" s="29" t="str">
        <f t="shared" si="8"/>
        <v/>
      </c>
      <c r="O582" s="29"/>
    </row>
    <row r="583" spans="8:15" x14ac:dyDescent="0.25">
      <c r="H583" s="1"/>
      <c r="I583" s="5"/>
      <c r="J583" s="29">
        <f>COUNTIF('Paste CDR'!$E:$E,RESULT!$I583)</f>
        <v>0</v>
      </c>
      <c r="K583" s="29"/>
      <c r="L583" s="29">
        <f>COUNTIF('Paste CRM'!$C:$C,RESULT!$I583)</f>
        <v>0</v>
      </c>
      <c r="M583" s="29"/>
      <c r="N583" s="29" t="str">
        <f t="shared" si="8"/>
        <v/>
      </c>
      <c r="O583" s="29"/>
    </row>
    <row r="584" spans="8:15" x14ac:dyDescent="0.25">
      <c r="H584" s="1"/>
      <c r="I584" s="5"/>
      <c r="J584" s="29">
        <f>COUNTIF('Paste CDR'!$E:$E,RESULT!$I584)</f>
        <v>0</v>
      </c>
      <c r="K584" s="29"/>
      <c r="L584" s="29">
        <f>COUNTIF('Paste CRM'!$C:$C,RESULT!$I584)</f>
        <v>0</v>
      </c>
      <c r="M584" s="29"/>
      <c r="N584" s="29" t="str">
        <f t="shared" si="8"/>
        <v/>
      </c>
      <c r="O584" s="29"/>
    </row>
    <row r="585" spans="8:15" x14ac:dyDescent="0.25">
      <c r="H585" s="1"/>
      <c r="I585" s="5"/>
      <c r="J585" s="29">
        <f>COUNTIF('Paste CDR'!$E:$E,RESULT!$I585)</f>
        <v>0</v>
      </c>
      <c r="K585" s="29"/>
      <c r="L585" s="29">
        <f>COUNTIF('Paste CRM'!$C:$C,RESULT!$I585)</f>
        <v>0</v>
      </c>
      <c r="M585" s="29"/>
      <c r="N585" s="29" t="str">
        <f t="shared" si="8"/>
        <v/>
      </c>
      <c r="O585" s="29"/>
    </row>
    <row r="586" spans="8:15" x14ac:dyDescent="0.25">
      <c r="H586" s="1"/>
      <c r="I586" s="5"/>
      <c r="J586" s="29">
        <f>COUNTIF('Paste CDR'!$E:$E,RESULT!$I586)</f>
        <v>0</v>
      </c>
      <c r="K586" s="29"/>
      <c r="L586" s="29">
        <f>COUNTIF('Paste CRM'!$C:$C,RESULT!$I586)</f>
        <v>0</v>
      </c>
      <c r="M586" s="29"/>
      <c r="N586" s="29" t="str">
        <f t="shared" si="8"/>
        <v/>
      </c>
      <c r="O586" s="29"/>
    </row>
    <row r="587" spans="8:15" x14ac:dyDescent="0.25">
      <c r="H587" s="1"/>
      <c r="I587" s="5"/>
      <c r="J587" s="29">
        <f>COUNTIF('Paste CDR'!$E:$E,RESULT!$I587)</f>
        <v>0</v>
      </c>
      <c r="K587" s="29"/>
      <c r="L587" s="29">
        <f>COUNTIF('Paste CRM'!$C:$C,RESULT!$I587)</f>
        <v>0</v>
      </c>
      <c r="M587" s="29"/>
      <c r="N587" s="29" t="str">
        <f t="shared" si="8"/>
        <v/>
      </c>
      <c r="O587" s="29"/>
    </row>
    <row r="588" spans="8:15" x14ac:dyDescent="0.25">
      <c r="H588" s="1"/>
      <c r="I588" s="5"/>
      <c r="J588" s="29">
        <f>COUNTIF('Paste CDR'!$E:$E,RESULT!$I588)</f>
        <v>0</v>
      </c>
      <c r="K588" s="29"/>
      <c r="L588" s="29">
        <f>COUNTIF('Paste CRM'!$C:$C,RESULT!$I588)</f>
        <v>0</v>
      </c>
      <c r="M588" s="29"/>
      <c r="N588" s="29" t="str">
        <f t="shared" ref="N588:N651" si="9">IF($J588=$L588,"","Error")</f>
        <v/>
      </c>
      <c r="O588" s="29"/>
    </row>
    <row r="589" spans="8:15" x14ac:dyDescent="0.25">
      <c r="H589" s="1"/>
      <c r="I589" s="5"/>
      <c r="J589" s="29">
        <f>COUNTIF('Paste CDR'!$E:$E,RESULT!$I589)</f>
        <v>0</v>
      </c>
      <c r="K589" s="29"/>
      <c r="L589" s="29">
        <f>COUNTIF('Paste CRM'!$C:$C,RESULT!$I589)</f>
        <v>0</v>
      </c>
      <c r="M589" s="29"/>
      <c r="N589" s="29" t="str">
        <f t="shared" si="9"/>
        <v/>
      </c>
      <c r="O589" s="29"/>
    </row>
    <row r="590" spans="8:15" x14ac:dyDescent="0.25">
      <c r="H590" s="1"/>
      <c r="I590" s="5"/>
      <c r="J590" s="29">
        <f>COUNTIF('Paste CDR'!$E:$E,RESULT!$I590)</f>
        <v>0</v>
      </c>
      <c r="K590" s="29"/>
      <c r="L590" s="29">
        <f>COUNTIF('Paste CRM'!$C:$C,RESULT!$I590)</f>
        <v>0</v>
      </c>
      <c r="M590" s="29"/>
      <c r="N590" s="29" t="str">
        <f t="shared" si="9"/>
        <v/>
      </c>
      <c r="O590" s="29"/>
    </row>
    <row r="591" spans="8:15" x14ac:dyDescent="0.25">
      <c r="H591" s="1"/>
      <c r="I591" s="5"/>
      <c r="J591" s="29">
        <f>COUNTIF('Paste CDR'!$E:$E,RESULT!$I591)</f>
        <v>0</v>
      </c>
      <c r="K591" s="29"/>
      <c r="L591" s="29">
        <f>COUNTIF('Paste CRM'!$C:$C,RESULT!$I591)</f>
        <v>0</v>
      </c>
      <c r="M591" s="29"/>
      <c r="N591" s="29" t="str">
        <f t="shared" si="9"/>
        <v/>
      </c>
      <c r="O591" s="29"/>
    </row>
    <row r="592" spans="8:15" x14ac:dyDescent="0.25">
      <c r="H592" s="1"/>
      <c r="I592" s="5"/>
      <c r="J592" s="29">
        <f>COUNTIF('Paste CDR'!$E:$E,RESULT!$I592)</f>
        <v>0</v>
      </c>
      <c r="K592" s="29"/>
      <c r="L592" s="29">
        <f>COUNTIF('Paste CRM'!$C:$C,RESULT!$I592)</f>
        <v>0</v>
      </c>
      <c r="M592" s="29"/>
      <c r="N592" s="29" t="str">
        <f t="shared" si="9"/>
        <v/>
      </c>
      <c r="O592" s="29"/>
    </row>
    <row r="593" spans="8:15" x14ac:dyDescent="0.25">
      <c r="H593" s="1"/>
      <c r="I593" s="5"/>
      <c r="J593" s="29">
        <f>COUNTIF('Paste CDR'!$E:$E,RESULT!$I593)</f>
        <v>0</v>
      </c>
      <c r="K593" s="29"/>
      <c r="L593" s="29">
        <f>COUNTIF('Paste CRM'!$C:$C,RESULT!$I593)</f>
        <v>0</v>
      </c>
      <c r="M593" s="29"/>
      <c r="N593" s="29" t="str">
        <f t="shared" si="9"/>
        <v/>
      </c>
      <c r="O593" s="29"/>
    </row>
    <row r="594" spans="8:15" x14ac:dyDescent="0.25">
      <c r="H594" s="1"/>
      <c r="I594" s="5"/>
      <c r="J594" s="29">
        <f>COUNTIF('Paste CDR'!$E:$E,RESULT!$I594)</f>
        <v>0</v>
      </c>
      <c r="K594" s="29"/>
      <c r="L594" s="29">
        <f>COUNTIF('Paste CRM'!$C:$C,RESULT!$I594)</f>
        <v>0</v>
      </c>
      <c r="M594" s="29"/>
      <c r="N594" s="29" t="str">
        <f t="shared" si="9"/>
        <v/>
      </c>
      <c r="O594" s="29"/>
    </row>
    <row r="595" spans="8:15" x14ac:dyDescent="0.25">
      <c r="H595" s="1"/>
      <c r="I595" s="5"/>
      <c r="J595" s="29">
        <f>COUNTIF('Paste CDR'!$E:$E,RESULT!$I595)</f>
        <v>0</v>
      </c>
      <c r="K595" s="29"/>
      <c r="L595" s="29">
        <f>COUNTIF('Paste CRM'!$C:$C,RESULT!$I595)</f>
        <v>0</v>
      </c>
      <c r="M595" s="29"/>
      <c r="N595" s="29" t="str">
        <f t="shared" si="9"/>
        <v/>
      </c>
      <c r="O595" s="29"/>
    </row>
    <row r="596" spans="8:15" x14ac:dyDescent="0.25">
      <c r="H596" s="1"/>
      <c r="I596" s="5"/>
      <c r="J596" s="29">
        <f>COUNTIF('Paste CDR'!$E:$E,RESULT!$I596)</f>
        <v>0</v>
      </c>
      <c r="K596" s="29"/>
      <c r="L596" s="29">
        <f>COUNTIF('Paste CRM'!$C:$C,RESULT!$I596)</f>
        <v>0</v>
      </c>
      <c r="M596" s="29"/>
      <c r="N596" s="29" t="str">
        <f t="shared" si="9"/>
        <v/>
      </c>
      <c r="O596" s="29"/>
    </row>
    <row r="597" spans="8:15" x14ac:dyDescent="0.25">
      <c r="H597" s="1"/>
      <c r="I597" s="5"/>
      <c r="J597" s="29">
        <f>COUNTIF('Paste CDR'!$E:$E,RESULT!$I597)</f>
        <v>0</v>
      </c>
      <c r="K597" s="29"/>
      <c r="L597" s="29">
        <f>COUNTIF('Paste CRM'!$C:$C,RESULT!$I597)</f>
        <v>0</v>
      </c>
      <c r="M597" s="29"/>
      <c r="N597" s="29" t="str">
        <f t="shared" si="9"/>
        <v/>
      </c>
      <c r="O597" s="29"/>
    </row>
    <row r="598" spans="8:15" x14ac:dyDescent="0.25">
      <c r="H598" s="1"/>
      <c r="I598" s="5"/>
      <c r="J598" s="29">
        <f>COUNTIF('Paste CDR'!$E:$E,RESULT!$I598)</f>
        <v>0</v>
      </c>
      <c r="K598" s="29"/>
      <c r="L598" s="29">
        <f>COUNTIF('Paste CRM'!$C:$C,RESULT!$I598)</f>
        <v>0</v>
      </c>
      <c r="M598" s="29"/>
      <c r="N598" s="29" t="str">
        <f t="shared" si="9"/>
        <v/>
      </c>
      <c r="O598" s="29"/>
    </row>
    <row r="599" spans="8:15" x14ac:dyDescent="0.25">
      <c r="H599" s="1"/>
      <c r="I599" s="5"/>
      <c r="J599" s="29">
        <f>COUNTIF('Paste CDR'!$E:$E,RESULT!$I599)</f>
        <v>0</v>
      </c>
      <c r="K599" s="29"/>
      <c r="L599" s="29">
        <f>COUNTIF('Paste CRM'!$C:$C,RESULT!$I599)</f>
        <v>0</v>
      </c>
      <c r="M599" s="29"/>
      <c r="N599" s="29" t="str">
        <f t="shared" si="9"/>
        <v/>
      </c>
      <c r="O599" s="29"/>
    </row>
    <row r="600" spans="8:15" x14ac:dyDescent="0.25">
      <c r="H600" s="1"/>
      <c r="I600" s="5"/>
      <c r="J600" s="29">
        <f>COUNTIF('Paste CDR'!$E:$E,RESULT!$I600)</f>
        <v>0</v>
      </c>
      <c r="K600" s="29"/>
      <c r="L600" s="29">
        <f>COUNTIF('Paste CRM'!$C:$C,RESULT!$I600)</f>
        <v>0</v>
      </c>
      <c r="M600" s="29"/>
      <c r="N600" s="29" t="str">
        <f t="shared" si="9"/>
        <v/>
      </c>
      <c r="O600" s="29"/>
    </row>
    <row r="601" spans="8:15" x14ac:dyDescent="0.25">
      <c r="H601" s="1"/>
      <c r="I601" s="5"/>
      <c r="J601" s="29">
        <f>COUNTIF('Paste CDR'!$E:$E,RESULT!$I601)</f>
        <v>0</v>
      </c>
      <c r="K601" s="29"/>
      <c r="L601" s="29">
        <f>COUNTIF('Paste CRM'!$C:$C,RESULT!$I601)</f>
        <v>0</v>
      </c>
      <c r="M601" s="29"/>
      <c r="N601" s="29" t="str">
        <f t="shared" si="9"/>
        <v/>
      </c>
      <c r="O601" s="29"/>
    </row>
    <row r="602" spans="8:15" x14ac:dyDescent="0.25">
      <c r="H602" s="1"/>
      <c r="I602" s="5"/>
      <c r="J602" s="29">
        <f>COUNTIF('Paste CDR'!$E:$E,RESULT!$I602)</f>
        <v>0</v>
      </c>
      <c r="K602" s="29"/>
      <c r="L602" s="29">
        <f>COUNTIF('Paste CRM'!$C:$C,RESULT!$I602)</f>
        <v>0</v>
      </c>
      <c r="M602" s="29"/>
      <c r="N602" s="29" t="str">
        <f t="shared" si="9"/>
        <v/>
      </c>
      <c r="O602" s="29"/>
    </row>
    <row r="603" spans="8:15" x14ac:dyDescent="0.25">
      <c r="H603" s="1"/>
      <c r="I603" s="5"/>
      <c r="J603" s="29">
        <f>COUNTIF('Paste CDR'!$E:$E,RESULT!$I603)</f>
        <v>0</v>
      </c>
      <c r="K603" s="29"/>
      <c r="L603" s="29">
        <f>COUNTIF('Paste CRM'!$C:$C,RESULT!$I603)</f>
        <v>0</v>
      </c>
      <c r="M603" s="29"/>
      <c r="N603" s="29" t="str">
        <f t="shared" si="9"/>
        <v/>
      </c>
      <c r="O603" s="29"/>
    </row>
    <row r="604" spans="8:15" x14ac:dyDescent="0.25">
      <c r="H604" s="1"/>
      <c r="I604" s="5"/>
      <c r="J604" s="29">
        <f>COUNTIF('Paste CDR'!$E:$E,RESULT!$I604)</f>
        <v>0</v>
      </c>
      <c r="K604" s="29"/>
      <c r="L604" s="29">
        <f>COUNTIF('Paste CRM'!$C:$C,RESULT!$I604)</f>
        <v>0</v>
      </c>
      <c r="M604" s="29"/>
      <c r="N604" s="29" t="str">
        <f t="shared" si="9"/>
        <v/>
      </c>
      <c r="O604" s="29"/>
    </row>
    <row r="605" spans="8:15" x14ac:dyDescent="0.25">
      <c r="H605" s="1"/>
      <c r="I605" s="5"/>
      <c r="J605" s="29">
        <f>COUNTIF('Paste CDR'!$E:$E,RESULT!$I605)</f>
        <v>0</v>
      </c>
      <c r="K605" s="29"/>
      <c r="L605" s="29">
        <f>COUNTIF('Paste CRM'!$C:$C,RESULT!$I605)</f>
        <v>0</v>
      </c>
      <c r="M605" s="29"/>
      <c r="N605" s="29" t="str">
        <f t="shared" si="9"/>
        <v/>
      </c>
      <c r="O605" s="29"/>
    </row>
    <row r="606" spans="8:15" x14ac:dyDescent="0.25">
      <c r="H606" s="1"/>
      <c r="I606" s="5"/>
      <c r="J606" s="29">
        <f>COUNTIF('Paste CDR'!$E:$E,RESULT!$I606)</f>
        <v>0</v>
      </c>
      <c r="K606" s="29"/>
      <c r="L606" s="29">
        <f>COUNTIF('Paste CRM'!$C:$C,RESULT!$I606)</f>
        <v>0</v>
      </c>
      <c r="M606" s="29"/>
      <c r="N606" s="29" t="str">
        <f t="shared" si="9"/>
        <v/>
      </c>
      <c r="O606" s="29"/>
    </row>
    <row r="607" spans="8:15" x14ac:dyDescent="0.25">
      <c r="H607" s="1"/>
      <c r="I607" s="5"/>
      <c r="J607" s="29">
        <f>COUNTIF('Paste CDR'!$E:$E,RESULT!$I607)</f>
        <v>0</v>
      </c>
      <c r="K607" s="29"/>
      <c r="L607" s="29">
        <f>COUNTIF('Paste CRM'!$C:$C,RESULT!$I607)</f>
        <v>0</v>
      </c>
      <c r="M607" s="29"/>
      <c r="N607" s="29" t="str">
        <f t="shared" si="9"/>
        <v/>
      </c>
      <c r="O607" s="29"/>
    </row>
    <row r="608" spans="8:15" x14ac:dyDescent="0.25">
      <c r="H608" s="1"/>
      <c r="I608" s="5"/>
      <c r="J608" s="29">
        <f>COUNTIF('Paste CDR'!$E:$E,RESULT!$I608)</f>
        <v>0</v>
      </c>
      <c r="K608" s="29"/>
      <c r="L608" s="29">
        <f>COUNTIF('Paste CRM'!$C:$C,RESULT!$I608)</f>
        <v>0</v>
      </c>
      <c r="M608" s="29"/>
      <c r="N608" s="29" t="str">
        <f t="shared" si="9"/>
        <v/>
      </c>
      <c r="O608" s="29"/>
    </row>
    <row r="609" spans="8:15" x14ac:dyDescent="0.25">
      <c r="H609" s="1"/>
      <c r="I609" s="5"/>
      <c r="J609" s="29">
        <f>COUNTIF('Paste CDR'!$E:$E,RESULT!$I609)</f>
        <v>0</v>
      </c>
      <c r="K609" s="29"/>
      <c r="L609" s="29">
        <f>COUNTIF('Paste CRM'!$C:$C,RESULT!$I609)</f>
        <v>0</v>
      </c>
      <c r="M609" s="29"/>
      <c r="N609" s="29" t="str">
        <f t="shared" si="9"/>
        <v/>
      </c>
      <c r="O609" s="29"/>
    </row>
    <row r="610" spans="8:15" x14ac:dyDescent="0.25">
      <c r="H610" s="1"/>
      <c r="I610" s="5"/>
      <c r="J610" s="29">
        <f>COUNTIF('Paste CDR'!$E:$E,RESULT!$I610)</f>
        <v>0</v>
      </c>
      <c r="K610" s="29"/>
      <c r="L610" s="29">
        <f>COUNTIF('Paste CRM'!$C:$C,RESULT!$I610)</f>
        <v>0</v>
      </c>
      <c r="M610" s="29"/>
      <c r="N610" s="29" t="str">
        <f t="shared" si="9"/>
        <v/>
      </c>
      <c r="O610" s="29"/>
    </row>
    <row r="611" spans="8:15" x14ac:dyDescent="0.25">
      <c r="H611" s="1"/>
      <c r="I611" s="5"/>
      <c r="J611" s="29">
        <f>COUNTIF('Paste CDR'!$E:$E,RESULT!$I611)</f>
        <v>0</v>
      </c>
      <c r="K611" s="29"/>
      <c r="L611" s="29">
        <f>COUNTIF('Paste CRM'!$C:$C,RESULT!$I611)</f>
        <v>0</v>
      </c>
      <c r="M611" s="29"/>
      <c r="N611" s="29" t="str">
        <f t="shared" si="9"/>
        <v/>
      </c>
      <c r="O611" s="29"/>
    </row>
    <row r="612" spans="8:15" x14ac:dyDescent="0.25">
      <c r="H612" s="1"/>
      <c r="I612" s="5"/>
      <c r="J612" s="29">
        <f>COUNTIF('Paste CDR'!$E:$E,RESULT!$I612)</f>
        <v>0</v>
      </c>
      <c r="K612" s="29"/>
      <c r="L612" s="29">
        <f>COUNTIF('Paste CRM'!$C:$C,RESULT!$I612)</f>
        <v>0</v>
      </c>
      <c r="M612" s="29"/>
      <c r="N612" s="29" t="str">
        <f t="shared" si="9"/>
        <v/>
      </c>
      <c r="O612" s="29"/>
    </row>
    <row r="613" spans="8:15" x14ac:dyDescent="0.25">
      <c r="H613" s="1"/>
      <c r="I613" s="5"/>
      <c r="J613" s="29">
        <f>COUNTIF('Paste CDR'!$E:$E,RESULT!$I613)</f>
        <v>0</v>
      </c>
      <c r="K613" s="29"/>
      <c r="L613" s="29">
        <f>COUNTIF('Paste CRM'!$C:$C,RESULT!$I613)</f>
        <v>0</v>
      </c>
      <c r="M613" s="29"/>
      <c r="N613" s="29" t="str">
        <f t="shared" si="9"/>
        <v/>
      </c>
      <c r="O613" s="29"/>
    </row>
    <row r="614" spans="8:15" x14ac:dyDescent="0.25">
      <c r="H614" s="1"/>
      <c r="I614" s="5"/>
      <c r="J614" s="29">
        <f>COUNTIF('Paste CDR'!$E:$E,RESULT!$I614)</f>
        <v>0</v>
      </c>
      <c r="K614" s="29"/>
      <c r="L614" s="29">
        <f>COUNTIF('Paste CRM'!$C:$C,RESULT!$I614)</f>
        <v>0</v>
      </c>
      <c r="M614" s="29"/>
      <c r="N614" s="29" t="str">
        <f t="shared" si="9"/>
        <v/>
      </c>
      <c r="O614" s="29"/>
    </row>
    <row r="615" spans="8:15" x14ac:dyDescent="0.25">
      <c r="H615" s="1"/>
      <c r="I615" s="5"/>
      <c r="J615" s="29">
        <f>COUNTIF('Paste CDR'!$E:$E,RESULT!$I615)</f>
        <v>0</v>
      </c>
      <c r="K615" s="29"/>
      <c r="L615" s="29">
        <f>COUNTIF('Paste CRM'!$C:$C,RESULT!$I615)</f>
        <v>0</v>
      </c>
      <c r="M615" s="29"/>
      <c r="N615" s="29" t="str">
        <f t="shared" si="9"/>
        <v/>
      </c>
      <c r="O615" s="29"/>
    </row>
    <row r="616" spans="8:15" x14ac:dyDescent="0.25">
      <c r="H616" s="1"/>
      <c r="I616" s="5"/>
      <c r="J616" s="29">
        <f>COUNTIF('Paste CDR'!$E:$E,RESULT!$I616)</f>
        <v>0</v>
      </c>
      <c r="K616" s="29"/>
      <c r="L616" s="29">
        <f>COUNTIF('Paste CRM'!$C:$C,RESULT!$I616)</f>
        <v>0</v>
      </c>
      <c r="M616" s="29"/>
      <c r="N616" s="29" t="str">
        <f t="shared" si="9"/>
        <v/>
      </c>
      <c r="O616" s="29"/>
    </row>
    <row r="617" spans="8:15" x14ac:dyDescent="0.25">
      <c r="H617" s="1"/>
      <c r="I617" s="5"/>
      <c r="J617" s="29">
        <f>COUNTIF('Paste CDR'!$E:$E,RESULT!$I617)</f>
        <v>0</v>
      </c>
      <c r="K617" s="29"/>
      <c r="L617" s="29">
        <f>COUNTIF('Paste CRM'!$C:$C,RESULT!$I617)</f>
        <v>0</v>
      </c>
      <c r="M617" s="29"/>
      <c r="N617" s="29" t="str">
        <f t="shared" si="9"/>
        <v/>
      </c>
      <c r="O617" s="29"/>
    </row>
    <row r="618" spans="8:15" x14ac:dyDescent="0.25">
      <c r="H618" s="1"/>
      <c r="I618" s="5"/>
      <c r="J618" s="29">
        <f>COUNTIF('Paste CDR'!$E:$E,RESULT!$I618)</f>
        <v>0</v>
      </c>
      <c r="K618" s="29"/>
      <c r="L618" s="29">
        <f>COUNTIF('Paste CRM'!$C:$C,RESULT!$I618)</f>
        <v>0</v>
      </c>
      <c r="M618" s="29"/>
      <c r="N618" s="29" t="str">
        <f t="shared" si="9"/>
        <v/>
      </c>
      <c r="O618" s="29"/>
    </row>
    <row r="619" spans="8:15" x14ac:dyDescent="0.25">
      <c r="H619" s="1"/>
      <c r="I619" s="5"/>
      <c r="J619" s="29">
        <f>COUNTIF('Paste CDR'!$E:$E,RESULT!$I619)</f>
        <v>0</v>
      </c>
      <c r="K619" s="29"/>
      <c r="L619" s="29">
        <f>COUNTIF('Paste CRM'!$C:$C,RESULT!$I619)</f>
        <v>0</v>
      </c>
      <c r="M619" s="29"/>
      <c r="N619" s="29" t="str">
        <f t="shared" si="9"/>
        <v/>
      </c>
      <c r="O619" s="29"/>
    </row>
    <row r="620" spans="8:15" x14ac:dyDescent="0.25">
      <c r="H620" s="1"/>
      <c r="I620" s="5"/>
      <c r="J620" s="29">
        <f>COUNTIF('Paste CDR'!$E:$E,RESULT!$I620)</f>
        <v>0</v>
      </c>
      <c r="K620" s="29"/>
      <c r="L620" s="29">
        <f>COUNTIF('Paste CRM'!$C:$C,RESULT!$I620)</f>
        <v>0</v>
      </c>
      <c r="M620" s="29"/>
      <c r="N620" s="29" t="str">
        <f t="shared" si="9"/>
        <v/>
      </c>
      <c r="O620" s="29"/>
    </row>
    <row r="621" spans="8:15" x14ac:dyDescent="0.25">
      <c r="H621" s="1"/>
      <c r="I621" s="5"/>
      <c r="J621" s="29">
        <f>COUNTIF('Paste CDR'!$E:$E,RESULT!$I621)</f>
        <v>0</v>
      </c>
      <c r="K621" s="29"/>
      <c r="L621" s="29">
        <f>COUNTIF('Paste CRM'!$C:$C,RESULT!$I621)</f>
        <v>0</v>
      </c>
      <c r="M621" s="29"/>
      <c r="N621" s="29" t="str">
        <f t="shared" si="9"/>
        <v/>
      </c>
      <c r="O621" s="29"/>
    </row>
    <row r="622" spans="8:15" x14ac:dyDescent="0.25">
      <c r="H622" s="1"/>
      <c r="I622" s="5"/>
      <c r="J622" s="29">
        <f>COUNTIF('Paste CDR'!$E:$E,RESULT!$I622)</f>
        <v>0</v>
      </c>
      <c r="K622" s="29"/>
      <c r="L622" s="29">
        <f>COUNTIF('Paste CRM'!$C:$C,RESULT!$I622)</f>
        <v>0</v>
      </c>
      <c r="M622" s="29"/>
      <c r="N622" s="29" t="str">
        <f t="shared" si="9"/>
        <v/>
      </c>
      <c r="O622" s="29"/>
    </row>
    <row r="623" spans="8:15" x14ac:dyDescent="0.25">
      <c r="H623" s="1"/>
      <c r="I623" s="5"/>
      <c r="J623" s="29">
        <f>COUNTIF('Paste CDR'!$E:$E,RESULT!$I623)</f>
        <v>0</v>
      </c>
      <c r="K623" s="29"/>
      <c r="L623" s="29">
        <f>COUNTIF('Paste CRM'!$C:$C,RESULT!$I623)</f>
        <v>0</v>
      </c>
      <c r="M623" s="29"/>
      <c r="N623" s="29" t="str">
        <f t="shared" si="9"/>
        <v/>
      </c>
      <c r="O623" s="29"/>
    </row>
    <row r="624" spans="8:15" x14ac:dyDescent="0.25">
      <c r="H624" s="1"/>
      <c r="I624" s="5"/>
      <c r="J624" s="29">
        <f>COUNTIF('Paste CDR'!$E:$E,RESULT!$I624)</f>
        <v>0</v>
      </c>
      <c r="K624" s="29"/>
      <c r="L624" s="29">
        <f>COUNTIF('Paste CRM'!$C:$C,RESULT!$I624)</f>
        <v>0</v>
      </c>
      <c r="M624" s="29"/>
      <c r="N624" s="29" t="str">
        <f t="shared" si="9"/>
        <v/>
      </c>
      <c r="O624" s="29"/>
    </row>
    <row r="625" spans="8:15" x14ac:dyDescent="0.25">
      <c r="H625" s="1"/>
      <c r="I625" s="5"/>
      <c r="J625" s="29">
        <f>COUNTIF('Paste CDR'!$E:$E,RESULT!$I625)</f>
        <v>0</v>
      </c>
      <c r="K625" s="29"/>
      <c r="L625" s="29">
        <f>COUNTIF('Paste CRM'!$C:$C,RESULT!$I625)</f>
        <v>0</v>
      </c>
      <c r="M625" s="29"/>
      <c r="N625" s="29" t="str">
        <f t="shared" si="9"/>
        <v/>
      </c>
      <c r="O625" s="29"/>
    </row>
    <row r="626" spans="8:15" x14ac:dyDescent="0.25">
      <c r="H626" s="1"/>
      <c r="I626" s="5"/>
      <c r="J626" s="29">
        <f>COUNTIF('Paste CDR'!$E:$E,RESULT!$I626)</f>
        <v>0</v>
      </c>
      <c r="K626" s="29"/>
      <c r="L626" s="29">
        <f>COUNTIF('Paste CRM'!$C:$C,RESULT!$I626)</f>
        <v>0</v>
      </c>
      <c r="M626" s="29"/>
      <c r="N626" s="29" t="str">
        <f t="shared" si="9"/>
        <v/>
      </c>
      <c r="O626" s="29"/>
    </row>
    <row r="627" spans="8:15" x14ac:dyDescent="0.25">
      <c r="H627" s="1"/>
      <c r="I627" s="5"/>
      <c r="J627" s="29">
        <f>COUNTIF('Paste CDR'!$E:$E,RESULT!$I627)</f>
        <v>0</v>
      </c>
      <c r="K627" s="29"/>
      <c r="L627" s="29">
        <f>COUNTIF('Paste CRM'!$C:$C,RESULT!$I627)</f>
        <v>0</v>
      </c>
      <c r="M627" s="29"/>
      <c r="N627" s="29" t="str">
        <f t="shared" si="9"/>
        <v/>
      </c>
      <c r="O627" s="29"/>
    </row>
    <row r="628" spans="8:15" x14ac:dyDescent="0.25">
      <c r="H628" s="1"/>
      <c r="I628" s="5"/>
      <c r="J628" s="29">
        <f>COUNTIF('Paste CDR'!$E:$E,RESULT!$I628)</f>
        <v>0</v>
      </c>
      <c r="K628" s="29"/>
      <c r="L628" s="29">
        <f>COUNTIF('Paste CRM'!$C:$C,RESULT!$I628)</f>
        <v>0</v>
      </c>
      <c r="M628" s="29"/>
      <c r="N628" s="29" t="str">
        <f t="shared" si="9"/>
        <v/>
      </c>
      <c r="O628" s="29"/>
    </row>
    <row r="629" spans="8:15" x14ac:dyDescent="0.25">
      <c r="H629" s="1"/>
      <c r="I629" s="5"/>
      <c r="J629" s="29">
        <f>COUNTIF('Paste CDR'!$E:$E,RESULT!$I629)</f>
        <v>0</v>
      </c>
      <c r="K629" s="29"/>
      <c r="L629" s="29">
        <f>COUNTIF('Paste CRM'!$C:$C,RESULT!$I629)</f>
        <v>0</v>
      </c>
      <c r="M629" s="29"/>
      <c r="N629" s="29" t="str">
        <f t="shared" si="9"/>
        <v/>
      </c>
      <c r="O629" s="29"/>
    </row>
    <row r="630" spans="8:15" x14ac:dyDescent="0.25">
      <c r="H630" s="1"/>
      <c r="I630" s="5"/>
      <c r="J630" s="29">
        <f>COUNTIF('Paste CDR'!$E:$E,RESULT!$I630)</f>
        <v>0</v>
      </c>
      <c r="K630" s="29"/>
      <c r="L630" s="29">
        <f>COUNTIF('Paste CRM'!$C:$C,RESULT!$I630)</f>
        <v>0</v>
      </c>
      <c r="M630" s="29"/>
      <c r="N630" s="29" t="str">
        <f t="shared" si="9"/>
        <v/>
      </c>
      <c r="O630" s="29"/>
    </row>
    <row r="631" spans="8:15" x14ac:dyDescent="0.25">
      <c r="H631" s="1"/>
      <c r="I631" s="5"/>
      <c r="J631" s="29">
        <f>COUNTIF('Paste CDR'!$E:$E,RESULT!$I631)</f>
        <v>0</v>
      </c>
      <c r="K631" s="29"/>
      <c r="L631" s="29">
        <f>COUNTIF('Paste CRM'!$C:$C,RESULT!$I631)</f>
        <v>0</v>
      </c>
      <c r="M631" s="29"/>
      <c r="N631" s="29" t="str">
        <f t="shared" si="9"/>
        <v/>
      </c>
      <c r="O631" s="29"/>
    </row>
    <row r="632" spans="8:15" x14ac:dyDescent="0.25">
      <c r="H632" s="1"/>
      <c r="I632" s="5"/>
      <c r="J632" s="29">
        <f>COUNTIF('Paste CDR'!$E:$E,RESULT!$I632)</f>
        <v>0</v>
      </c>
      <c r="K632" s="29"/>
      <c r="L632" s="29">
        <f>COUNTIF('Paste CRM'!$C:$C,RESULT!$I632)</f>
        <v>0</v>
      </c>
      <c r="M632" s="29"/>
      <c r="N632" s="29" t="str">
        <f t="shared" si="9"/>
        <v/>
      </c>
      <c r="O632" s="29"/>
    </row>
    <row r="633" spans="8:15" x14ac:dyDescent="0.25">
      <c r="H633" s="1"/>
      <c r="I633" s="5"/>
      <c r="J633" s="29">
        <f>COUNTIF('Paste CDR'!$E:$E,RESULT!$I633)</f>
        <v>0</v>
      </c>
      <c r="K633" s="29"/>
      <c r="L633" s="29">
        <f>COUNTIF('Paste CRM'!$C:$C,RESULT!$I633)</f>
        <v>0</v>
      </c>
      <c r="M633" s="29"/>
      <c r="N633" s="29" t="str">
        <f t="shared" si="9"/>
        <v/>
      </c>
      <c r="O633" s="29"/>
    </row>
    <row r="634" spans="8:15" x14ac:dyDescent="0.25">
      <c r="H634" s="1"/>
      <c r="I634" s="5"/>
      <c r="J634" s="29">
        <f>COUNTIF('Paste CDR'!$E:$E,RESULT!$I634)</f>
        <v>0</v>
      </c>
      <c r="K634" s="29"/>
      <c r="L634" s="29">
        <f>COUNTIF('Paste CRM'!$C:$C,RESULT!$I634)</f>
        <v>0</v>
      </c>
      <c r="M634" s="29"/>
      <c r="N634" s="29" t="str">
        <f t="shared" si="9"/>
        <v/>
      </c>
      <c r="O634" s="29"/>
    </row>
    <row r="635" spans="8:15" x14ac:dyDescent="0.25">
      <c r="H635" s="1"/>
      <c r="I635" s="5"/>
      <c r="J635" s="29">
        <f>COUNTIF('Paste CDR'!$E:$E,RESULT!$I635)</f>
        <v>0</v>
      </c>
      <c r="K635" s="29"/>
      <c r="L635" s="29">
        <f>COUNTIF('Paste CRM'!$C:$C,RESULT!$I635)</f>
        <v>0</v>
      </c>
      <c r="M635" s="29"/>
      <c r="N635" s="29" t="str">
        <f t="shared" si="9"/>
        <v/>
      </c>
      <c r="O635" s="29"/>
    </row>
    <row r="636" spans="8:15" x14ac:dyDescent="0.25">
      <c r="H636" s="1"/>
      <c r="I636" s="5"/>
      <c r="J636" s="29">
        <f>COUNTIF('Paste CDR'!$E:$E,RESULT!$I636)</f>
        <v>0</v>
      </c>
      <c r="K636" s="29"/>
      <c r="L636" s="29">
        <f>COUNTIF('Paste CRM'!$C:$C,RESULT!$I636)</f>
        <v>0</v>
      </c>
      <c r="M636" s="29"/>
      <c r="N636" s="29" t="str">
        <f t="shared" si="9"/>
        <v/>
      </c>
      <c r="O636" s="29"/>
    </row>
    <row r="637" spans="8:15" x14ac:dyDescent="0.25">
      <c r="H637" s="1"/>
      <c r="I637" s="5"/>
      <c r="J637" s="29">
        <f>COUNTIF('Paste CDR'!$E:$E,RESULT!$I637)</f>
        <v>0</v>
      </c>
      <c r="K637" s="29"/>
      <c r="L637" s="29">
        <f>COUNTIF('Paste CRM'!$C:$C,RESULT!$I637)</f>
        <v>0</v>
      </c>
      <c r="M637" s="29"/>
      <c r="N637" s="29" t="str">
        <f t="shared" si="9"/>
        <v/>
      </c>
      <c r="O637" s="29"/>
    </row>
    <row r="638" spans="8:15" x14ac:dyDescent="0.25">
      <c r="H638" s="1"/>
      <c r="I638" s="5"/>
      <c r="J638" s="29">
        <f>COUNTIF('Paste CDR'!$E:$E,RESULT!$I638)</f>
        <v>0</v>
      </c>
      <c r="K638" s="29"/>
      <c r="L638" s="29">
        <f>COUNTIF('Paste CRM'!$C:$C,RESULT!$I638)</f>
        <v>0</v>
      </c>
      <c r="M638" s="29"/>
      <c r="N638" s="29" t="str">
        <f t="shared" si="9"/>
        <v/>
      </c>
      <c r="O638" s="29"/>
    </row>
    <row r="639" spans="8:15" x14ac:dyDescent="0.25">
      <c r="H639" s="1"/>
      <c r="I639" s="5"/>
      <c r="J639" s="29">
        <f>COUNTIF('Paste CDR'!$E:$E,RESULT!$I639)</f>
        <v>0</v>
      </c>
      <c r="K639" s="29"/>
      <c r="L639" s="29">
        <f>COUNTIF('Paste CRM'!$C:$C,RESULT!$I639)</f>
        <v>0</v>
      </c>
      <c r="M639" s="29"/>
      <c r="N639" s="29" t="str">
        <f t="shared" si="9"/>
        <v/>
      </c>
      <c r="O639" s="29"/>
    </row>
    <row r="640" spans="8:15" x14ac:dyDescent="0.25">
      <c r="H640" s="1"/>
      <c r="I640" s="5"/>
      <c r="J640" s="29">
        <f>COUNTIF('Paste CDR'!$E:$E,RESULT!$I640)</f>
        <v>0</v>
      </c>
      <c r="K640" s="29"/>
      <c r="L640" s="29">
        <f>COUNTIF('Paste CRM'!$C:$C,RESULT!$I640)</f>
        <v>0</v>
      </c>
      <c r="M640" s="29"/>
      <c r="N640" s="29" t="str">
        <f t="shared" si="9"/>
        <v/>
      </c>
      <c r="O640" s="29"/>
    </row>
    <row r="641" spans="8:15" x14ac:dyDescent="0.25">
      <c r="H641" s="1"/>
      <c r="I641" s="5"/>
      <c r="J641" s="29">
        <f>COUNTIF('Paste CDR'!$E:$E,RESULT!$I641)</f>
        <v>0</v>
      </c>
      <c r="K641" s="29"/>
      <c r="L641" s="29">
        <f>COUNTIF('Paste CRM'!$C:$C,RESULT!$I641)</f>
        <v>0</v>
      </c>
      <c r="M641" s="29"/>
      <c r="N641" s="29" t="str">
        <f t="shared" si="9"/>
        <v/>
      </c>
      <c r="O641" s="29"/>
    </row>
    <row r="642" spans="8:15" x14ac:dyDescent="0.25">
      <c r="H642" s="1"/>
      <c r="I642" s="5"/>
      <c r="J642" s="29">
        <f>COUNTIF('Paste CDR'!$E:$E,RESULT!$I642)</f>
        <v>0</v>
      </c>
      <c r="K642" s="29"/>
      <c r="L642" s="29">
        <f>COUNTIF('Paste CRM'!$C:$C,RESULT!$I642)</f>
        <v>0</v>
      </c>
      <c r="M642" s="29"/>
      <c r="N642" s="29" t="str">
        <f t="shared" si="9"/>
        <v/>
      </c>
      <c r="O642" s="29"/>
    </row>
    <row r="643" spans="8:15" x14ac:dyDescent="0.25">
      <c r="H643" s="1"/>
      <c r="I643" s="5"/>
      <c r="J643" s="29">
        <f>COUNTIF('Paste CDR'!$E:$E,RESULT!$I643)</f>
        <v>0</v>
      </c>
      <c r="K643" s="29"/>
      <c r="L643" s="29">
        <f>COUNTIF('Paste CRM'!$C:$C,RESULT!$I643)</f>
        <v>0</v>
      </c>
      <c r="M643" s="29"/>
      <c r="N643" s="29" t="str">
        <f t="shared" si="9"/>
        <v/>
      </c>
      <c r="O643" s="29"/>
    </row>
    <row r="644" spans="8:15" x14ac:dyDescent="0.25">
      <c r="H644" s="1"/>
      <c r="I644" s="5"/>
      <c r="J644" s="29">
        <f>COUNTIF('Paste CDR'!$E:$E,RESULT!$I644)</f>
        <v>0</v>
      </c>
      <c r="K644" s="29"/>
      <c r="L644" s="29">
        <f>COUNTIF('Paste CRM'!$C:$C,RESULT!$I644)</f>
        <v>0</v>
      </c>
      <c r="M644" s="29"/>
      <c r="N644" s="29" t="str">
        <f t="shared" si="9"/>
        <v/>
      </c>
      <c r="O644" s="29"/>
    </row>
    <row r="645" spans="8:15" x14ac:dyDescent="0.25">
      <c r="H645" s="1"/>
      <c r="I645" s="5"/>
      <c r="J645" s="29">
        <f>COUNTIF('Paste CDR'!$E:$E,RESULT!$I645)</f>
        <v>0</v>
      </c>
      <c r="K645" s="29"/>
      <c r="L645" s="29">
        <f>COUNTIF('Paste CRM'!$C:$C,RESULT!$I645)</f>
        <v>0</v>
      </c>
      <c r="M645" s="29"/>
      <c r="N645" s="29" t="str">
        <f t="shared" si="9"/>
        <v/>
      </c>
      <c r="O645" s="29"/>
    </row>
    <row r="646" spans="8:15" x14ac:dyDescent="0.25">
      <c r="H646" s="1"/>
      <c r="I646" s="5"/>
      <c r="J646" s="29">
        <f>COUNTIF('Paste CDR'!$E:$E,RESULT!$I646)</f>
        <v>0</v>
      </c>
      <c r="K646" s="29"/>
      <c r="L646" s="29">
        <f>COUNTIF('Paste CRM'!$C:$C,RESULT!$I646)</f>
        <v>0</v>
      </c>
      <c r="M646" s="29"/>
      <c r="N646" s="29" t="str">
        <f t="shared" si="9"/>
        <v/>
      </c>
      <c r="O646" s="29"/>
    </row>
    <row r="647" spans="8:15" x14ac:dyDescent="0.25">
      <c r="H647" s="1"/>
      <c r="I647" s="5"/>
      <c r="J647" s="29">
        <f>COUNTIF('Paste CDR'!$E:$E,RESULT!$I647)</f>
        <v>0</v>
      </c>
      <c r="K647" s="29"/>
      <c r="L647" s="29">
        <f>COUNTIF('Paste CRM'!$C:$C,RESULT!$I647)</f>
        <v>0</v>
      </c>
      <c r="M647" s="29"/>
      <c r="N647" s="29" t="str">
        <f t="shared" si="9"/>
        <v/>
      </c>
      <c r="O647" s="29"/>
    </row>
    <row r="648" spans="8:15" x14ac:dyDescent="0.25">
      <c r="H648" s="1"/>
      <c r="I648" s="5"/>
      <c r="J648" s="29">
        <f>COUNTIF('Paste CDR'!$E:$E,RESULT!$I648)</f>
        <v>0</v>
      </c>
      <c r="K648" s="29"/>
      <c r="L648" s="29">
        <f>COUNTIF('Paste CRM'!$C:$C,RESULT!$I648)</f>
        <v>0</v>
      </c>
      <c r="M648" s="29"/>
      <c r="N648" s="29" t="str">
        <f t="shared" si="9"/>
        <v/>
      </c>
      <c r="O648" s="29"/>
    </row>
    <row r="649" spans="8:15" x14ac:dyDescent="0.25">
      <c r="H649" s="1"/>
      <c r="I649" s="5"/>
      <c r="J649" s="29">
        <f>COUNTIF('Paste CDR'!$E:$E,RESULT!$I649)</f>
        <v>0</v>
      </c>
      <c r="K649" s="29"/>
      <c r="L649" s="29">
        <f>COUNTIF('Paste CRM'!$C:$C,RESULT!$I649)</f>
        <v>0</v>
      </c>
      <c r="M649" s="29"/>
      <c r="N649" s="29" t="str">
        <f t="shared" si="9"/>
        <v/>
      </c>
      <c r="O649" s="29"/>
    </row>
    <row r="650" spans="8:15" x14ac:dyDescent="0.25">
      <c r="H650" s="1"/>
      <c r="I650" s="5"/>
      <c r="J650" s="29">
        <f>COUNTIF('Paste CDR'!$E:$E,RESULT!$I650)</f>
        <v>0</v>
      </c>
      <c r="K650" s="29"/>
      <c r="L650" s="29">
        <f>COUNTIF('Paste CRM'!$C:$C,RESULT!$I650)</f>
        <v>0</v>
      </c>
      <c r="M650" s="29"/>
      <c r="N650" s="29" t="str">
        <f t="shared" si="9"/>
        <v/>
      </c>
      <c r="O650" s="29"/>
    </row>
    <row r="651" spans="8:15" x14ac:dyDescent="0.25">
      <c r="H651" s="1"/>
      <c r="I651" s="5"/>
      <c r="J651" s="29">
        <f>COUNTIF('Paste CDR'!$E:$E,RESULT!$I651)</f>
        <v>0</v>
      </c>
      <c r="K651" s="29"/>
      <c r="L651" s="29">
        <f>COUNTIF('Paste CRM'!$C:$C,RESULT!$I651)</f>
        <v>0</v>
      </c>
      <c r="M651" s="29"/>
      <c r="N651" s="29" t="str">
        <f t="shared" si="9"/>
        <v/>
      </c>
      <c r="O651" s="29"/>
    </row>
    <row r="652" spans="8:15" x14ac:dyDescent="0.25">
      <c r="H652" s="1"/>
      <c r="I652" s="5"/>
      <c r="J652" s="29">
        <f>COUNTIF('Paste CDR'!$E:$E,RESULT!$I652)</f>
        <v>0</v>
      </c>
      <c r="K652" s="29"/>
      <c r="L652" s="29">
        <f>COUNTIF('Paste CRM'!$C:$C,RESULT!$I652)</f>
        <v>0</v>
      </c>
      <c r="M652" s="29"/>
      <c r="N652" s="29" t="str">
        <f t="shared" ref="N652:N715" si="10">IF($J652=$L652,"","Error")</f>
        <v/>
      </c>
      <c r="O652" s="29"/>
    </row>
    <row r="653" spans="8:15" x14ac:dyDescent="0.25">
      <c r="H653" s="1"/>
      <c r="I653" s="5"/>
      <c r="J653" s="29">
        <f>COUNTIF('Paste CDR'!$E:$E,RESULT!$I653)</f>
        <v>0</v>
      </c>
      <c r="K653" s="29"/>
      <c r="L653" s="29">
        <f>COUNTIF('Paste CRM'!$C:$C,RESULT!$I653)</f>
        <v>0</v>
      </c>
      <c r="M653" s="29"/>
      <c r="N653" s="29" t="str">
        <f t="shared" si="10"/>
        <v/>
      </c>
      <c r="O653" s="29"/>
    </row>
    <row r="654" spans="8:15" x14ac:dyDescent="0.25">
      <c r="H654" s="1"/>
      <c r="I654" s="5"/>
      <c r="J654" s="29">
        <f>COUNTIF('Paste CDR'!$E:$E,RESULT!$I654)</f>
        <v>0</v>
      </c>
      <c r="K654" s="29"/>
      <c r="L654" s="29">
        <f>COUNTIF('Paste CRM'!$C:$C,RESULT!$I654)</f>
        <v>0</v>
      </c>
      <c r="M654" s="29"/>
      <c r="N654" s="29" t="str">
        <f t="shared" si="10"/>
        <v/>
      </c>
      <c r="O654" s="29"/>
    </row>
    <row r="655" spans="8:15" x14ac:dyDescent="0.25">
      <c r="H655" s="1"/>
      <c r="I655" s="5"/>
      <c r="J655" s="29">
        <f>COUNTIF('Paste CDR'!$E:$E,RESULT!$I655)</f>
        <v>0</v>
      </c>
      <c r="K655" s="29"/>
      <c r="L655" s="29">
        <f>COUNTIF('Paste CRM'!$C:$C,RESULT!$I655)</f>
        <v>0</v>
      </c>
      <c r="M655" s="29"/>
      <c r="N655" s="29" t="str">
        <f t="shared" si="10"/>
        <v/>
      </c>
      <c r="O655" s="29"/>
    </row>
    <row r="656" spans="8:15" x14ac:dyDescent="0.25">
      <c r="H656" s="1"/>
      <c r="I656" s="5"/>
      <c r="J656" s="29">
        <f>COUNTIF('Paste CDR'!$E:$E,RESULT!$I656)</f>
        <v>0</v>
      </c>
      <c r="K656" s="29"/>
      <c r="L656" s="29">
        <f>COUNTIF('Paste CRM'!$C:$C,RESULT!$I656)</f>
        <v>0</v>
      </c>
      <c r="M656" s="29"/>
      <c r="N656" s="29" t="str">
        <f t="shared" si="10"/>
        <v/>
      </c>
      <c r="O656" s="29"/>
    </row>
    <row r="657" spans="8:15" x14ac:dyDescent="0.25">
      <c r="H657" s="1"/>
      <c r="I657" s="5"/>
      <c r="J657" s="29">
        <f>COUNTIF('Paste CDR'!$E:$E,RESULT!$I657)</f>
        <v>0</v>
      </c>
      <c r="K657" s="29"/>
      <c r="L657" s="29">
        <f>COUNTIF('Paste CRM'!$C:$C,RESULT!$I657)</f>
        <v>0</v>
      </c>
      <c r="M657" s="29"/>
      <c r="N657" s="29" t="str">
        <f t="shared" si="10"/>
        <v/>
      </c>
      <c r="O657" s="29"/>
    </row>
    <row r="658" spans="8:15" x14ac:dyDescent="0.25">
      <c r="H658" s="1"/>
      <c r="I658" s="5"/>
      <c r="J658" s="29">
        <f>COUNTIF('Paste CDR'!$E:$E,RESULT!$I658)</f>
        <v>0</v>
      </c>
      <c r="K658" s="29"/>
      <c r="L658" s="29">
        <f>COUNTIF('Paste CRM'!$C:$C,RESULT!$I658)</f>
        <v>0</v>
      </c>
      <c r="M658" s="29"/>
      <c r="N658" s="29" t="str">
        <f t="shared" si="10"/>
        <v/>
      </c>
      <c r="O658" s="29"/>
    </row>
    <row r="659" spans="8:15" x14ac:dyDescent="0.25">
      <c r="H659" s="1"/>
      <c r="I659" s="5"/>
      <c r="J659" s="29">
        <f>COUNTIF('Paste CDR'!$E:$E,RESULT!$I659)</f>
        <v>0</v>
      </c>
      <c r="K659" s="29"/>
      <c r="L659" s="29">
        <f>COUNTIF('Paste CRM'!$C:$C,RESULT!$I659)</f>
        <v>0</v>
      </c>
      <c r="M659" s="29"/>
      <c r="N659" s="29" t="str">
        <f t="shared" si="10"/>
        <v/>
      </c>
      <c r="O659" s="29"/>
    </row>
    <row r="660" spans="8:15" x14ac:dyDescent="0.25">
      <c r="H660" s="1"/>
      <c r="I660" s="5"/>
      <c r="J660" s="29">
        <f>COUNTIF('Paste CDR'!$E:$E,RESULT!$I660)</f>
        <v>0</v>
      </c>
      <c r="K660" s="29"/>
      <c r="L660" s="29">
        <f>COUNTIF('Paste CRM'!$C:$C,RESULT!$I660)</f>
        <v>0</v>
      </c>
      <c r="M660" s="29"/>
      <c r="N660" s="29" t="str">
        <f t="shared" si="10"/>
        <v/>
      </c>
      <c r="O660" s="29"/>
    </row>
    <row r="661" spans="8:15" x14ac:dyDescent="0.25">
      <c r="H661" s="1"/>
      <c r="I661" s="5"/>
      <c r="J661" s="29">
        <f>COUNTIF('Paste CDR'!$E:$E,RESULT!$I661)</f>
        <v>0</v>
      </c>
      <c r="K661" s="29"/>
      <c r="L661" s="29">
        <f>COUNTIF('Paste CRM'!$C:$C,RESULT!$I661)</f>
        <v>0</v>
      </c>
      <c r="M661" s="29"/>
      <c r="N661" s="29" t="str">
        <f t="shared" si="10"/>
        <v/>
      </c>
      <c r="O661" s="29"/>
    </row>
    <row r="662" spans="8:15" x14ac:dyDescent="0.25">
      <c r="H662" s="1"/>
      <c r="I662" s="5"/>
      <c r="J662" s="29">
        <f>COUNTIF('Paste CDR'!$E:$E,RESULT!$I662)</f>
        <v>0</v>
      </c>
      <c r="K662" s="29"/>
      <c r="L662" s="29">
        <f>COUNTIF('Paste CRM'!$C:$C,RESULT!$I662)</f>
        <v>0</v>
      </c>
      <c r="M662" s="29"/>
      <c r="N662" s="29" t="str">
        <f t="shared" si="10"/>
        <v/>
      </c>
      <c r="O662" s="29"/>
    </row>
    <row r="663" spans="8:15" x14ac:dyDescent="0.25">
      <c r="H663" s="1"/>
      <c r="I663" s="5"/>
      <c r="J663" s="29">
        <f>COUNTIF('Paste CDR'!$E:$E,RESULT!$I663)</f>
        <v>0</v>
      </c>
      <c r="K663" s="29"/>
      <c r="L663" s="29">
        <f>COUNTIF('Paste CRM'!$C:$C,RESULT!$I663)</f>
        <v>0</v>
      </c>
      <c r="M663" s="29"/>
      <c r="N663" s="29" t="str">
        <f t="shared" si="10"/>
        <v/>
      </c>
      <c r="O663" s="29"/>
    </row>
    <row r="664" spans="8:15" x14ac:dyDescent="0.25">
      <c r="H664" s="1"/>
      <c r="I664" s="5"/>
      <c r="J664" s="29">
        <f>COUNTIF('Paste CDR'!$E:$E,RESULT!$I664)</f>
        <v>0</v>
      </c>
      <c r="K664" s="29"/>
      <c r="L664" s="29">
        <f>COUNTIF('Paste CRM'!$C:$C,RESULT!$I664)</f>
        <v>0</v>
      </c>
      <c r="M664" s="29"/>
      <c r="N664" s="29" t="str">
        <f t="shared" si="10"/>
        <v/>
      </c>
      <c r="O664" s="29"/>
    </row>
    <row r="665" spans="8:15" x14ac:dyDescent="0.25">
      <c r="H665" s="1"/>
      <c r="I665" s="5"/>
      <c r="J665" s="29">
        <f>COUNTIF('Paste CDR'!$E:$E,RESULT!$I665)</f>
        <v>0</v>
      </c>
      <c r="K665" s="29"/>
      <c r="L665" s="29">
        <f>COUNTIF('Paste CRM'!$C:$C,RESULT!$I665)</f>
        <v>0</v>
      </c>
      <c r="M665" s="29"/>
      <c r="N665" s="29" t="str">
        <f t="shared" si="10"/>
        <v/>
      </c>
      <c r="O665" s="29"/>
    </row>
    <row r="666" spans="8:15" x14ac:dyDescent="0.25">
      <c r="H666" s="1"/>
      <c r="I666" s="5"/>
      <c r="J666" s="29">
        <f>COUNTIF('Paste CDR'!$E:$E,RESULT!$I666)</f>
        <v>0</v>
      </c>
      <c r="K666" s="29"/>
      <c r="L666" s="29">
        <f>COUNTIF('Paste CRM'!$C:$C,RESULT!$I666)</f>
        <v>0</v>
      </c>
      <c r="M666" s="29"/>
      <c r="N666" s="29" t="str">
        <f t="shared" si="10"/>
        <v/>
      </c>
      <c r="O666" s="29"/>
    </row>
    <row r="667" spans="8:15" x14ac:dyDescent="0.25">
      <c r="H667" s="1"/>
      <c r="I667" s="5"/>
      <c r="J667" s="29">
        <f>COUNTIF('Paste CDR'!$E:$E,RESULT!$I667)</f>
        <v>0</v>
      </c>
      <c r="K667" s="29"/>
      <c r="L667" s="29">
        <f>COUNTIF('Paste CRM'!$C:$C,RESULT!$I667)</f>
        <v>0</v>
      </c>
      <c r="M667" s="29"/>
      <c r="N667" s="29" t="str">
        <f t="shared" si="10"/>
        <v/>
      </c>
      <c r="O667" s="29"/>
    </row>
    <row r="668" spans="8:15" x14ac:dyDescent="0.25">
      <c r="H668" s="1"/>
      <c r="I668" s="5"/>
      <c r="J668" s="29">
        <f>COUNTIF('Paste CDR'!$E:$E,RESULT!$I668)</f>
        <v>0</v>
      </c>
      <c r="K668" s="29"/>
      <c r="L668" s="29">
        <f>COUNTIF('Paste CRM'!$C:$C,RESULT!$I668)</f>
        <v>0</v>
      </c>
      <c r="M668" s="29"/>
      <c r="N668" s="29" t="str">
        <f t="shared" si="10"/>
        <v/>
      </c>
      <c r="O668" s="29"/>
    </row>
    <row r="669" spans="8:15" x14ac:dyDescent="0.25">
      <c r="H669" s="1"/>
      <c r="I669" s="5"/>
      <c r="J669" s="29">
        <f>COUNTIF('Paste CDR'!$E:$E,RESULT!$I669)</f>
        <v>0</v>
      </c>
      <c r="K669" s="29"/>
      <c r="L669" s="29">
        <f>COUNTIF('Paste CRM'!$C:$C,RESULT!$I669)</f>
        <v>0</v>
      </c>
      <c r="M669" s="29"/>
      <c r="N669" s="29" t="str">
        <f t="shared" si="10"/>
        <v/>
      </c>
      <c r="O669" s="29"/>
    </row>
    <row r="670" spans="8:15" x14ac:dyDescent="0.25">
      <c r="H670" s="1"/>
      <c r="I670" s="5"/>
      <c r="J670" s="29">
        <f>COUNTIF('Paste CDR'!$E:$E,RESULT!$I670)</f>
        <v>0</v>
      </c>
      <c r="K670" s="29"/>
      <c r="L670" s="29">
        <f>COUNTIF('Paste CRM'!$C:$C,RESULT!$I670)</f>
        <v>0</v>
      </c>
      <c r="M670" s="29"/>
      <c r="N670" s="29" t="str">
        <f t="shared" si="10"/>
        <v/>
      </c>
      <c r="O670" s="29"/>
    </row>
    <row r="671" spans="8:15" x14ac:dyDescent="0.25">
      <c r="H671" s="1"/>
      <c r="I671" s="5"/>
      <c r="J671" s="29">
        <f>COUNTIF('Paste CDR'!$E:$E,RESULT!$I671)</f>
        <v>0</v>
      </c>
      <c r="K671" s="29"/>
      <c r="L671" s="29">
        <f>COUNTIF('Paste CRM'!$C:$C,RESULT!$I671)</f>
        <v>0</v>
      </c>
      <c r="M671" s="29"/>
      <c r="N671" s="29" t="str">
        <f t="shared" si="10"/>
        <v/>
      </c>
      <c r="O671" s="29"/>
    </row>
    <row r="672" spans="8:15" x14ac:dyDescent="0.25">
      <c r="H672" s="1"/>
      <c r="I672" s="5"/>
      <c r="J672" s="29">
        <f>COUNTIF('Paste CDR'!$E:$E,RESULT!$I672)</f>
        <v>0</v>
      </c>
      <c r="K672" s="29"/>
      <c r="L672" s="29">
        <f>COUNTIF('Paste CRM'!$C:$C,RESULT!$I672)</f>
        <v>0</v>
      </c>
      <c r="M672" s="29"/>
      <c r="N672" s="29" t="str">
        <f t="shared" si="10"/>
        <v/>
      </c>
      <c r="O672" s="29"/>
    </row>
    <row r="673" spans="8:15" x14ac:dyDescent="0.25">
      <c r="H673" s="1"/>
      <c r="I673" s="5"/>
      <c r="J673" s="29">
        <f>COUNTIF('Paste CDR'!$E:$E,RESULT!$I673)</f>
        <v>0</v>
      </c>
      <c r="K673" s="29"/>
      <c r="L673" s="29">
        <f>COUNTIF('Paste CRM'!$C:$C,RESULT!$I673)</f>
        <v>0</v>
      </c>
      <c r="M673" s="29"/>
      <c r="N673" s="29" t="str">
        <f t="shared" si="10"/>
        <v/>
      </c>
      <c r="O673" s="29"/>
    </row>
    <row r="674" spans="8:15" x14ac:dyDescent="0.25">
      <c r="H674" s="1"/>
      <c r="I674" s="5"/>
      <c r="J674" s="29">
        <f>COUNTIF('Paste CDR'!$E:$E,RESULT!$I674)</f>
        <v>0</v>
      </c>
      <c r="K674" s="29"/>
      <c r="L674" s="29">
        <f>COUNTIF('Paste CRM'!$C:$C,RESULT!$I674)</f>
        <v>0</v>
      </c>
      <c r="M674" s="29"/>
      <c r="N674" s="29" t="str">
        <f t="shared" si="10"/>
        <v/>
      </c>
      <c r="O674" s="29"/>
    </row>
    <row r="675" spans="8:15" x14ac:dyDescent="0.25">
      <c r="H675" s="1"/>
      <c r="I675" s="5"/>
      <c r="J675" s="29">
        <f>COUNTIF('Paste CDR'!$E:$E,RESULT!$I675)</f>
        <v>0</v>
      </c>
      <c r="K675" s="29"/>
      <c r="L675" s="29">
        <f>COUNTIF('Paste CRM'!$C:$C,RESULT!$I675)</f>
        <v>0</v>
      </c>
      <c r="M675" s="29"/>
      <c r="N675" s="29" t="str">
        <f t="shared" si="10"/>
        <v/>
      </c>
      <c r="O675" s="29"/>
    </row>
    <row r="676" spans="8:15" x14ac:dyDescent="0.25">
      <c r="H676" s="1"/>
      <c r="I676" s="5"/>
      <c r="J676" s="29">
        <f>COUNTIF('Paste CDR'!$E:$E,RESULT!$I676)</f>
        <v>0</v>
      </c>
      <c r="K676" s="29"/>
      <c r="L676" s="29">
        <f>COUNTIF('Paste CRM'!$C:$C,RESULT!$I676)</f>
        <v>0</v>
      </c>
      <c r="M676" s="29"/>
      <c r="N676" s="29" t="str">
        <f t="shared" si="10"/>
        <v/>
      </c>
      <c r="O676" s="29"/>
    </row>
    <row r="677" spans="8:15" x14ac:dyDescent="0.25">
      <c r="H677" s="1"/>
      <c r="I677" s="5"/>
      <c r="J677" s="29">
        <f>COUNTIF('Paste CDR'!$E:$E,RESULT!$I677)</f>
        <v>0</v>
      </c>
      <c r="K677" s="29"/>
      <c r="L677" s="29">
        <f>COUNTIF('Paste CRM'!$C:$C,RESULT!$I677)</f>
        <v>0</v>
      </c>
      <c r="M677" s="29"/>
      <c r="N677" s="29" t="str">
        <f t="shared" si="10"/>
        <v/>
      </c>
      <c r="O677" s="29"/>
    </row>
    <row r="678" spans="8:15" x14ac:dyDescent="0.25">
      <c r="H678" s="1"/>
      <c r="I678" s="5"/>
      <c r="J678" s="29">
        <f>COUNTIF('Paste CDR'!$E:$E,RESULT!$I678)</f>
        <v>0</v>
      </c>
      <c r="K678" s="29"/>
      <c r="L678" s="29">
        <f>COUNTIF('Paste CRM'!$C:$C,RESULT!$I678)</f>
        <v>0</v>
      </c>
      <c r="M678" s="29"/>
      <c r="N678" s="29" t="str">
        <f t="shared" si="10"/>
        <v/>
      </c>
      <c r="O678" s="29"/>
    </row>
    <row r="679" spans="8:15" x14ac:dyDescent="0.25">
      <c r="H679" s="1"/>
      <c r="I679" s="5"/>
      <c r="J679" s="29">
        <f>COUNTIF('Paste CDR'!$E:$E,RESULT!$I679)</f>
        <v>0</v>
      </c>
      <c r="K679" s="29"/>
      <c r="L679" s="29">
        <f>COUNTIF('Paste CRM'!$C:$C,RESULT!$I679)</f>
        <v>0</v>
      </c>
      <c r="M679" s="29"/>
      <c r="N679" s="29" t="str">
        <f t="shared" si="10"/>
        <v/>
      </c>
      <c r="O679" s="29"/>
    </row>
    <row r="680" spans="8:15" x14ac:dyDescent="0.25">
      <c r="H680" s="1"/>
      <c r="I680" s="5"/>
      <c r="J680" s="29">
        <f>COUNTIF('Paste CDR'!$E:$E,RESULT!$I680)</f>
        <v>0</v>
      </c>
      <c r="K680" s="29"/>
      <c r="L680" s="29">
        <f>COUNTIF('Paste CRM'!$C:$C,RESULT!$I680)</f>
        <v>0</v>
      </c>
      <c r="M680" s="29"/>
      <c r="N680" s="29" t="str">
        <f t="shared" si="10"/>
        <v/>
      </c>
      <c r="O680" s="29"/>
    </row>
    <row r="681" spans="8:15" x14ac:dyDescent="0.25">
      <c r="H681" s="1"/>
      <c r="I681" s="5"/>
      <c r="J681" s="29">
        <f>COUNTIF('Paste CDR'!$E:$E,RESULT!$I681)</f>
        <v>0</v>
      </c>
      <c r="K681" s="29"/>
      <c r="L681" s="29">
        <f>COUNTIF('Paste CRM'!$C:$C,RESULT!$I681)</f>
        <v>0</v>
      </c>
      <c r="M681" s="29"/>
      <c r="N681" s="29" t="str">
        <f t="shared" si="10"/>
        <v/>
      </c>
      <c r="O681" s="29"/>
    </row>
    <row r="682" spans="8:15" x14ac:dyDescent="0.25">
      <c r="H682" s="1"/>
      <c r="I682" s="5"/>
      <c r="J682" s="29">
        <f>COUNTIF('Paste CDR'!$E:$E,RESULT!$I682)</f>
        <v>0</v>
      </c>
      <c r="K682" s="29"/>
      <c r="L682" s="29">
        <f>COUNTIF('Paste CRM'!$C:$C,RESULT!$I682)</f>
        <v>0</v>
      </c>
      <c r="M682" s="29"/>
      <c r="N682" s="29" t="str">
        <f t="shared" si="10"/>
        <v/>
      </c>
      <c r="O682" s="29"/>
    </row>
    <row r="683" spans="8:15" x14ac:dyDescent="0.25">
      <c r="H683" s="1"/>
      <c r="I683" s="5"/>
      <c r="J683" s="29">
        <f>COUNTIF('Paste CDR'!$E:$E,RESULT!$I683)</f>
        <v>0</v>
      </c>
      <c r="K683" s="29"/>
      <c r="L683" s="29">
        <f>COUNTIF('Paste CRM'!$C:$C,RESULT!$I683)</f>
        <v>0</v>
      </c>
      <c r="M683" s="29"/>
      <c r="N683" s="29" t="str">
        <f t="shared" si="10"/>
        <v/>
      </c>
      <c r="O683" s="29"/>
    </row>
    <row r="684" spans="8:15" x14ac:dyDescent="0.25">
      <c r="H684" s="1"/>
      <c r="I684" s="5"/>
      <c r="J684" s="29">
        <f>COUNTIF('Paste CDR'!$E:$E,RESULT!$I684)</f>
        <v>0</v>
      </c>
      <c r="K684" s="29"/>
      <c r="L684" s="29">
        <f>COUNTIF('Paste CRM'!$C:$C,RESULT!$I684)</f>
        <v>0</v>
      </c>
      <c r="M684" s="29"/>
      <c r="N684" s="29" t="str">
        <f t="shared" si="10"/>
        <v/>
      </c>
      <c r="O684" s="29"/>
    </row>
    <row r="685" spans="8:15" x14ac:dyDescent="0.25">
      <c r="H685" s="1"/>
      <c r="I685" s="5"/>
      <c r="J685" s="29">
        <f>COUNTIF('Paste CDR'!$E:$E,RESULT!$I685)</f>
        <v>0</v>
      </c>
      <c r="K685" s="29"/>
      <c r="L685" s="29">
        <f>COUNTIF('Paste CRM'!$C:$C,RESULT!$I685)</f>
        <v>0</v>
      </c>
      <c r="M685" s="29"/>
      <c r="N685" s="29" t="str">
        <f t="shared" si="10"/>
        <v/>
      </c>
      <c r="O685" s="29"/>
    </row>
    <row r="686" spans="8:15" x14ac:dyDescent="0.25">
      <c r="H686" s="1"/>
      <c r="I686" s="5"/>
      <c r="J686" s="29">
        <f>COUNTIF('Paste CDR'!$E:$E,RESULT!$I686)</f>
        <v>0</v>
      </c>
      <c r="K686" s="29"/>
      <c r="L686" s="29">
        <f>COUNTIF('Paste CRM'!$C:$C,RESULT!$I686)</f>
        <v>0</v>
      </c>
      <c r="M686" s="29"/>
      <c r="N686" s="29" t="str">
        <f t="shared" si="10"/>
        <v/>
      </c>
      <c r="O686" s="29"/>
    </row>
    <row r="687" spans="8:15" x14ac:dyDescent="0.25">
      <c r="H687" s="1"/>
      <c r="I687" s="5"/>
      <c r="J687" s="29">
        <f>COUNTIF('Paste CDR'!$E:$E,RESULT!$I687)</f>
        <v>0</v>
      </c>
      <c r="K687" s="29"/>
      <c r="L687" s="29">
        <f>COUNTIF('Paste CRM'!$C:$C,RESULT!$I687)</f>
        <v>0</v>
      </c>
      <c r="M687" s="29"/>
      <c r="N687" s="29" t="str">
        <f t="shared" si="10"/>
        <v/>
      </c>
      <c r="O687" s="29"/>
    </row>
    <row r="688" spans="8:15" x14ac:dyDescent="0.25">
      <c r="H688" s="1"/>
      <c r="I688" s="5"/>
      <c r="J688" s="29">
        <f>COUNTIF('Paste CDR'!$E:$E,RESULT!$I688)</f>
        <v>0</v>
      </c>
      <c r="K688" s="29"/>
      <c r="L688" s="29">
        <f>COUNTIF('Paste CRM'!$C:$C,RESULT!$I688)</f>
        <v>0</v>
      </c>
      <c r="M688" s="29"/>
      <c r="N688" s="29" t="str">
        <f t="shared" si="10"/>
        <v/>
      </c>
      <c r="O688" s="29"/>
    </row>
    <row r="689" spans="8:15" x14ac:dyDescent="0.25">
      <c r="H689" s="1"/>
      <c r="I689" s="5"/>
      <c r="J689" s="29">
        <f>COUNTIF('Paste CDR'!$E:$E,RESULT!$I689)</f>
        <v>0</v>
      </c>
      <c r="K689" s="29"/>
      <c r="L689" s="29">
        <f>COUNTIF('Paste CRM'!$C:$C,RESULT!$I689)</f>
        <v>0</v>
      </c>
      <c r="M689" s="29"/>
      <c r="N689" s="29" t="str">
        <f t="shared" si="10"/>
        <v/>
      </c>
      <c r="O689" s="29"/>
    </row>
    <row r="690" spans="8:15" x14ac:dyDescent="0.25">
      <c r="H690" s="1"/>
      <c r="I690" s="5"/>
      <c r="J690" s="29">
        <f>COUNTIF('Paste CDR'!$E:$E,RESULT!$I690)</f>
        <v>0</v>
      </c>
      <c r="K690" s="29"/>
      <c r="L690" s="29">
        <f>COUNTIF('Paste CRM'!$C:$C,RESULT!$I690)</f>
        <v>0</v>
      </c>
      <c r="M690" s="29"/>
      <c r="N690" s="29" t="str">
        <f t="shared" si="10"/>
        <v/>
      </c>
      <c r="O690" s="29"/>
    </row>
    <row r="691" spans="8:15" x14ac:dyDescent="0.25">
      <c r="H691" s="1"/>
      <c r="I691" s="5"/>
      <c r="J691" s="29">
        <f>COUNTIF('Paste CDR'!$E:$E,RESULT!$I691)</f>
        <v>0</v>
      </c>
      <c r="K691" s="29"/>
      <c r="L691" s="29">
        <f>COUNTIF('Paste CRM'!$C:$C,RESULT!$I691)</f>
        <v>0</v>
      </c>
      <c r="M691" s="29"/>
      <c r="N691" s="29" t="str">
        <f t="shared" si="10"/>
        <v/>
      </c>
      <c r="O691" s="29"/>
    </row>
    <row r="692" spans="8:15" x14ac:dyDescent="0.25">
      <c r="H692" s="1"/>
      <c r="I692" s="5"/>
      <c r="J692" s="29">
        <f>COUNTIF('Paste CDR'!$E:$E,RESULT!$I692)</f>
        <v>0</v>
      </c>
      <c r="K692" s="29"/>
      <c r="L692" s="29">
        <f>COUNTIF('Paste CRM'!$C:$C,RESULT!$I692)</f>
        <v>0</v>
      </c>
      <c r="M692" s="29"/>
      <c r="N692" s="29" t="str">
        <f t="shared" si="10"/>
        <v/>
      </c>
      <c r="O692" s="29"/>
    </row>
    <row r="693" spans="8:15" x14ac:dyDescent="0.25">
      <c r="H693" s="1"/>
      <c r="I693" s="5"/>
      <c r="J693" s="29">
        <f>COUNTIF('Paste CDR'!$E:$E,RESULT!$I693)</f>
        <v>0</v>
      </c>
      <c r="K693" s="29"/>
      <c r="L693" s="29">
        <f>COUNTIF('Paste CRM'!$C:$C,RESULT!$I693)</f>
        <v>0</v>
      </c>
      <c r="M693" s="29"/>
      <c r="N693" s="29" t="str">
        <f t="shared" si="10"/>
        <v/>
      </c>
      <c r="O693" s="29"/>
    </row>
    <row r="694" spans="8:15" x14ac:dyDescent="0.25">
      <c r="H694" s="1"/>
      <c r="I694" s="5"/>
      <c r="J694" s="29">
        <f>COUNTIF('Paste CDR'!$E:$E,RESULT!$I694)</f>
        <v>0</v>
      </c>
      <c r="K694" s="29"/>
      <c r="L694" s="29">
        <f>COUNTIF('Paste CRM'!$C:$C,RESULT!$I694)</f>
        <v>0</v>
      </c>
      <c r="M694" s="29"/>
      <c r="N694" s="29" t="str">
        <f t="shared" si="10"/>
        <v/>
      </c>
      <c r="O694" s="29"/>
    </row>
    <row r="695" spans="8:15" x14ac:dyDescent="0.25">
      <c r="H695" s="1"/>
      <c r="I695" s="5"/>
      <c r="J695" s="29">
        <f>COUNTIF('Paste CDR'!$E:$E,RESULT!$I695)</f>
        <v>0</v>
      </c>
      <c r="K695" s="29"/>
      <c r="L695" s="29">
        <f>COUNTIF('Paste CRM'!$C:$C,RESULT!$I695)</f>
        <v>0</v>
      </c>
      <c r="M695" s="29"/>
      <c r="N695" s="29" t="str">
        <f t="shared" si="10"/>
        <v/>
      </c>
      <c r="O695" s="29"/>
    </row>
    <row r="696" spans="8:15" x14ac:dyDescent="0.25">
      <c r="H696" s="1"/>
      <c r="I696" s="5"/>
      <c r="J696" s="29">
        <f>COUNTIF('Paste CDR'!$E:$E,RESULT!$I696)</f>
        <v>0</v>
      </c>
      <c r="K696" s="29"/>
      <c r="L696" s="29">
        <f>COUNTIF('Paste CRM'!$C:$C,RESULT!$I696)</f>
        <v>0</v>
      </c>
      <c r="M696" s="29"/>
      <c r="N696" s="29" t="str">
        <f t="shared" si="10"/>
        <v/>
      </c>
      <c r="O696" s="29"/>
    </row>
    <row r="697" spans="8:15" x14ac:dyDescent="0.25">
      <c r="H697" s="1"/>
      <c r="I697" s="5"/>
      <c r="J697" s="29">
        <f>COUNTIF('Paste CDR'!$E:$E,RESULT!$I697)</f>
        <v>0</v>
      </c>
      <c r="K697" s="29"/>
      <c r="L697" s="29">
        <f>COUNTIF('Paste CRM'!$C:$C,RESULT!$I697)</f>
        <v>0</v>
      </c>
      <c r="M697" s="29"/>
      <c r="N697" s="29" t="str">
        <f t="shared" si="10"/>
        <v/>
      </c>
      <c r="O697" s="29"/>
    </row>
    <row r="698" spans="8:15" x14ac:dyDescent="0.25">
      <c r="H698" s="1"/>
      <c r="I698" s="5"/>
      <c r="J698" s="29">
        <f>COUNTIF('Paste CDR'!$E:$E,RESULT!$I698)</f>
        <v>0</v>
      </c>
      <c r="K698" s="29"/>
      <c r="L698" s="29">
        <f>COUNTIF('Paste CRM'!$C:$C,RESULT!$I698)</f>
        <v>0</v>
      </c>
      <c r="M698" s="29"/>
      <c r="N698" s="29" t="str">
        <f t="shared" si="10"/>
        <v/>
      </c>
      <c r="O698" s="29"/>
    </row>
    <row r="699" spans="8:15" x14ac:dyDescent="0.25">
      <c r="H699" s="1"/>
      <c r="I699" s="5"/>
      <c r="J699" s="29">
        <f>COUNTIF('Paste CDR'!$E:$E,RESULT!$I699)</f>
        <v>0</v>
      </c>
      <c r="K699" s="29"/>
      <c r="L699" s="29">
        <f>COUNTIF('Paste CRM'!$C:$C,RESULT!$I699)</f>
        <v>0</v>
      </c>
      <c r="M699" s="29"/>
      <c r="N699" s="29" t="str">
        <f t="shared" si="10"/>
        <v/>
      </c>
      <c r="O699" s="29"/>
    </row>
    <row r="700" spans="8:15" x14ac:dyDescent="0.25">
      <c r="H700" s="1"/>
      <c r="I700" s="5"/>
      <c r="J700" s="29">
        <f>COUNTIF('Paste CDR'!$E:$E,RESULT!$I700)</f>
        <v>0</v>
      </c>
      <c r="K700" s="29"/>
      <c r="L700" s="29">
        <f>COUNTIF('Paste CRM'!$C:$C,RESULT!$I700)</f>
        <v>0</v>
      </c>
      <c r="M700" s="29"/>
      <c r="N700" s="29" t="str">
        <f t="shared" si="10"/>
        <v/>
      </c>
      <c r="O700" s="29"/>
    </row>
    <row r="701" spans="8:15" x14ac:dyDescent="0.25">
      <c r="H701" s="1"/>
      <c r="I701" s="5"/>
      <c r="J701" s="29">
        <f>COUNTIF('Paste CDR'!$E:$E,RESULT!$I701)</f>
        <v>0</v>
      </c>
      <c r="K701" s="29"/>
      <c r="L701" s="29">
        <f>COUNTIF('Paste CRM'!$C:$C,RESULT!$I701)</f>
        <v>0</v>
      </c>
      <c r="M701" s="29"/>
      <c r="N701" s="29" t="str">
        <f t="shared" si="10"/>
        <v/>
      </c>
      <c r="O701" s="29"/>
    </row>
    <row r="702" spans="8:15" x14ac:dyDescent="0.25">
      <c r="H702" s="1"/>
      <c r="I702" s="5"/>
      <c r="J702" s="29">
        <f>COUNTIF('Paste CDR'!$E:$E,RESULT!$I702)</f>
        <v>0</v>
      </c>
      <c r="K702" s="29"/>
      <c r="L702" s="29">
        <f>COUNTIF('Paste CRM'!$C:$C,RESULT!$I702)</f>
        <v>0</v>
      </c>
      <c r="M702" s="29"/>
      <c r="N702" s="29" t="str">
        <f t="shared" si="10"/>
        <v/>
      </c>
      <c r="O702" s="29"/>
    </row>
    <row r="703" spans="8:15" x14ac:dyDescent="0.25">
      <c r="H703" s="1"/>
      <c r="I703" s="5"/>
      <c r="J703" s="29">
        <f>COUNTIF('Paste CDR'!$E:$E,RESULT!$I703)</f>
        <v>0</v>
      </c>
      <c r="K703" s="29"/>
      <c r="L703" s="29">
        <f>COUNTIF('Paste CRM'!$C:$C,RESULT!$I703)</f>
        <v>0</v>
      </c>
      <c r="M703" s="29"/>
      <c r="N703" s="29" t="str">
        <f t="shared" si="10"/>
        <v/>
      </c>
      <c r="O703" s="29"/>
    </row>
    <row r="704" spans="8:15" x14ac:dyDescent="0.25">
      <c r="H704" s="1"/>
      <c r="I704" s="5"/>
      <c r="J704" s="29">
        <f>COUNTIF('Paste CDR'!$E:$E,RESULT!$I704)</f>
        <v>0</v>
      </c>
      <c r="K704" s="29"/>
      <c r="L704" s="29">
        <f>COUNTIF('Paste CRM'!$C:$C,RESULT!$I704)</f>
        <v>0</v>
      </c>
      <c r="M704" s="29"/>
      <c r="N704" s="29" t="str">
        <f t="shared" si="10"/>
        <v/>
      </c>
      <c r="O704" s="29"/>
    </row>
    <row r="705" spans="8:15" x14ac:dyDescent="0.25">
      <c r="H705" s="1"/>
      <c r="I705" s="5"/>
      <c r="J705" s="29">
        <f>COUNTIF('Paste CDR'!$E:$E,RESULT!$I705)</f>
        <v>0</v>
      </c>
      <c r="K705" s="29"/>
      <c r="L705" s="29">
        <f>COUNTIF('Paste CRM'!$C:$C,RESULT!$I705)</f>
        <v>0</v>
      </c>
      <c r="M705" s="29"/>
      <c r="N705" s="29" t="str">
        <f t="shared" si="10"/>
        <v/>
      </c>
      <c r="O705" s="29"/>
    </row>
    <row r="706" spans="8:15" x14ac:dyDescent="0.25">
      <c r="H706" s="1"/>
      <c r="I706" s="5"/>
      <c r="J706" s="29">
        <f>COUNTIF('Paste CDR'!$E:$E,RESULT!$I706)</f>
        <v>0</v>
      </c>
      <c r="K706" s="29"/>
      <c r="L706" s="29">
        <f>COUNTIF('Paste CRM'!$C:$C,RESULT!$I706)</f>
        <v>0</v>
      </c>
      <c r="M706" s="29"/>
      <c r="N706" s="29" t="str">
        <f t="shared" si="10"/>
        <v/>
      </c>
      <c r="O706" s="29"/>
    </row>
    <row r="707" spans="8:15" x14ac:dyDescent="0.25">
      <c r="H707" s="1"/>
      <c r="I707" s="5"/>
      <c r="J707" s="29">
        <f>COUNTIF('Paste CDR'!$E:$E,RESULT!$I707)</f>
        <v>0</v>
      </c>
      <c r="K707" s="29"/>
      <c r="L707" s="29">
        <f>COUNTIF('Paste CRM'!$C:$C,RESULT!$I707)</f>
        <v>0</v>
      </c>
      <c r="M707" s="29"/>
      <c r="N707" s="29" t="str">
        <f t="shared" si="10"/>
        <v/>
      </c>
      <c r="O707" s="29"/>
    </row>
    <row r="708" spans="8:15" x14ac:dyDescent="0.25">
      <c r="H708" s="1"/>
      <c r="I708" s="5"/>
      <c r="J708" s="29">
        <f>COUNTIF('Paste CDR'!$E:$E,RESULT!$I708)</f>
        <v>0</v>
      </c>
      <c r="K708" s="29"/>
      <c r="L708" s="29">
        <f>COUNTIF('Paste CRM'!$C:$C,RESULT!$I708)</f>
        <v>0</v>
      </c>
      <c r="M708" s="29"/>
      <c r="N708" s="29" t="str">
        <f t="shared" si="10"/>
        <v/>
      </c>
      <c r="O708" s="29"/>
    </row>
    <row r="709" spans="8:15" x14ac:dyDescent="0.25">
      <c r="H709" s="1"/>
      <c r="I709" s="5"/>
      <c r="J709" s="29">
        <f>COUNTIF('Paste CDR'!$E:$E,RESULT!$I709)</f>
        <v>0</v>
      </c>
      <c r="K709" s="29"/>
      <c r="L709" s="29">
        <f>COUNTIF('Paste CRM'!$C:$C,RESULT!$I709)</f>
        <v>0</v>
      </c>
      <c r="M709" s="29"/>
      <c r="N709" s="29" t="str">
        <f t="shared" si="10"/>
        <v/>
      </c>
      <c r="O709" s="29"/>
    </row>
    <row r="710" spans="8:15" x14ac:dyDescent="0.25">
      <c r="H710" s="1"/>
      <c r="I710" s="5"/>
      <c r="J710" s="29">
        <f>COUNTIF('Paste CDR'!$E:$E,RESULT!$I710)</f>
        <v>0</v>
      </c>
      <c r="K710" s="29"/>
      <c r="L710" s="29">
        <f>COUNTIF('Paste CRM'!$C:$C,RESULT!$I710)</f>
        <v>0</v>
      </c>
      <c r="M710" s="29"/>
      <c r="N710" s="29" t="str">
        <f t="shared" si="10"/>
        <v/>
      </c>
      <c r="O710" s="29"/>
    </row>
    <row r="711" spans="8:15" x14ac:dyDescent="0.25">
      <c r="H711" s="1"/>
      <c r="I711" s="5"/>
      <c r="J711" s="29">
        <f>COUNTIF('Paste CDR'!$E:$E,RESULT!$I711)</f>
        <v>0</v>
      </c>
      <c r="K711" s="29"/>
      <c r="L711" s="29">
        <f>COUNTIF('Paste CRM'!$C:$C,RESULT!$I711)</f>
        <v>0</v>
      </c>
      <c r="M711" s="29"/>
      <c r="N711" s="29" t="str">
        <f t="shared" si="10"/>
        <v/>
      </c>
      <c r="O711" s="29"/>
    </row>
    <row r="712" spans="8:15" x14ac:dyDescent="0.25">
      <c r="H712" s="1"/>
      <c r="I712" s="5"/>
      <c r="J712" s="29">
        <f>COUNTIF('Paste CDR'!$E:$E,RESULT!$I712)</f>
        <v>0</v>
      </c>
      <c r="K712" s="29"/>
      <c r="L712" s="29">
        <f>COUNTIF('Paste CRM'!$C:$C,RESULT!$I712)</f>
        <v>0</v>
      </c>
      <c r="M712" s="29"/>
      <c r="N712" s="29" t="str">
        <f t="shared" si="10"/>
        <v/>
      </c>
      <c r="O712" s="29"/>
    </row>
    <row r="713" spans="8:15" x14ac:dyDescent="0.25">
      <c r="H713" s="1"/>
      <c r="I713" s="5"/>
      <c r="J713" s="29">
        <f>COUNTIF('Paste CDR'!$E:$E,RESULT!$I713)</f>
        <v>0</v>
      </c>
      <c r="K713" s="29"/>
      <c r="L713" s="29">
        <f>COUNTIF('Paste CRM'!$C:$C,RESULT!$I713)</f>
        <v>0</v>
      </c>
      <c r="M713" s="29"/>
      <c r="N713" s="29" t="str">
        <f t="shared" si="10"/>
        <v/>
      </c>
      <c r="O713" s="29"/>
    </row>
    <row r="714" spans="8:15" x14ac:dyDescent="0.25">
      <c r="H714" s="1"/>
      <c r="I714" s="5"/>
      <c r="J714" s="29">
        <f>COUNTIF('Paste CDR'!$E:$E,RESULT!$I714)</f>
        <v>0</v>
      </c>
      <c r="K714" s="29"/>
      <c r="L714" s="29">
        <f>COUNTIF('Paste CRM'!$C:$C,RESULT!$I714)</f>
        <v>0</v>
      </c>
      <c r="M714" s="29"/>
      <c r="N714" s="29" t="str">
        <f t="shared" si="10"/>
        <v/>
      </c>
      <c r="O714" s="29"/>
    </row>
    <row r="715" spans="8:15" x14ac:dyDescent="0.25">
      <c r="H715" s="1"/>
      <c r="I715" s="5"/>
      <c r="J715" s="29">
        <f>COUNTIF('Paste CDR'!$E:$E,RESULT!$I715)</f>
        <v>0</v>
      </c>
      <c r="K715" s="29"/>
      <c r="L715" s="29">
        <f>COUNTIF('Paste CRM'!$C:$C,RESULT!$I715)</f>
        <v>0</v>
      </c>
      <c r="M715" s="29"/>
      <c r="N715" s="29" t="str">
        <f t="shared" si="10"/>
        <v/>
      </c>
      <c r="O715" s="29"/>
    </row>
    <row r="716" spans="8:15" x14ac:dyDescent="0.25">
      <c r="H716" s="1"/>
      <c r="I716" s="5"/>
      <c r="J716" s="29">
        <f>COUNTIF('Paste CDR'!$E:$E,RESULT!$I716)</f>
        <v>0</v>
      </c>
      <c r="K716" s="29"/>
      <c r="L716" s="29">
        <f>COUNTIF('Paste CRM'!$C:$C,RESULT!$I716)</f>
        <v>0</v>
      </c>
      <c r="M716" s="29"/>
      <c r="N716" s="29" t="str">
        <f t="shared" ref="N716:N779" si="11">IF($J716=$L716,"","Error")</f>
        <v/>
      </c>
      <c r="O716" s="29"/>
    </row>
    <row r="717" spans="8:15" x14ac:dyDescent="0.25">
      <c r="H717" s="1"/>
      <c r="I717" s="5"/>
      <c r="J717" s="29">
        <f>COUNTIF('Paste CDR'!$E:$E,RESULT!$I717)</f>
        <v>0</v>
      </c>
      <c r="K717" s="29"/>
      <c r="L717" s="29">
        <f>COUNTIF('Paste CRM'!$C:$C,RESULT!$I717)</f>
        <v>0</v>
      </c>
      <c r="M717" s="29"/>
      <c r="N717" s="29" t="str">
        <f t="shared" si="11"/>
        <v/>
      </c>
      <c r="O717" s="29"/>
    </row>
    <row r="718" spans="8:15" x14ac:dyDescent="0.25">
      <c r="H718" s="1"/>
      <c r="I718" s="5"/>
      <c r="J718" s="29">
        <f>COUNTIF('Paste CDR'!$E:$E,RESULT!$I718)</f>
        <v>0</v>
      </c>
      <c r="K718" s="29"/>
      <c r="L718" s="29">
        <f>COUNTIF('Paste CRM'!$C:$C,RESULT!$I718)</f>
        <v>0</v>
      </c>
      <c r="M718" s="29"/>
      <c r="N718" s="29" t="str">
        <f t="shared" si="11"/>
        <v/>
      </c>
      <c r="O718" s="29"/>
    </row>
    <row r="719" spans="8:15" x14ac:dyDescent="0.25">
      <c r="H719" s="1"/>
      <c r="I719" s="5"/>
      <c r="J719" s="29">
        <f>COUNTIF('Paste CDR'!$E:$E,RESULT!$I719)</f>
        <v>0</v>
      </c>
      <c r="K719" s="29"/>
      <c r="L719" s="29">
        <f>COUNTIF('Paste CRM'!$C:$C,RESULT!$I719)</f>
        <v>0</v>
      </c>
      <c r="M719" s="29"/>
      <c r="N719" s="29" t="str">
        <f t="shared" si="11"/>
        <v/>
      </c>
      <c r="O719" s="29"/>
    </row>
    <row r="720" spans="8:15" x14ac:dyDescent="0.25">
      <c r="H720" s="1"/>
      <c r="I720" s="5"/>
      <c r="J720" s="29">
        <f>COUNTIF('Paste CDR'!$E:$E,RESULT!$I720)</f>
        <v>0</v>
      </c>
      <c r="K720" s="29"/>
      <c r="L720" s="29">
        <f>COUNTIF('Paste CRM'!$C:$C,RESULT!$I720)</f>
        <v>0</v>
      </c>
      <c r="M720" s="29"/>
      <c r="N720" s="29" t="str">
        <f t="shared" si="11"/>
        <v/>
      </c>
      <c r="O720" s="29"/>
    </row>
    <row r="721" spans="8:15" x14ac:dyDescent="0.25">
      <c r="H721" s="1"/>
      <c r="I721" s="5"/>
      <c r="J721" s="29">
        <f>COUNTIF('Paste CDR'!$E:$E,RESULT!$I721)</f>
        <v>0</v>
      </c>
      <c r="K721" s="29"/>
      <c r="L721" s="29">
        <f>COUNTIF('Paste CRM'!$C:$C,RESULT!$I721)</f>
        <v>0</v>
      </c>
      <c r="M721" s="29"/>
      <c r="N721" s="29" t="str">
        <f t="shared" si="11"/>
        <v/>
      </c>
      <c r="O721" s="29"/>
    </row>
    <row r="722" spans="8:15" x14ac:dyDescent="0.25">
      <c r="H722" s="1"/>
      <c r="I722" s="5"/>
      <c r="J722" s="29">
        <f>COUNTIF('Paste CDR'!$E:$E,RESULT!$I722)</f>
        <v>0</v>
      </c>
      <c r="K722" s="29"/>
      <c r="L722" s="29">
        <f>COUNTIF('Paste CRM'!$C:$C,RESULT!$I722)</f>
        <v>0</v>
      </c>
      <c r="M722" s="29"/>
      <c r="N722" s="29" t="str">
        <f t="shared" si="11"/>
        <v/>
      </c>
      <c r="O722" s="29"/>
    </row>
    <row r="723" spans="8:15" x14ac:dyDescent="0.25">
      <c r="H723" s="1"/>
      <c r="I723" s="5"/>
      <c r="J723" s="29">
        <f>COUNTIF('Paste CDR'!$E:$E,RESULT!$I723)</f>
        <v>0</v>
      </c>
      <c r="K723" s="29"/>
      <c r="L723" s="29">
        <f>COUNTIF('Paste CRM'!$C:$C,RESULT!$I723)</f>
        <v>0</v>
      </c>
      <c r="M723" s="29"/>
      <c r="N723" s="29" t="str">
        <f t="shared" si="11"/>
        <v/>
      </c>
      <c r="O723" s="29"/>
    </row>
    <row r="724" spans="8:15" x14ac:dyDescent="0.25">
      <c r="H724" s="1"/>
      <c r="I724" s="5"/>
      <c r="J724" s="29">
        <f>COUNTIF('Paste CDR'!$E:$E,RESULT!$I724)</f>
        <v>0</v>
      </c>
      <c r="K724" s="29"/>
      <c r="L724" s="29">
        <f>COUNTIF('Paste CRM'!$C:$C,RESULT!$I724)</f>
        <v>0</v>
      </c>
      <c r="M724" s="29"/>
      <c r="N724" s="29" t="str">
        <f t="shared" si="11"/>
        <v/>
      </c>
      <c r="O724" s="29"/>
    </row>
    <row r="725" spans="8:15" x14ac:dyDescent="0.25">
      <c r="H725" s="1"/>
      <c r="I725" s="5"/>
      <c r="J725" s="29">
        <f>COUNTIF('Paste CDR'!$E:$E,RESULT!$I725)</f>
        <v>0</v>
      </c>
      <c r="K725" s="29"/>
      <c r="L725" s="29">
        <f>COUNTIF('Paste CRM'!$C:$C,RESULT!$I725)</f>
        <v>0</v>
      </c>
      <c r="M725" s="29"/>
      <c r="N725" s="29" t="str">
        <f t="shared" si="11"/>
        <v/>
      </c>
      <c r="O725" s="29"/>
    </row>
    <row r="726" spans="8:15" x14ac:dyDescent="0.25">
      <c r="H726" s="1"/>
      <c r="I726" s="5"/>
      <c r="J726" s="29">
        <f>COUNTIF('Paste CDR'!$E:$E,RESULT!$I726)</f>
        <v>0</v>
      </c>
      <c r="K726" s="29"/>
      <c r="L726" s="29">
        <f>COUNTIF('Paste CRM'!$C:$C,RESULT!$I726)</f>
        <v>0</v>
      </c>
      <c r="M726" s="29"/>
      <c r="N726" s="29" t="str">
        <f t="shared" si="11"/>
        <v/>
      </c>
      <c r="O726" s="29"/>
    </row>
    <row r="727" spans="8:15" x14ac:dyDescent="0.25">
      <c r="H727" s="1"/>
      <c r="I727" s="5"/>
      <c r="J727" s="29">
        <f>COUNTIF('Paste CDR'!$E:$E,RESULT!$I727)</f>
        <v>0</v>
      </c>
      <c r="K727" s="29"/>
      <c r="L727" s="29">
        <f>COUNTIF('Paste CRM'!$C:$C,RESULT!$I727)</f>
        <v>0</v>
      </c>
      <c r="M727" s="29"/>
      <c r="N727" s="29" t="str">
        <f t="shared" si="11"/>
        <v/>
      </c>
      <c r="O727" s="29"/>
    </row>
    <row r="728" spans="8:15" x14ac:dyDescent="0.25">
      <c r="H728" s="1"/>
      <c r="I728" s="5"/>
      <c r="J728" s="29">
        <f>COUNTIF('Paste CDR'!$E:$E,RESULT!$I728)</f>
        <v>0</v>
      </c>
      <c r="K728" s="29"/>
      <c r="L728" s="29">
        <f>COUNTIF('Paste CRM'!$C:$C,RESULT!$I728)</f>
        <v>0</v>
      </c>
      <c r="M728" s="29"/>
      <c r="N728" s="29" t="str">
        <f t="shared" si="11"/>
        <v/>
      </c>
      <c r="O728" s="29"/>
    </row>
    <row r="729" spans="8:15" x14ac:dyDescent="0.25">
      <c r="H729" s="1"/>
      <c r="I729" s="5"/>
      <c r="J729" s="29">
        <f>COUNTIF('Paste CDR'!$E:$E,RESULT!$I729)</f>
        <v>0</v>
      </c>
      <c r="K729" s="29"/>
      <c r="L729" s="29">
        <f>COUNTIF('Paste CRM'!$C:$C,RESULT!$I729)</f>
        <v>0</v>
      </c>
      <c r="M729" s="29"/>
      <c r="N729" s="29" t="str">
        <f t="shared" si="11"/>
        <v/>
      </c>
      <c r="O729" s="29"/>
    </row>
    <row r="730" spans="8:15" x14ac:dyDescent="0.25">
      <c r="H730" s="1"/>
      <c r="I730" s="5"/>
      <c r="J730" s="29">
        <f>COUNTIF('Paste CDR'!$E:$E,RESULT!$I730)</f>
        <v>0</v>
      </c>
      <c r="K730" s="29"/>
      <c r="L730" s="29">
        <f>COUNTIF('Paste CRM'!$C:$C,RESULT!$I730)</f>
        <v>0</v>
      </c>
      <c r="M730" s="29"/>
      <c r="N730" s="29" t="str">
        <f t="shared" si="11"/>
        <v/>
      </c>
      <c r="O730" s="29"/>
    </row>
    <row r="731" spans="8:15" x14ac:dyDescent="0.25">
      <c r="H731" s="1"/>
      <c r="I731" s="5"/>
      <c r="J731" s="29">
        <f>COUNTIF('Paste CDR'!$E:$E,RESULT!$I731)</f>
        <v>0</v>
      </c>
      <c r="K731" s="29"/>
      <c r="L731" s="29">
        <f>COUNTIF('Paste CRM'!$C:$C,RESULT!$I731)</f>
        <v>0</v>
      </c>
      <c r="M731" s="29"/>
      <c r="N731" s="29" t="str">
        <f t="shared" si="11"/>
        <v/>
      </c>
      <c r="O731" s="29"/>
    </row>
    <row r="732" spans="8:15" x14ac:dyDescent="0.25">
      <c r="H732" s="1"/>
      <c r="I732" s="5"/>
      <c r="J732" s="29">
        <f>COUNTIF('Paste CDR'!$E:$E,RESULT!$I732)</f>
        <v>0</v>
      </c>
      <c r="K732" s="29"/>
      <c r="L732" s="29">
        <f>COUNTIF('Paste CRM'!$C:$C,RESULT!$I732)</f>
        <v>0</v>
      </c>
      <c r="M732" s="29"/>
      <c r="N732" s="29" t="str">
        <f t="shared" si="11"/>
        <v/>
      </c>
      <c r="O732" s="29"/>
    </row>
    <row r="733" spans="8:15" x14ac:dyDescent="0.25">
      <c r="H733" s="1"/>
      <c r="I733" s="5"/>
      <c r="J733" s="29">
        <f>COUNTIF('Paste CDR'!$E:$E,RESULT!$I733)</f>
        <v>0</v>
      </c>
      <c r="K733" s="29"/>
      <c r="L733" s="29">
        <f>COUNTIF('Paste CRM'!$C:$C,RESULT!$I733)</f>
        <v>0</v>
      </c>
      <c r="M733" s="29"/>
      <c r="N733" s="29" t="str">
        <f t="shared" si="11"/>
        <v/>
      </c>
      <c r="O733" s="29"/>
    </row>
    <row r="734" spans="8:15" x14ac:dyDescent="0.25">
      <c r="H734" s="1"/>
      <c r="I734" s="5"/>
      <c r="J734" s="29">
        <f>COUNTIF('Paste CDR'!$E:$E,RESULT!$I734)</f>
        <v>0</v>
      </c>
      <c r="K734" s="29"/>
      <c r="L734" s="29">
        <f>COUNTIF('Paste CRM'!$C:$C,RESULT!$I734)</f>
        <v>0</v>
      </c>
      <c r="M734" s="29"/>
      <c r="N734" s="29" t="str">
        <f t="shared" si="11"/>
        <v/>
      </c>
      <c r="O734" s="29"/>
    </row>
    <row r="735" spans="8:15" x14ac:dyDescent="0.25">
      <c r="H735" s="1"/>
      <c r="I735" s="5"/>
      <c r="J735" s="29">
        <f>COUNTIF('Paste CDR'!$E:$E,RESULT!$I735)</f>
        <v>0</v>
      </c>
      <c r="K735" s="29"/>
      <c r="L735" s="29">
        <f>COUNTIF('Paste CRM'!$C:$C,RESULT!$I735)</f>
        <v>0</v>
      </c>
      <c r="M735" s="29"/>
      <c r="N735" s="29" t="str">
        <f t="shared" si="11"/>
        <v/>
      </c>
      <c r="O735" s="29"/>
    </row>
    <row r="736" spans="8:15" x14ac:dyDescent="0.25">
      <c r="H736" s="1"/>
      <c r="I736" s="5"/>
      <c r="J736" s="29">
        <f>COUNTIF('Paste CDR'!$E:$E,RESULT!$I736)</f>
        <v>0</v>
      </c>
      <c r="K736" s="29"/>
      <c r="L736" s="29">
        <f>COUNTIF('Paste CRM'!$C:$C,RESULT!$I736)</f>
        <v>0</v>
      </c>
      <c r="M736" s="29"/>
      <c r="N736" s="29" t="str">
        <f t="shared" si="11"/>
        <v/>
      </c>
      <c r="O736" s="29"/>
    </row>
    <row r="737" spans="8:15" x14ac:dyDescent="0.25">
      <c r="H737" s="1"/>
      <c r="I737" s="5"/>
      <c r="J737" s="29">
        <f>COUNTIF('Paste CDR'!$E:$E,RESULT!$I737)</f>
        <v>0</v>
      </c>
      <c r="K737" s="29"/>
      <c r="L737" s="29">
        <f>COUNTIF('Paste CRM'!$C:$C,RESULT!$I737)</f>
        <v>0</v>
      </c>
      <c r="M737" s="29"/>
      <c r="N737" s="29" t="str">
        <f t="shared" si="11"/>
        <v/>
      </c>
      <c r="O737" s="29"/>
    </row>
    <row r="738" spans="8:15" x14ac:dyDescent="0.25">
      <c r="H738" s="1"/>
      <c r="I738" s="5"/>
      <c r="J738" s="29">
        <f>COUNTIF('Paste CDR'!$E:$E,RESULT!$I738)</f>
        <v>0</v>
      </c>
      <c r="K738" s="29"/>
      <c r="L738" s="29">
        <f>COUNTIF('Paste CRM'!$C:$C,RESULT!$I738)</f>
        <v>0</v>
      </c>
      <c r="M738" s="29"/>
      <c r="N738" s="29" t="str">
        <f t="shared" si="11"/>
        <v/>
      </c>
      <c r="O738" s="29"/>
    </row>
    <row r="739" spans="8:15" x14ac:dyDescent="0.25">
      <c r="H739" s="1"/>
      <c r="I739" s="5"/>
      <c r="J739" s="29">
        <f>COUNTIF('Paste CDR'!$E:$E,RESULT!$I739)</f>
        <v>0</v>
      </c>
      <c r="K739" s="29"/>
      <c r="L739" s="29">
        <f>COUNTIF('Paste CRM'!$C:$C,RESULT!$I739)</f>
        <v>0</v>
      </c>
      <c r="M739" s="29"/>
      <c r="N739" s="29" t="str">
        <f t="shared" si="11"/>
        <v/>
      </c>
      <c r="O739" s="29"/>
    </row>
    <row r="740" spans="8:15" x14ac:dyDescent="0.25">
      <c r="H740" s="1"/>
      <c r="I740" s="5"/>
      <c r="J740" s="29">
        <f>COUNTIF('Paste CDR'!$E:$E,RESULT!$I740)</f>
        <v>0</v>
      </c>
      <c r="K740" s="29"/>
      <c r="L740" s="29">
        <f>COUNTIF('Paste CRM'!$C:$C,RESULT!$I740)</f>
        <v>0</v>
      </c>
      <c r="M740" s="29"/>
      <c r="N740" s="29" t="str">
        <f t="shared" si="11"/>
        <v/>
      </c>
      <c r="O740" s="29"/>
    </row>
    <row r="741" spans="8:15" x14ac:dyDescent="0.25">
      <c r="H741" s="1"/>
      <c r="I741" s="5"/>
      <c r="J741" s="29">
        <f>COUNTIF('Paste CDR'!$E:$E,RESULT!$I741)</f>
        <v>0</v>
      </c>
      <c r="K741" s="29"/>
      <c r="L741" s="29">
        <f>COUNTIF('Paste CRM'!$C:$C,RESULT!$I741)</f>
        <v>0</v>
      </c>
      <c r="M741" s="29"/>
      <c r="N741" s="29" t="str">
        <f t="shared" si="11"/>
        <v/>
      </c>
      <c r="O741" s="29"/>
    </row>
    <row r="742" spans="8:15" x14ac:dyDescent="0.25">
      <c r="H742" s="1"/>
      <c r="I742" s="5"/>
      <c r="J742" s="29">
        <f>COUNTIF('Paste CDR'!$E:$E,RESULT!$I742)</f>
        <v>0</v>
      </c>
      <c r="K742" s="29"/>
      <c r="L742" s="29">
        <f>COUNTIF('Paste CRM'!$C:$C,RESULT!$I742)</f>
        <v>0</v>
      </c>
      <c r="M742" s="29"/>
      <c r="N742" s="29" t="str">
        <f t="shared" si="11"/>
        <v/>
      </c>
      <c r="O742" s="29"/>
    </row>
    <row r="743" spans="8:15" x14ac:dyDescent="0.25">
      <c r="H743" s="1"/>
      <c r="I743" s="5"/>
      <c r="J743" s="29">
        <f>COUNTIF('Paste CDR'!$E:$E,RESULT!$I743)</f>
        <v>0</v>
      </c>
      <c r="K743" s="29"/>
      <c r="L743" s="29">
        <f>COUNTIF('Paste CRM'!$C:$C,RESULT!$I743)</f>
        <v>0</v>
      </c>
      <c r="M743" s="29"/>
      <c r="N743" s="29" t="str">
        <f t="shared" si="11"/>
        <v/>
      </c>
      <c r="O743" s="29"/>
    </row>
    <row r="744" spans="8:15" x14ac:dyDescent="0.25">
      <c r="H744" s="1"/>
      <c r="I744" s="5"/>
      <c r="J744" s="29">
        <f>COUNTIF('Paste CDR'!$E:$E,RESULT!$I744)</f>
        <v>0</v>
      </c>
      <c r="K744" s="29"/>
      <c r="L744" s="29">
        <f>COUNTIF('Paste CRM'!$C:$C,RESULT!$I744)</f>
        <v>0</v>
      </c>
      <c r="M744" s="29"/>
      <c r="N744" s="29" t="str">
        <f t="shared" si="11"/>
        <v/>
      </c>
      <c r="O744" s="29"/>
    </row>
    <row r="745" spans="8:15" x14ac:dyDescent="0.25">
      <c r="H745" s="1"/>
      <c r="I745" s="5"/>
      <c r="J745" s="29">
        <f>COUNTIF('Paste CDR'!$E:$E,RESULT!$I745)</f>
        <v>0</v>
      </c>
      <c r="K745" s="29"/>
      <c r="L745" s="29">
        <f>COUNTIF('Paste CRM'!$C:$C,RESULT!$I745)</f>
        <v>0</v>
      </c>
      <c r="M745" s="29"/>
      <c r="N745" s="29" t="str">
        <f t="shared" si="11"/>
        <v/>
      </c>
      <c r="O745" s="29"/>
    </row>
    <row r="746" spans="8:15" x14ac:dyDescent="0.25">
      <c r="H746" s="1"/>
      <c r="I746" s="5"/>
      <c r="J746" s="29">
        <f>COUNTIF('Paste CDR'!$E:$E,RESULT!$I746)</f>
        <v>0</v>
      </c>
      <c r="K746" s="29"/>
      <c r="L746" s="29">
        <f>COUNTIF('Paste CRM'!$C:$C,RESULT!$I746)</f>
        <v>0</v>
      </c>
      <c r="M746" s="29"/>
      <c r="N746" s="29" t="str">
        <f t="shared" si="11"/>
        <v/>
      </c>
      <c r="O746" s="29"/>
    </row>
    <row r="747" spans="8:15" x14ac:dyDescent="0.25">
      <c r="H747" s="1"/>
      <c r="I747" s="5"/>
      <c r="J747" s="29">
        <f>COUNTIF('Paste CDR'!$E:$E,RESULT!$I747)</f>
        <v>0</v>
      </c>
      <c r="K747" s="29"/>
      <c r="L747" s="29">
        <f>COUNTIF('Paste CRM'!$C:$C,RESULT!$I747)</f>
        <v>0</v>
      </c>
      <c r="M747" s="29"/>
      <c r="N747" s="29" t="str">
        <f t="shared" si="11"/>
        <v/>
      </c>
      <c r="O747" s="29"/>
    </row>
    <row r="748" spans="8:15" x14ac:dyDescent="0.25">
      <c r="H748" s="1"/>
      <c r="I748" s="5"/>
      <c r="J748" s="29">
        <f>COUNTIF('Paste CDR'!$E:$E,RESULT!$I748)</f>
        <v>0</v>
      </c>
      <c r="K748" s="29"/>
      <c r="L748" s="29">
        <f>COUNTIF('Paste CRM'!$C:$C,RESULT!$I748)</f>
        <v>0</v>
      </c>
      <c r="M748" s="29"/>
      <c r="N748" s="29" t="str">
        <f t="shared" si="11"/>
        <v/>
      </c>
      <c r="O748" s="29"/>
    </row>
    <row r="749" spans="8:15" x14ac:dyDescent="0.25">
      <c r="H749" s="1"/>
      <c r="I749" s="5"/>
      <c r="J749" s="29">
        <f>COUNTIF('Paste CDR'!$E:$E,RESULT!$I749)</f>
        <v>0</v>
      </c>
      <c r="K749" s="29"/>
      <c r="L749" s="29">
        <f>COUNTIF('Paste CRM'!$C:$C,RESULT!$I749)</f>
        <v>0</v>
      </c>
      <c r="M749" s="29"/>
      <c r="N749" s="29" t="str">
        <f t="shared" si="11"/>
        <v/>
      </c>
      <c r="O749" s="29"/>
    </row>
    <row r="750" spans="8:15" x14ac:dyDescent="0.25">
      <c r="H750" s="1"/>
      <c r="I750" s="5"/>
      <c r="J750" s="29">
        <f>COUNTIF('Paste CDR'!$E:$E,RESULT!$I750)</f>
        <v>0</v>
      </c>
      <c r="K750" s="29"/>
      <c r="L750" s="29">
        <f>COUNTIF('Paste CRM'!$C:$C,RESULT!$I750)</f>
        <v>0</v>
      </c>
      <c r="M750" s="29"/>
      <c r="N750" s="29" t="str">
        <f t="shared" si="11"/>
        <v/>
      </c>
      <c r="O750" s="29"/>
    </row>
    <row r="751" spans="8:15" x14ac:dyDescent="0.25">
      <c r="H751" s="1"/>
      <c r="I751" s="5"/>
      <c r="J751" s="29">
        <f>COUNTIF('Paste CDR'!$E:$E,RESULT!$I751)</f>
        <v>0</v>
      </c>
      <c r="K751" s="29"/>
      <c r="L751" s="29">
        <f>COUNTIF('Paste CRM'!$C:$C,RESULT!$I751)</f>
        <v>0</v>
      </c>
      <c r="M751" s="29"/>
      <c r="N751" s="29" t="str">
        <f t="shared" si="11"/>
        <v/>
      </c>
      <c r="O751" s="29"/>
    </row>
    <row r="752" spans="8:15" x14ac:dyDescent="0.25">
      <c r="H752" s="1"/>
      <c r="I752" s="5"/>
      <c r="J752" s="29">
        <f>COUNTIF('Paste CDR'!$E:$E,RESULT!$I752)</f>
        <v>0</v>
      </c>
      <c r="K752" s="29"/>
      <c r="L752" s="29">
        <f>COUNTIF('Paste CRM'!$C:$C,RESULT!$I752)</f>
        <v>0</v>
      </c>
      <c r="M752" s="29"/>
      <c r="N752" s="29" t="str">
        <f t="shared" si="11"/>
        <v/>
      </c>
      <c r="O752" s="29"/>
    </row>
    <row r="753" spans="8:15" x14ac:dyDescent="0.25">
      <c r="H753" s="1"/>
      <c r="I753" s="5"/>
      <c r="J753" s="29">
        <f>COUNTIF('Paste CDR'!$E:$E,RESULT!$I753)</f>
        <v>0</v>
      </c>
      <c r="K753" s="29"/>
      <c r="L753" s="29">
        <f>COUNTIF('Paste CRM'!$C:$C,RESULT!$I753)</f>
        <v>0</v>
      </c>
      <c r="M753" s="29"/>
      <c r="N753" s="29" t="str">
        <f t="shared" si="11"/>
        <v/>
      </c>
      <c r="O753" s="29"/>
    </row>
    <row r="754" spans="8:15" x14ac:dyDescent="0.25">
      <c r="H754" s="1"/>
      <c r="I754" s="5"/>
      <c r="J754" s="29">
        <f>COUNTIF('Paste CDR'!$E:$E,RESULT!$I754)</f>
        <v>0</v>
      </c>
      <c r="K754" s="29"/>
      <c r="L754" s="29">
        <f>COUNTIF('Paste CRM'!$C:$C,RESULT!$I754)</f>
        <v>0</v>
      </c>
      <c r="M754" s="29"/>
      <c r="N754" s="29" t="str">
        <f t="shared" si="11"/>
        <v/>
      </c>
      <c r="O754" s="29"/>
    </row>
    <row r="755" spans="8:15" x14ac:dyDescent="0.25">
      <c r="H755" s="1"/>
      <c r="I755" s="5"/>
      <c r="J755" s="29">
        <f>COUNTIF('Paste CDR'!$E:$E,RESULT!$I755)</f>
        <v>0</v>
      </c>
      <c r="K755" s="29"/>
      <c r="L755" s="29">
        <f>COUNTIF('Paste CRM'!$C:$C,RESULT!$I755)</f>
        <v>0</v>
      </c>
      <c r="M755" s="29"/>
      <c r="N755" s="29" t="str">
        <f t="shared" si="11"/>
        <v/>
      </c>
      <c r="O755" s="29"/>
    </row>
    <row r="756" spans="8:15" x14ac:dyDescent="0.25">
      <c r="H756" s="1"/>
      <c r="I756" s="5"/>
      <c r="J756" s="29">
        <f>COUNTIF('Paste CDR'!$E:$E,RESULT!$I756)</f>
        <v>0</v>
      </c>
      <c r="K756" s="29"/>
      <c r="L756" s="29">
        <f>COUNTIF('Paste CRM'!$C:$C,RESULT!$I756)</f>
        <v>0</v>
      </c>
      <c r="M756" s="29"/>
      <c r="N756" s="29" t="str">
        <f t="shared" si="11"/>
        <v/>
      </c>
      <c r="O756" s="29"/>
    </row>
    <row r="757" spans="8:15" x14ac:dyDescent="0.25">
      <c r="H757" s="1"/>
      <c r="I757" s="5"/>
      <c r="J757" s="29">
        <f>COUNTIF('Paste CDR'!$E:$E,RESULT!$I757)</f>
        <v>0</v>
      </c>
      <c r="K757" s="29"/>
      <c r="L757" s="29">
        <f>COUNTIF('Paste CRM'!$C:$C,RESULT!$I757)</f>
        <v>0</v>
      </c>
      <c r="M757" s="29"/>
      <c r="N757" s="29" t="str">
        <f t="shared" si="11"/>
        <v/>
      </c>
      <c r="O757" s="29"/>
    </row>
    <row r="758" spans="8:15" x14ac:dyDescent="0.25">
      <c r="H758" s="1"/>
      <c r="I758" s="5"/>
      <c r="J758" s="29">
        <f>COUNTIF('Paste CDR'!$E:$E,RESULT!$I758)</f>
        <v>0</v>
      </c>
      <c r="K758" s="29"/>
      <c r="L758" s="29">
        <f>COUNTIF('Paste CRM'!$C:$C,RESULT!$I758)</f>
        <v>0</v>
      </c>
      <c r="M758" s="29"/>
      <c r="N758" s="29" t="str">
        <f t="shared" si="11"/>
        <v/>
      </c>
      <c r="O758" s="29"/>
    </row>
    <row r="759" spans="8:15" x14ac:dyDescent="0.25">
      <c r="H759" s="1"/>
      <c r="I759" s="5"/>
      <c r="J759" s="29">
        <f>COUNTIF('Paste CDR'!$E:$E,RESULT!$I759)</f>
        <v>0</v>
      </c>
      <c r="K759" s="29"/>
      <c r="L759" s="29">
        <f>COUNTIF('Paste CRM'!$C:$C,RESULT!$I759)</f>
        <v>0</v>
      </c>
      <c r="M759" s="29"/>
      <c r="N759" s="29" t="str">
        <f t="shared" si="11"/>
        <v/>
      </c>
      <c r="O759" s="29"/>
    </row>
    <row r="760" spans="8:15" x14ac:dyDescent="0.25">
      <c r="H760" s="1"/>
      <c r="I760" s="5"/>
      <c r="J760" s="29">
        <f>COUNTIF('Paste CDR'!$E:$E,RESULT!$I760)</f>
        <v>0</v>
      </c>
      <c r="K760" s="29"/>
      <c r="L760" s="29">
        <f>COUNTIF('Paste CRM'!$C:$C,RESULT!$I760)</f>
        <v>0</v>
      </c>
      <c r="M760" s="29"/>
      <c r="N760" s="29" t="str">
        <f t="shared" si="11"/>
        <v/>
      </c>
      <c r="O760" s="29"/>
    </row>
    <row r="761" spans="8:15" x14ac:dyDescent="0.25">
      <c r="H761" s="1"/>
      <c r="I761" s="5"/>
      <c r="J761" s="29">
        <f>COUNTIF('Paste CDR'!$E:$E,RESULT!$I761)</f>
        <v>0</v>
      </c>
      <c r="K761" s="29"/>
      <c r="L761" s="29">
        <f>COUNTIF('Paste CRM'!$C:$C,RESULT!$I761)</f>
        <v>0</v>
      </c>
      <c r="M761" s="29"/>
      <c r="N761" s="29" t="str">
        <f t="shared" si="11"/>
        <v/>
      </c>
      <c r="O761" s="29"/>
    </row>
    <row r="762" spans="8:15" x14ac:dyDescent="0.25">
      <c r="H762" s="1"/>
      <c r="I762" s="5"/>
      <c r="J762" s="29">
        <f>COUNTIF('Paste CDR'!$E:$E,RESULT!$I762)</f>
        <v>0</v>
      </c>
      <c r="K762" s="29"/>
      <c r="L762" s="29">
        <f>COUNTIF('Paste CRM'!$C:$C,RESULT!$I762)</f>
        <v>0</v>
      </c>
      <c r="M762" s="29"/>
      <c r="N762" s="29" t="str">
        <f t="shared" si="11"/>
        <v/>
      </c>
      <c r="O762" s="29"/>
    </row>
    <row r="763" spans="8:15" x14ac:dyDescent="0.25">
      <c r="H763" s="1"/>
      <c r="I763" s="5"/>
      <c r="J763" s="29">
        <f>COUNTIF('Paste CDR'!$E:$E,RESULT!$I763)</f>
        <v>0</v>
      </c>
      <c r="K763" s="29"/>
      <c r="L763" s="29">
        <f>COUNTIF('Paste CRM'!$C:$C,RESULT!$I763)</f>
        <v>0</v>
      </c>
      <c r="M763" s="29"/>
      <c r="N763" s="29" t="str">
        <f t="shared" si="11"/>
        <v/>
      </c>
      <c r="O763" s="29"/>
    </row>
    <row r="764" spans="8:15" x14ac:dyDescent="0.25">
      <c r="H764" s="1"/>
      <c r="I764" s="5"/>
      <c r="J764" s="29">
        <f>COUNTIF('Paste CDR'!$E:$E,RESULT!$I764)</f>
        <v>0</v>
      </c>
      <c r="K764" s="29"/>
      <c r="L764" s="29">
        <f>COUNTIF('Paste CRM'!$C:$C,RESULT!$I764)</f>
        <v>0</v>
      </c>
      <c r="M764" s="29"/>
      <c r="N764" s="29" t="str">
        <f t="shared" si="11"/>
        <v/>
      </c>
      <c r="O764" s="29"/>
    </row>
    <row r="765" spans="8:15" x14ac:dyDescent="0.25">
      <c r="H765" s="1"/>
      <c r="I765" s="5"/>
      <c r="J765" s="29">
        <f>COUNTIF('Paste CDR'!$E:$E,RESULT!$I765)</f>
        <v>0</v>
      </c>
      <c r="K765" s="29"/>
      <c r="L765" s="29">
        <f>COUNTIF('Paste CRM'!$C:$C,RESULT!$I765)</f>
        <v>0</v>
      </c>
      <c r="M765" s="29"/>
      <c r="N765" s="29" t="str">
        <f t="shared" si="11"/>
        <v/>
      </c>
      <c r="O765" s="29"/>
    </row>
    <row r="766" spans="8:15" x14ac:dyDescent="0.25">
      <c r="H766" s="1"/>
      <c r="I766" s="5"/>
      <c r="J766" s="29">
        <f>COUNTIF('Paste CDR'!$E:$E,RESULT!$I766)</f>
        <v>0</v>
      </c>
      <c r="K766" s="29"/>
      <c r="L766" s="29">
        <f>COUNTIF('Paste CRM'!$C:$C,RESULT!$I766)</f>
        <v>0</v>
      </c>
      <c r="M766" s="29"/>
      <c r="N766" s="29" t="str">
        <f t="shared" si="11"/>
        <v/>
      </c>
      <c r="O766" s="29"/>
    </row>
    <row r="767" spans="8:15" x14ac:dyDescent="0.25">
      <c r="H767" s="1"/>
      <c r="I767" s="5"/>
      <c r="J767" s="29">
        <f>COUNTIF('Paste CDR'!$E:$E,RESULT!$I767)</f>
        <v>0</v>
      </c>
      <c r="K767" s="29"/>
      <c r="L767" s="29">
        <f>COUNTIF('Paste CRM'!$C:$C,RESULT!$I767)</f>
        <v>0</v>
      </c>
      <c r="M767" s="29"/>
      <c r="N767" s="29" t="str">
        <f t="shared" si="11"/>
        <v/>
      </c>
      <c r="O767" s="29"/>
    </row>
    <row r="768" spans="8:15" x14ac:dyDescent="0.25">
      <c r="H768" s="1"/>
      <c r="I768" s="5"/>
      <c r="J768" s="29">
        <f>COUNTIF('Paste CDR'!$E:$E,RESULT!$I768)</f>
        <v>0</v>
      </c>
      <c r="K768" s="29"/>
      <c r="L768" s="29">
        <f>COUNTIF('Paste CRM'!$C:$C,RESULT!$I768)</f>
        <v>0</v>
      </c>
      <c r="M768" s="29"/>
      <c r="N768" s="29" t="str">
        <f t="shared" si="11"/>
        <v/>
      </c>
      <c r="O768" s="29"/>
    </row>
    <row r="769" spans="8:15" x14ac:dyDescent="0.25">
      <c r="H769" s="1"/>
      <c r="I769" s="5"/>
      <c r="J769" s="29">
        <f>COUNTIF('Paste CDR'!$E:$E,RESULT!$I769)</f>
        <v>0</v>
      </c>
      <c r="K769" s="29"/>
      <c r="L769" s="29">
        <f>COUNTIF('Paste CRM'!$C:$C,RESULT!$I769)</f>
        <v>0</v>
      </c>
      <c r="M769" s="29"/>
      <c r="N769" s="29" t="str">
        <f t="shared" si="11"/>
        <v/>
      </c>
      <c r="O769" s="29"/>
    </row>
    <row r="770" spans="8:15" x14ac:dyDescent="0.25">
      <c r="H770" s="1"/>
      <c r="I770" s="5"/>
      <c r="J770" s="29">
        <f>COUNTIF('Paste CDR'!$E:$E,RESULT!$I770)</f>
        <v>0</v>
      </c>
      <c r="K770" s="29"/>
      <c r="L770" s="29">
        <f>COUNTIF('Paste CRM'!$C:$C,RESULT!$I770)</f>
        <v>0</v>
      </c>
      <c r="M770" s="29"/>
      <c r="N770" s="29" t="str">
        <f t="shared" si="11"/>
        <v/>
      </c>
      <c r="O770" s="29"/>
    </row>
    <row r="771" spans="8:15" x14ac:dyDescent="0.25">
      <c r="H771" s="1"/>
      <c r="I771" s="5"/>
      <c r="J771" s="29">
        <f>COUNTIF('Paste CDR'!$E:$E,RESULT!$I771)</f>
        <v>0</v>
      </c>
      <c r="K771" s="29"/>
      <c r="L771" s="29">
        <f>COUNTIF('Paste CRM'!$C:$C,RESULT!$I771)</f>
        <v>0</v>
      </c>
      <c r="M771" s="29"/>
      <c r="N771" s="29" t="str">
        <f t="shared" si="11"/>
        <v/>
      </c>
      <c r="O771" s="29"/>
    </row>
    <row r="772" spans="8:15" x14ac:dyDescent="0.25">
      <c r="H772" s="1"/>
      <c r="I772" s="5"/>
      <c r="J772" s="29">
        <f>COUNTIF('Paste CDR'!$E:$E,RESULT!$I772)</f>
        <v>0</v>
      </c>
      <c r="K772" s="29"/>
      <c r="L772" s="29">
        <f>COUNTIF('Paste CRM'!$C:$C,RESULT!$I772)</f>
        <v>0</v>
      </c>
      <c r="M772" s="29"/>
      <c r="N772" s="29" t="str">
        <f t="shared" si="11"/>
        <v/>
      </c>
      <c r="O772" s="29"/>
    </row>
    <row r="773" spans="8:15" x14ac:dyDescent="0.25">
      <c r="H773" s="1"/>
      <c r="I773" s="5"/>
      <c r="J773" s="29">
        <f>COUNTIF('Paste CDR'!$E:$E,RESULT!$I773)</f>
        <v>0</v>
      </c>
      <c r="K773" s="29"/>
      <c r="L773" s="29">
        <f>COUNTIF('Paste CRM'!$C:$C,RESULT!$I773)</f>
        <v>0</v>
      </c>
      <c r="M773" s="29"/>
      <c r="N773" s="29" t="str">
        <f t="shared" si="11"/>
        <v/>
      </c>
      <c r="O773" s="29"/>
    </row>
    <row r="774" spans="8:15" x14ac:dyDescent="0.25">
      <c r="H774" s="1"/>
      <c r="I774" s="5"/>
      <c r="J774" s="29">
        <f>COUNTIF('Paste CDR'!$E:$E,RESULT!$I774)</f>
        <v>0</v>
      </c>
      <c r="K774" s="29"/>
      <c r="L774" s="29">
        <f>COUNTIF('Paste CRM'!$C:$C,RESULT!$I774)</f>
        <v>0</v>
      </c>
      <c r="M774" s="29"/>
      <c r="N774" s="29" t="str">
        <f t="shared" si="11"/>
        <v/>
      </c>
      <c r="O774" s="29"/>
    </row>
    <row r="775" spans="8:15" x14ac:dyDescent="0.25">
      <c r="H775" s="1"/>
      <c r="I775" s="5"/>
      <c r="J775" s="29">
        <f>COUNTIF('Paste CDR'!$E:$E,RESULT!$I775)</f>
        <v>0</v>
      </c>
      <c r="K775" s="29"/>
      <c r="L775" s="29">
        <f>COUNTIF('Paste CRM'!$C:$C,RESULT!$I775)</f>
        <v>0</v>
      </c>
      <c r="M775" s="29"/>
      <c r="N775" s="29" t="str">
        <f t="shared" si="11"/>
        <v/>
      </c>
      <c r="O775" s="29"/>
    </row>
    <row r="776" spans="8:15" x14ac:dyDescent="0.25">
      <c r="H776" s="1"/>
      <c r="I776" s="5"/>
      <c r="J776" s="29">
        <f>COUNTIF('Paste CDR'!$E:$E,RESULT!$I776)</f>
        <v>0</v>
      </c>
      <c r="K776" s="29"/>
      <c r="L776" s="29">
        <f>COUNTIF('Paste CRM'!$C:$C,RESULT!$I776)</f>
        <v>0</v>
      </c>
      <c r="M776" s="29"/>
      <c r="N776" s="29" t="str">
        <f t="shared" si="11"/>
        <v/>
      </c>
      <c r="O776" s="29"/>
    </row>
    <row r="777" spans="8:15" x14ac:dyDescent="0.25">
      <c r="H777" s="1"/>
      <c r="I777" s="5"/>
      <c r="J777" s="29">
        <f>COUNTIF('Paste CDR'!$E:$E,RESULT!$I777)</f>
        <v>0</v>
      </c>
      <c r="K777" s="29"/>
      <c r="L777" s="29">
        <f>COUNTIF('Paste CRM'!$C:$C,RESULT!$I777)</f>
        <v>0</v>
      </c>
      <c r="M777" s="29"/>
      <c r="N777" s="29" t="str">
        <f t="shared" si="11"/>
        <v/>
      </c>
      <c r="O777" s="29"/>
    </row>
    <row r="778" spans="8:15" x14ac:dyDescent="0.25">
      <c r="H778" s="1"/>
      <c r="I778" s="5"/>
      <c r="J778" s="29">
        <f>COUNTIF('Paste CDR'!$E:$E,RESULT!$I778)</f>
        <v>0</v>
      </c>
      <c r="K778" s="29"/>
      <c r="L778" s="29">
        <f>COUNTIF('Paste CRM'!$C:$C,RESULT!$I778)</f>
        <v>0</v>
      </c>
      <c r="M778" s="29"/>
      <c r="N778" s="29" t="str">
        <f t="shared" si="11"/>
        <v/>
      </c>
      <c r="O778" s="29"/>
    </row>
    <row r="779" spans="8:15" x14ac:dyDescent="0.25">
      <c r="H779" s="1"/>
      <c r="I779" s="5"/>
      <c r="J779" s="29">
        <f>COUNTIF('Paste CDR'!$E:$E,RESULT!$I779)</f>
        <v>0</v>
      </c>
      <c r="K779" s="29"/>
      <c r="L779" s="29">
        <f>COUNTIF('Paste CRM'!$C:$C,RESULT!$I779)</f>
        <v>0</v>
      </c>
      <c r="M779" s="29"/>
      <c r="N779" s="29" t="str">
        <f t="shared" si="11"/>
        <v/>
      </c>
      <c r="O779" s="29"/>
    </row>
    <row r="780" spans="8:15" x14ac:dyDescent="0.25">
      <c r="H780" s="1"/>
      <c r="I780" s="5"/>
      <c r="J780" s="29">
        <f>COUNTIF('Paste CDR'!$E:$E,RESULT!$I780)</f>
        <v>0</v>
      </c>
      <c r="K780" s="29"/>
      <c r="L780" s="29">
        <f>COUNTIF('Paste CRM'!$C:$C,RESULT!$I780)</f>
        <v>0</v>
      </c>
      <c r="M780" s="29"/>
      <c r="N780" s="29" t="str">
        <f t="shared" ref="N780:N843" si="12">IF($J780=$L780,"","Error")</f>
        <v/>
      </c>
      <c r="O780" s="29"/>
    </row>
    <row r="781" spans="8:15" x14ac:dyDescent="0.25">
      <c r="H781" s="1"/>
      <c r="I781" s="5"/>
      <c r="J781" s="29">
        <f>COUNTIF('Paste CDR'!$E:$E,RESULT!$I781)</f>
        <v>0</v>
      </c>
      <c r="K781" s="29"/>
      <c r="L781" s="29">
        <f>COUNTIF('Paste CRM'!$C:$C,RESULT!$I781)</f>
        <v>0</v>
      </c>
      <c r="M781" s="29"/>
      <c r="N781" s="29" t="str">
        <f t="shared" si="12"/>
        <v/>
      </c>
      <c r="O781" s="29"/>
    </row>
    <row r="782" spans="8:15" x14ac:dyDescent="0.25">
      <c r="H782" s="1"/>
      <c r="I782" s="5"/>
      <c r="J782" s="29">
        <f>COUNTIF('Paste CDR'!$E:$E,RESULT!$I782)</f>
        <v>0</v>
      </c>
      <c r="K782" s="29"/>
      <c r="L782" s="29">
        <f>COUNTIF('Paste CRM'!$C:$C,RESULT!$I782)</f>
        <v>0</v>
      </c>
      <c r="M782" s="29"/>
      <c r="N782" s="29" t="str">
        <f t="shared" si="12"/>
        <v/>
      </c>
      <c r="O782" s="29"/>
    </row>
    <row r="783" spans="8:15" x14ac:dyDescent="0.25">
      <c r="H783" s="1"/>
      <c r="I783" s="5"/>
      <c r="J783" s="29">
        <f>COUNTIF('Paste CDR'!$E:$E,RESULT!$I783)</f>
        <v>0</v>
      </c>
      <c r="K783" s="29"/>
      <c r="L783" s="29">
        <f>COUNTIF('Paste CRM'!$C:$C,RESULT!$I783)</f>
        <v>0</v>
      </c>
      <c r="M783" s="29"/>
      <c r="N783" s="29" t="str">
        <f t="shared" si="12"/>
        <v/>
      </c>
      <c r="O783" s="29"/>
    </row>
    <row r="784" spans="8:15" x14ac:dyDescent="0.25">
      <c r="H784" s="1"/>
      <c r="I784" s="5"/>
      <c r="J784" s="29">
        <f>COUNTIF('Paste CDR'!$E:$E,RESULT!$I784)</f>
        <v>0</v>
      </c>
      <c r="K784" s="29"/>
      <c r="L784" s="29">
        <f>COUNTIF('Paste CRM'!$C:$C,RESULT!$I784)</f>
        <v>0</v>
      </c>
      <c r="M784" s="29"/>
      <c r="N784" s="29" t="str">
        <f t="shared" si="12"/>
        <v/>
      </c>
      <c r="O784" s="29"/>
    </row>
    <row r="785" spans="8:15" x14ac:dyDescent="0.25">
      <c r="H785" s="1"/>
      <c r="I785" s="5"/>
      <c r="J785" s="29">
        <f>COUNTIF('Paste CDR'!$E:$E,RESULT!$I785)</f>
        <v>0</v>
      </c>
      <c r="K785" s="29"/>
      <c r="L785" s="29">
        <f>COUNTIF('Paste CRM'!$C:$C,RESULT!$I785)</f>
        <v>0</v>
      </c>
      <c r="M785" s="29"/>
      <c r="N785" s="29" t="str">
        <f t="shared" si="12"/>
        <v/>
      </c>
      <c r="O785" s="29"/>
    </row>
    <row r="786" spans="8:15" x14ac:dyDescent="0.25">
      <c r="H786" s="1"/>
      <c r="I786" s="5"/>
      <c r="J786" s="29">
        <f>COUNTIF('Paste CDR'!$E:$E,RESULT!$I786)</f>
        <v>0</v>
      </c>
      <c r="K786" s="29"/>
      <c r="L786" s="29">
        <f>COUNTIF('Paste CRM'!$C:$C,RESULT!$I786)</f>
        <v>0</v>
      </c>
      <c r="M786" s="29"/>
      <c r="N786" s="29" t="str">
        <f t="shared" si="12"/>
        <v/>
      </c>
      <c r="O786" s="29"/>
    </row>
    <row r="787" spans="8:15" x14ac:dyDescent="0.25">
      <c r="H787" s="1"/>
      <c r="I787" s="5"/>
      <c r="J787" s="29">
        <f>COUNTIF('Paste CDR'!$E:$E,RESULT!$I787)</f>
        <v>0</v>
      </c>
      <c r="K787" s="29"/>
      <c r="L787" s="29">
        <f>COUNTIF('Paste CRM'!$C:$C,RESULT!$I787)</f>
        <v>0</v>
      </c>
      <c r="M787" s="29"/>
      <c r="N787" s="29" t="str">
        <f t="shared" si="12"/>
        <v/>
      </c>
      <c r="O787" s="29"/>
    </row>
    <row r="788" spans="8:15" x14ac:dyDescent="0.25">
      <c r="H788" s="1"/>
      <c r="I788" s="5"/>
      <c r="J788" s="29">
        <f>COUNTIF('Paste CDR'!$E:$E,RESULT!$I788)</f>
        <v>0</v>
      </c>
      <c r="K788" s="29"/>
      <c r="L788" s="29">
        <f>COUNTIF('Paste CRM'!$C:$C,RESULT!$I788)</f>
        <v>0</v>
      </c>
      <c r="M788" s="29"/>
      <c r="N788" s="29" t="str">
        <f t="shared" si="12"/>
        <v/>
      </c>
      <c r="O788" s="29"/>
    </row>
    <row r="789" spans="8:15" x14ac:dyDescent="0.25">
      <c r="H789" s="1"/>
      <c r="I789" s="5"/>
      <c r="J789" s="29">
        <f>COUNTIF('Paste CDR'!$E:$E,RESULT!$I789)</f>
        <v>0</v>
      </c>
      <c r="K789" s="29"/>
      <c r="L789" s="29">
        <f>COUNTIF('Paste CRM'!$C:$C,RESULT!$I789)</f>
        <v>0</v>
      </c>
      <c r="M789" s="29"/>
      <c r="N789" s="29" t="str">
        <f t="shared" si="12"/>
        <v/>
      </c>
      <c r="O789" s="29"/>
    </row>
    <row r="790" spans="8:15" x14ac:dyDescent="0.25">
      <c r="H790" s="1"/>
      <c r="I790" s="5"/>
      <c r="J790" s="29">
        <f>COUNTIF('Paste CDR'!$E:$E,RESULT!$I790)</f>
        <v>0</v>
      </c>
      <c r="K790" s="29"/>
      <c r="L790" s="29">
        <f>COUNTIF('Paste CRM'!$C:$C,RESULT!$I790)</f>
        <v>0</v>
      </c>
      <c r="M790" s="29"/>
      <c r="N790" s="29" t="str">
        <f t="shared" si="12"/>
        <v/>
      </c>
      <c r="O790" s="29"/>
    </row>
    <row r="791" spans="8:15" x14ac:dyDescent="0.25">
      <c r="H791" s="1"/>
      <c r="I791" s="5"/>
      <c r="J791" s="29">
        <f>COUNTIF('Paste CDR'!$E:$E,RESULT!$I791)</f>
        <v>0</v>
      </c>
      <c r="K791" s="29"/>
      <c r="L791" s="29">
        <f>COUNTIF('Paste CRM'!$C:$C,RESULT!$I791)</f>
        <v>0</v>
      </c>
      <c r="M791" s="29"/>
      <c r="N791" s="29" t="str">
        <f t="shared" si="12"/>
        <v/>
      </c>
      <c r="O791" s="29"/>
    </row>
    <row r="792" spans="8:15" x14ac:dyDescent="0.25">
      <c r="H792" s="1"/>
      <c r="I792" s="5"/>
      <c r="J792" s="29">
        <f>COUNTIF('Paste CDR'!$E:$E,RESULT!$I792)</f>
        <v>0</v>
      </c>
      <c r="K792" s="29"/>
      <c r="L792" s="29">
        <f>COUNTIF('Paste CRM'!$C:$C,RESULT!$I792)</f>
        <v>0</v>
      </c>
      <c r="M792" s="29"/>
      <c r="N792" s="29" t="str">
        <f t="shared" si="12"/>
        <v/>
      </c>
      <c r="O792" s="29"/>
    </row>
    <row r="793" spans="8:15" x14ac:dyDescent="0.25">
      <c r="H793" s="1"/>
      <c r="I793" s="5"/>
      <c r="J793" s="29">
        <f>COUNTIF('Paste CDR'!$E:$E,RESULT!$I793)</f>
        <v>0</v>
      </c>
      <c r="K793" s="29"/>
      <c r="L793" s="29">
        <f>COUNTIF('Paste CRM'!$C:$C,RESULT!$I793)</f>
        <v>0</v>
      </c>
      <c r="M793" s="29"/>
      <c r="N793" s="29" t="str">
        <f t="shared" si="12"/>
        <v/>
      </c>
      <c r="O793" s="29"/>
    </row>
    <row r="794" spans="8:15" x14ac:dyDescent="0.25">
      <c r="H794" s="1"/>
      <c r="I794" s="5"/>
      <c r="J794" s="29">
        <f>COUNTIF('Paste CDR'!$E:$E,RESULT!$I794)</f>
        <v>0</v>
      </c>
      <c r="K794" s="29"/>
      <c r="L794" s="29">
        <f>COUNTIF('Paste CRM'!$C:$C,RESULT!$I794)</f>
        <v>0</v>
      </c>
      <c r="M794" s="29"/>
      <c r="N794" s="29" t="str">
        <f t="shared" si="12"/>
        <v/>
      </c>
      <c r="O794" s="29"/>
    </row>
    <row r="795" spans="8:15" x14ac:dyDescent="0.25">
      <c r="H795" s="1"/>
      <c r="I795" s="5"/>
      <c r="J795" s="29">
        <f>COUNTIF('Paste CDR'!$E:$E,RESULT!$I795)</f>
        <v>0</v>
      </c>
      <c r="K795" s="29"/>
      <c r="L795" s="29">
        <f>COUNTIF('Paste CRM'!$C:$C,RESULT!$I795)</f>
        <v>0</v>
      </c>
      <c r="M795" s="29"/>
      <c r="N795" s="29" t="str">
        <f t="shared" si="12"/>
        <v/>
      </c>
      <c r="O795" s="29"/>
    </row>
    <row r="796" spans="8:15" x14ac:dyDescent="0.25">
      <c r="H796" s="1"/>
      <c r="I796" s="5"/>
      <c r="J796" s="29">
        <f>COUNTIF('Paste CDR'!$E:$E,RESULT!$I796)</f>
        <v>0</v>
      </c>
      <c r="K796" s="29"/>
      <c r="L796" s="29">
        <f>COUNTIF('Paste CRM'!$C:$C,RESULT!$I796)</f>
        <v>0</v>
      </c>
      <c r="M796" s="29"/>
      <c r="N796" s="29" t="str">
        <f t="shared" si="12"/>
        <v/>
      </c>
      <c r="O796" s="29"/>
    </row>
    <row r="797" spans="8:15" x14ac:dyDescent="0.25">
      <c r="H797" s="1"/>
      <c r="I797" s="5"/>
      <c r="J797" s="29">
        <f>COUNTIF('Paste CDR'!$E:$E,RESULT!$I797)</f>
        <v>0</v>
      </c>
      <c r="K797" s="29"/>
      <c r="L797" s="29">
        <f>COUNTIF('Paste CRM'!$C:$C,RESULT!$I797)</f>
        <v>0</v>
      </c>
      <c r="M797" s="29"/>
      <c r="N797" s="29" t="str">
        <f t="shared" si="12"/>
        <v/>
      </c>
      <c r="O797" s="29"/>
    </row>
    <row r="798" spans="8:15" x14ac:dyDescent="0.25">
      <c r="H798" s="1"/>
      <c r="I798" s="5"/>
      <c r="J798" s="29">
        <f>COUNTIF('Paste CDR'!$E:$E,RESULT!$I798)</f>
        <v>0</v>
      </c>
      <c r="K798" s="29"/>
      <c r="L798" s="29">
        <f>COUNTIF('Paste CRM'!$C:$C,RESULT!$I798)</f>
        <v>0</v>
      </c>
      <c r="M798" s="29"/>
      <c r="N798" s="29" t="str">
        <f t="shared" si="12"/>
        <v/>
      </c>
      <c r="O798" s="29"/>
    </row>
    <row r="799" spans="8:15" x14ac:dyDescent="0.25">
      <c r="H799" s="1"/>
      <c r="I799" s="5"/>
      <c r="J799" s="29">
        <f>COUNTIF('Paste CDR'!$E:$E,RESULT!$I799)</f>
        <v>0</v>
      </c>
      <c r="K799" s="29"/>
      <c r="L799" s="29">
        <f>COUNTIF('Paste CRM'!$C:$C,RESULT!$I799)</f>
        <v>0</v>
      </c>
      <c r="M799" s="29"/>
      <c r="N799" s="29" t="str">
        <f t="shared" si="12"/>
        <v/>
      </c>
      <c r="O799" s="29"/>
    </row>
    <row r="800" spans="8:15" x14ac:dyDescent="0.25">
      <c r="H800" s="1"/>
      <c r="I800" s="5"/>
      <c r="J800" s="29">
        <f>COUNTIF('Paste CDR'!$E:$E,RESULT!$I800)</f>
        <v>0</v>
      </c>
      <c r="K800" s="29"/>
      <c r="L800" s="29">
        <f>COUNTIF('Paste CRM'!$C:$C,RESULT!$I800)</f>
        <v>0</v>
      </c>
      <c r="M800" s="29"/>
      <c r="N800" s="29" t="str">
        <f t="shared" si="12"/>
        <v/>
      </c>
      <c r="O800" s="29"/>
    </row>
    <row r="801" spans="8:15" x14ac:dyDescent="0.25">
      <c r="H801" s="1"/>
      <c r="I801" s="5"/>
      <c r="J801" s="29">
        <f>COUNTIF('Paste CDR'!$E:$E,RESULT!$I801)</f>
        <v>0</v>
      </c>
      <c r="K801" s="29"/>
      <c r="L801" s="29">
        <f>COUNTIF('Paste CRM'!$C:$C,RESULT!$I801)</f>
        <v>0</v>
      </c>
      <c r="M801" s="29"/>
      <c r="N801" s="29" t="str">
        <f t="shared" si="12"/>
        <v/>
      </c>
      <c r="O801" s="29"/>
    </row>
    <row r="802" spans="8:15" x14ac:dyDescent="0.25">
      <c r="H802" s="1"/>
      <c r="I802" s="5"/>
      <c r="J802" s="29">
        <f>COUNTIF('Paste CDR'!$E:$E,RESULT!$I802)</f>
        <v>0</v>
      </c>
      <c r="K802" s="29"/>
      <c r="L802" s="29">
        <f>COUNTIF('Paste CRM'!$C:$C,RESULT!$I802)</f>
        <v>0</v>
      </c>
      <c r="M802" s="29"/>
      <c r="N802" s="29" t="str">
        <f t="shared" si="12"/>
        <v/>
      </c>
      <c r="O802" s="29"/>
    </row>
    <row r="803" spans="8:15" x14ac:dyDescent="0.25">
      <c r="H803" s="1"/>
      <c r="I803" s="5"/>
      <c r="J803" s="29">
        <f>COUNTIF('Paste CDR'!$E:$E,RESULT!$I803)</f>
        <v>0</v>
      </c>
      <c r="K803" s="29"/>
      <c r="L803" s="29">
        <f>COUNTIF('Paste CRM'!$C:$C,RESULT!$I803)</f>
        <v>0</v>
      </c>
      <c r="M803" s="29"/>
      <c r="N803" s="29" t="str">
        <f t="shared" si="12"/>
        <v/>
      </c>
      <c r="O803" s="29"/>
    </row>
    <row r="804" spans="8:15" x14ac:dyDescent="0.25">
      <c r="H804" s="1"/>
      <c r="I804" s="5"/>
      <c r="J804" s="29">
        <f>COUNTIF('Paste CDR'!$E:$E,RESULT!$I804)</f>
        <v>0</v>
      </c>
      <c r="K804" s="29"/>
      <c r="L804" s="29">
        <f>COUNTIF('Paste CRM'!$C:$C,RESULT!$I804)</f>
        <v>0</v>
      </c>
      <c r="M804" s="29"/>
      <c r="N804" s="29" t="str">
        <f t="shared" si="12"/>
        <v/>
      </c>
      <c r="O804" s="29"/>
    </row>
    <row r="805" spans="8:15" x14ac:dyDescent="0.25">
      <c r="H805" s="1"/>
      <c r="I805" s="5"/>
      <c r="J805" s="29">
        <f>COUNTIF('Paste CDR'!$E:$E,RESULT!$I805)</f>
        <v>0</v>
      </c>
      <c r="K805" s="29"/>
      <c r="L805" s="29">
        <f>COUNTIF('Paste CRM'!$C:$C,RESULT!$I805)</f>
        <v>0</v>
      </c>
      <c r="M805" s="29"/>
      <c r="N805" s="29" t="str">
        <f t="shared" si="12"/>
        <v/>
      </c>
      <c r="O805" s="29"/>
    </row>
    <row r="806" spans="8:15" x14ac:dyDescent="0.25">
      <c r="H806" s="1"/>
      <c r="I806" s="5"/>
      <c r="J806" s="29">
        <f>COUNTIF('Paste CDR'!$E:$E,RESULT!$I806)</f>
        <v>0</v>
      </c>
      <c r="K806" s="29"/>
      <c r="L806" s="29">
        <f>COUNTIF('Paste CRM'!$C:$C,RESULT!$I806)</f>
        <v>0</v>
      </c>
      <c r="M806" s="29"/>
      <c r="N806" s="29" t="str">
        <f t="shared" si="12"/>
        <v/>
      </c>
      <c r="O806" s="29"/>
    </row>
    <row r="807" spans="8:15" x14ac:dyDescent="0.25">
      <c r="H807" s="1"/>
      <c r="I807" s="5"/>
      <c r="J807" s="29">
        <f>COUNTIF('Paste CDR'!$E:$E,RESULT!$I807)</f>
        <v>0</v>
      </c>
      <c r="K807" s="29"/>
      <c r="L807" s="29">
        <f>COUNTIF('Paste CRM'!$C:$C,RESULT!$I807)</f>
        <v>0</v>
      </c>
      <c r="M807" s="29"/>
      <c r="N807" s="29" t="str">
        <f t="shared" si="12"/>
        <v/>
      </c>
      <c r="O807" s="29"/>
    </row>
    <row r="808" spans="8:15" x14ac:dyDescent="0.25">
      <c r="H808" s="1"/>
      <c r="I808" s="5"/>
      <c r="J808" s="29">
        <f>COUNTIF('Paste CDR'!$E:$E,RESULT!$I808)</f>
        <v>0</v>
      </c>
      <c r="K808" s="29"/>
      <c r="L808" s="29">
        <f>COUNTIF('Paste CRM'!$C:$C,RESULT!$I808)</f>
        <v>0</v>
      </c>
      <c r="M808" s="29"/>
      <c r="N808" s="29" t="str">
        <f t="shared" si="12"/>
        <v/>
      </c>
      <c r="O808" s="29"/>
    </row>
    <row r="809" spans="8:15" x14ac:dyDescent="0.25">
      <c r="H809" s="1"/>
      <c r="I809" s="5"/>
      <c r="J809" s="29">
        <f>COUNTIF('Paste CDR'!$E:$E,RESULT!$I809)</f>
        <v>0</v>
      </c>
      <c r="K809" s="29"/>
      <c r="L809" s="29">
        <f>COUNTIF('Paste CRM'!$C:$C,RESULT!$I809)</f>
        <v>0</v>
      </c>
      <c r="M809" s="29"/>
      <c r="N809" s="29" t="str">
        <f t="shared" si="12"/>
        <v/>
      </c>
      <c r="O809" s="29"/>
    </row>
    <row r="810" spans="8:15" x14ac:dyDescent="0.25">
      <c r="H810" s="1"/>
      <c r="I810" s="5"/>
      <c r="J810" s="29">
        <f>COUNTIF('Paste CDR'!$E:$E,RESULT!$I810)</f>
        <v>0</v>
      </c>
      <c r="K810" s="29"/>
      <c r="L810" s="29">
        <f>COUNTIF('Paste CRM'!$C:$C,RESULT!$I810)</f>
        <v>0</v>
      </c>
      <c r="M810" s="29"/>
      <c r="N810" s="29" t="str">
        <f t="shared" si="12"/>
        <v/>
      </c>
      <c r="O810" s="29"/>
    </row>
    <row r="811" spans="8:15" x14ac:dyDescent="0.25">
      <c r="H811" s="1"/>
      <c r="I811" s="5"/>
      <c r="J811" s="29">
        <f>COUNTIF('Paste CDR'!$E:$E,RESULT!$I811)</f>
        <v>0</v>
      </c>
      <c r="K811" s="29"/>
      <c r="L811" s="29">
        <f>COUNTIF('Paste CRM'!$C:$C,RESULT!$I811)</f>
        <v>0</v>
      </c>
      <c r="M811" s="29"/>
      <c r="N811" s="29" t="str">
        <f t="shared" si="12"/>
        <v/>
      </c>
      <c r="O811" s="29"/>
    </row>
    <row r="812" spans="8:15" x14ac:dyDescent="0.25">
      <c r="H812" s="1"/>
      <c r="I812" s="5"/>
      <c r="J812" s="29">
        <f>COUNTIF('Paste CDR'!$E:$E,RESULT!$I812)</f>
        <v>0</v>
      </c>
      <c r="K812" s="29"/>
      <c r="L812" s="29">
        <f>COUNTIF('Paste CRM'!$C:$C,RESULT!$I812)</f>
        <v>0</v>
      </c>
      <c r="M812" s="29"/>
      <c r="N812" s="29" t="str">
        <f t="shared" si="12"/>
        <v/>
      </c>
      <c r="O812" s="29"/>
    </row>
    <row r="813" spans="8:15" x14ac:dyDescent="0.25">
      <c r="H813" s="1"/>
      <c r="I813" s="5"/>
      <c r="J813" s="29">
        <f>COUNTIF('Paste CDR'!$E:$E,RESULT!$I813)</f>
        <v>0</v>
      </c>
      <c r="K813" s="29"/>
      <c r="L813" s="29">
        <f>COUNTIF('Paste CRM'!$C:$C,RESULT!$I813)</f>
        <v>0</v>
      </c>
      <c r="M813" s="29"/>
      <c r="N813" s="29" t="str">
        <f t="shared" si="12"/>
        <v/>
      </c>
      <c r="O813" s="29"/>
    </row>
    <row r="814" spans="8:15" x14ac:dyDescent="0.25">
      <c r="H814" s="1"/>
      <c r="I814" s="5"/>
      <c r="J814" s="29">
        <f>COUNTIF('Paste CDR'!$E:$E,RESULT!$I814)</f>
        <v>0</v>
      </c>
      <c r="K814" s="29"/>
      <c r="L814" s="29">
        <f>COUNTIF('Paste CRM'!$C:$C,RESULT!$I814)</f>
        <v>0</v>
      </c>
      <c r="M814" s="29"/>
      <c r="N814" s="29" t="str">
        <f t="shared" si="12"/>
        <v/>
      </c>
      <c r="O814" s="29"/>
    </row>
    <row r="815" spans="8:15" x14ac:dyDescent="0.25">
      <c r="H815" s="1"/>
      <c r="I815" s="5"/>
      <c r="J815" s="29">
        <f>COUNTIF('Paste CDR'!$E:$E,RESULT!$I815)</f>
        <v>0</v>
      </c>
      <c r="K815" s="29"/>
      <c r="L815" s="29">
        <f>COUNTIF('Paste CRM'!$C:$C,RESULT!$I815)</f>
        <v>0</v>
      </c>
      <c r="M815" s="29"/>
      <c r="N815" s="29" t="str">
        <f t="shared" si="12"/>
        <v/>
      </c>
      <c r="O815" s="29"/>
    </row>
    <row r="816" spans="8:15" x14ac:dyDescent="0.25">
      <c r="H816" s="1"/>
      <c r="I816" s="5"/>
      <c r="J816" s="29">
        <f>COUNTIF('Paste CDR'!$E:$E,RESULT!$I816)</f>
        <v>0</v>
      </c>
      <c r="K816" s="29"/>
      <c r="L816" s="29">
        <f>COUNTIF('Paste CRM'!$C:$C,RESULT!$I816)</f>
        <v>0</v>
      </c>
      <c r="M816" s="29"/>
      <c r="N816" s="29" t="str">
        <f t="shared" si="12"/>
        <v/>
      </c>
      <c r="O816" s="29"/>
    </row>
    <row r="817" spans="8:15" x14ac:dyDescent="0.25">
      <c r="H817" s="1"/>
      <c r="I817" s="5"/>
      <c r="J817" s="29">
        <f>COUNTIF('Paste CDR'!$E:$E,RESULT!$I817)</f>
        <v>0</v>
      </c>
      <c r="K817" s="29"/>
      <c r="L817" s="29">
        <f>COUNTIF('Paste CRM'!$C:$C,RESULT!$I817)</f>
        <v>0</v>
      </c>
      <c r="M817" s="29"/>
      <c r="N817" s="29" t="str">
        <f t="shared" si="12"/>
        <v/>
      </c>
      <c r="O817" s="29"/>
    </row>
    <row r="818" spans="8:15" x14ac:dyDescent="0.25">
      <c r="H818" s="1"/>
      <c r="I818" s="5"/>
      <c r="J818" s="29">
        <f>COUNTIF('Paste CDR'!$E:$E,RESULT!$I818)</f>
        <v>0</v>
      </c>
      <c r="K818" s="29"/>
      <c r="L818" s="29">
        <f>COUNTIF('Paste CRM'!$C:$C,RESULT!$I818)</f>
        <v>0</v>
      </c>
      <c r="M818" s="29"/>
      <c r="N818" s="29" t="str">
        <f t="shared" si="12"/>
        <v/>
      </c>
      <c r="O818" s="29"/>
    </row>
    <row r="819" spans="8:15" x14ac:dyDescent="0.25">
      <c r="H819" s="1"/>
      <c r="I819" s="5"/>
      <c r="J819" s="29">
        <f>COUNTIF('Paste CDR'!$E:$E,RESULT!$I819)</f>
        <v>0</v>
      </c>
      <c r="K819" s="29"/>
      <c r="L819" s="29">
        <f>COUNTIF('Paste CRM'!$C:$C,RESULT!$I819)</f>
        <v>0</v>
      </c>
      <c r="M819" s="29"/>
      <c r="N819" s="29" t="str">
        <f t="shared" si="12"/>
        <v/>
      </c>
      <c r="O819" s="29"/>
    </row>
    <row r="820" spans="8:15" x14ac:dyDescent="0.25">
      <c r="H820" s="1"/>
      <c r="I820" s="5"/>
      <c r="J820" s="29">
        <f>COUNTIF('Paste CDR'!$E:$E,RESULT!$I820)</f>
        <v>0</v>
      </c>
      <c r="K820" s="29"/>
      <c r="L820" s="29">
        <f>COUNTIF('Paste CRM'!$C:$C,RESULT!$I820)</f>
        <v>0</v>
      </c>
      <c r="M820" s="29"/>
      <c r="N820" s="29" t="str">
        <f t="shared" si="12"/>
        <v/>
      </c>
      <c r="O820" s="29"/>
    </row>
    <row r="821" spans="8:15" x14ac:dyDescent="0.25">
      <c r="H821" s="1"/>
      <c r="I821" s="5"/>
      <c r="J821" s="29">
        <f>COUNTIF('Paste CDR'!$E:$E,RESULT!$I821)</f>
        <v>0</v>
      </c>
      <c r="K821" s="29"/>
      <c r="L821" s="29">
        <f>COUNTIF('Paste CRM'!$C:$C,RESULT!$I821)</f>
        <v>0</v>
      </c>
      <c r="M821" s="29"/>
      <c r="N821" s="29" t="str">
        <f t="shared" si="12"/>
        <v/>
      </c>
      <c r="O821" s="29"/>
    </row>
    <row r="822" spans="8:15" x14ac:dyDescent="0.25">
      <c r="H822" s="1"/>
      <c r="I822" s="5"/>
      <c r="J822" s="29">
        <f>COUNTIF('Paste CDR'!$E:$E,RESULT!$I822)</f>
        <v>0</v>
      </c>
      <c r="K822" s="29"/>
      <c r="L822" s="29">
        <f>COUNTIF('Paste CRM'!$C:$C,RESULT!$I822)</f>
        <v>0</v>
      </c>
      <c r="M822" s="29"/>
      <c r="N822" s="29" t="str">
        <f t="shared" si="12"/>
        <v/>
      </c>
      <c r="O822" s="29"/>
    </row>
    <row r="823" spans="8:15" x14ac:dyDescent="0.25">
      <c r="H823" s="1"/>
      <c r="I823" s="5"/>
      <c r="J823" s="29">
        <f>COUNTIF('Paste CDR'!$E:$E,RESULT!$I823)</f>
        <v>0</v>
      </c>
      <c r="K823" s="29"/>
      <c r="L823" s="29">
        <f>COUNTIF('Paste CRM'!$C:$C,RESULT!$I823)</f>
        <v>0</v>
      </c>
      <c r="M823" s="29"/>
      <c r="N823" s="29" t="str">
        <f t="shared" si="12"/>
        <v/>
      </c>
      <c r="O823" s="29"/>
    </row>
    <row r="824" spans="8:15" x14ac:dyDescent="0.25">
      <c r="H824" s="1"/>
      <c r="I824" s="5"/>
      <c r="J824" s="29">
        <f>COUNTIF('Paste CDR'!$E:$E,RESULT!$I824)</f>
        <v>0</v>
      </c>
      <c r="K824" s="29"/>
      <c r="L824" s="29">
        <f>COUNTIF('Paste CRM'!$C:$C,RESULT!$I824)</f>
        <v>0</v>
      </c>
      <c r="M824" s="29"/>
      <c r="N824" s="29" t="str">
        <f t="shared" si="12"/>
        <v/>
      </c>
      <c r="O824" s="29"/>
    </row>
    <row r="825" spans="8:15" x14ac:dyDescent="0.25">
      <c r="H825" s="1"/>
      <c r="I825" s="5"/>
      <c r="J825" s="29">
        <f>COUNTIF('Paste CDR'!$E:$E,RESULT!$I825)</f>
        <v>0</v>
      </c>
      <c r="K825" s="29"/>
      <c r="L825" s="29">
        <f>COUNTIF('Paste CRM'!$C:$C,RESULT!$I825)</f>
        <v>0</v>
      </c>
      <c r="M825" s="29"/>
      <c r="N825" s="29" t="str">
        <f t="shared" si="12"/>
        <v/>
      </c>
      <c r="O825" s="29"/>
    </row>
    <row r="826" spans="8:15" x14ac:dyDescent="0.25">
      <c r="H826" s="1"/>
      <c r="I826" s="5"/>
      <c r="J826" s="29">
        <f>COUNTIF('Paste CDR'!$E:$E,RESULT!$I826)</f>
        <v>0</v>
      </c>
      <c r="K826" s="29"/>
      <c r="L826" s="29">
        <f>COUNTIF('Paste CRM'!$C:$C,RESULT!$I826)</f>
        <v>0</v>
      </c>
      <c r="M826" s="29"/>
      <c r="N826" s="29" t="str">
        <f t="shared" si="12"/>
        <v/>
      </c>
      <c r="O826" s="29"/>
    </row>
    <row r="827" spans="8:15" x14ac:dyDescent="0.25">
      <c r="H827" s="1"/>
      <c r="I827" s="5"/>
      <c r="J827" s="29">
        <f>COUNTIF('Paste CDR'!$E:$E,RESULT!$I827)</f>
        <v>0</v>
      </c>
      <c r="K827" s="29"/>
      <c r="L827" s="29">
        <f>COUNTIF('Paste CRM'!$C:$C,RESULT!$I827)</f>
        <v>0</v>
      </c>
      <c r="M827" s="29"/>
      <c r="N827" s="29" t="str">
        <f t="shared" si="12"/>
        <v/>
      </c>
      <c r="O827" s="29"/>
    </row>
    <row r="828" spans="8:15" x14ac:dyDescent="0.25">
      <c r="H828" s="1"/>
      <c r="I828" s="5"/>
      <c r="J828" s="29">
        <f>COUNTIF('Paste CDR'!$E:$E,RESULT!$I828)</f>
        <v>0</v>
      </c>
      <c r="K828" s="29"/>
      <c r="L828" s="29">
        <f>COUNTIF('Paste CRM'!$C:$C,RESULT!$I828)</f>
        <v>0</v>
      </c>
      <c r="M828" s="29"/>
      <c r="N828" s="29" t="str">
        <f t="shared" si="12"/>
        <v/>
      </c>
      <c r="O828" s="29"/>
    </row>
    <row r="829" spans="8:15" x14ac:dyDescent="0.25">
      <c r="H829" s="1"/>
      <c r="I829" s="5"/>
      <c r="J829" s="29">
        <f>COUNTIF('Paste CDR'!$E:$E,RESULT!$I829)</f>
        <v>0</v>
      </c>
      <c r="K829" s="29"/>
      <c r="L829" s="29">
        <f>COUNTIF('Paste CRM'!$C:$C,RESULT!$I829)</f>
        <v>0</v>
      </c>
      <c r="M829" s="29"/>
      <c r="N829" s="29" t="str">
        <f t="shared" si="12"/>
        <v/>
      </c>
      <c r="O829" s="29"/>
    </row>
    <row r="830" spans="8:15" x14ac:dyDescent="0.25">
      <c r="H830" s="1"/>
      <c r="I830" s="5"/>
      <c r="J830" s="29">
        <f>COUNTIF('Paste CDR'!$E:$E,RESULT!$I830)</f>
        <v>0</v>
      </c>
      <c r="K830" s="29"/>
      <c r="L830" s="29">
        <f>COUNTIF('Paste CRM'!$C:$C,RESULT!$I830)</f>
        <v>0</v>
      </c>
      <c r="M830" s="29"/>
      <c r="N830" s="29" t="str">
        <f t="shared" si="12"/>
        <v/>
      </c>
      <c r="O830" s="29"/>
    </row>
    <row r="831" spans="8:15" x14ac:dyDescent="0.25">
      <c r="H831" s="1"/>
      <c r="I831" s="5"/>
      <c r="J831" s="29">
        <f>COUNTIF('Paste CDR'!$E:$E,RESULT!$I831)</f>
        <v>0</v>
      </c>
      <c r="K831" s="29"/>
      <c r="L831" s="29">
        <f>COUNTIF('Paste CRM'!$C:$C,RESULT!$I831)</f>
        <v>0</v>
      </c>
      <c r="M831" s="29"/>
      <c r="N831" s="29" t="str">
        <f t="shared" si="12"/>
        <v/>
      </c>
      <c r="O831" s="29"/>
    </row>
    <row r="832" spans="8:15" x14ac:dyDescent="0.25">
      <c r="H832" s="1"/>
      <c r="I832" s="5"/>
      <c r="J832" s="29">
        <f>COUNTIF('Paste CDR'!$E:$E,RESULT!$I832)</f>
        <v>0</v>
      </c>
      <c r="K832" s="29"/>
      <c r="L832" s="29">
        <f>COUNTIF('Paste CRM'!$C:$C,RESULT!$I832)</f>
        <v>0</v>
      </c>
      <c r="M832" s="29"/>
      <c r="N832" s="29" t="str">
        <f t="shared" si="12"/>
        <v/>
      </c>
      <c r="O832" s="29"/>
    </row>
    <row r="833" spans="8:15" x14ac:dyDescent="0.25">
      <c r="H833" s="1"/>
      <c r="I833" s="5"/>
      <c r="J833" s="29">
        <f>COUNTIF('Paste CDR'!$E:$E,RESULT!$I833)</f>
        <v>0</v>
      </c>
      <c r="K833" s="29"/>
      <c r="L833" s="29">
        <f>COUNTIF('Paste CRM'!$C:$C,RESULT!$I833)</f>
        <v>0</v>
      </c>
      <c r="M833" s="29"/>
      <c r="N833" s="29" t="str">
        <f t="shared" si="12"/>
        <v/>
      </c>
      <c r="O833" s="29"/>
    </row>
    <row r="834" spans="8:15" x14ac:dyDescent="0.25">
      <c r="H834" s="1"/>
      <c r="I834" s="5"/>
      <c r="J834" s="29">
        <f>COUNTIF('Paste CDR'!$E:$E,RESULT!$I834)</f>
        <v>0</v>
      </c>
      <c r="K834" s="29"/>
      <c r="L834" s="29">
        <f>COUNTIF('Paste CRM'!$C:$C,RESULT!$I834)</f>
        <v>0</v>
      </c>
      <c r="M834" s="29"/>
      <c r="N834" s="29" t="str">
        <f t="shared" si="12"/>
        <v/>
      </c>
      <c r="O834" s="29"/>
    </row>
    <row r="835" spans="8:15" x14ac:dyDescent="0.25">
      <c r="H835" s="1"/>
      <c r="I835" s="5"/>
      <c r="J835" s="29">
        <f>COUNTIF('Paste CDR'!$E:$E,RESULT!$I835)</f>
        <v>0</v>
      </c>
      <c r="K835" s="29"/>
      <c r="L835" s="29">
        <f>COUNTIF('Paste CRM'!$C:$C,RESULT!$I835)</f>
        <v>0</v>
      </c>
      <c r="M835" s="29"/>
      <c r="N835" s="29" t="str">
        <f t="shared" si="12"/>
        <v/>
      </c>
      <c r="O835" s="29"/>
    </row>
    <row r="836" spans="8:15" x14ac:dyDescent="0.25">
      <c r="H836" s="1"/>
      <c r="I836" s="5"/>
      <c r="J836" s="29">
        <f>COUNTIF('Paste CDR'!$E:$E,RESULT!$I836)</f>
        <v>0</v>
      </c>
      <c r="K836" s="29"/>
      <c r="L836" s="29">
        <f>COUNTIF('Paste CRM'!$C:$C,RESULT!$I836)</f>
        <v>0</v>
      </c>
      <c r="M836" s="29"/>
      <c r="N836" s="29" t="str">
        <f t="shared" si="12"/>
        <v/>
      </c>
      <c r="O836" s="29"/>
    </row>
    <row r="837" spans="8:15" x14ac:dyDescent="0.25">
      <c r="H837" s="1"/>
      <c r="I837" s="5"/>
      <c r="J837" s="29">
        <f>COUNTIF('Paste CDR'!$E:$E,RESULT!$I837)</f>
        <v>0</v>
      </c>
      <c r="K837" s="29"/>
      <c r="L837" s="29">
        <f>COUNTIF('Paste CRM'!$C:$C,RESULT!$I837)</f>
        <v>0</v>
      </c>
      <c r="M837" s="29"/>
      <c r="N837" s="29" t="str">
        <f t="shared" si="12"/>
        <v/>
      </c>
      <c r="O837" s="29"/>
    </row>
    <row r="838" spans="8:15" x14ac:dyDescent="0.25">
      <c r="H838" s="1"/>
      <c r="I838" s="5"/>
      <c r="J838" s="29">
        <f>COUNTIF('Paste CDR'!$E:$E,RESULT!$I838)</f>
        <v>0</v>
      </c>
      <c r="K838" s="29"/>
      <c r="L838" s="29">
        <f>COUNTIF('Paste CRM'!$C:$C,RESULT!$I838)</f>
        <v>0</v>
      </c>
      <c r="M838" s="29"/>
      <c r="N838" s="29" t="str">
        <f t="shared" si="12"/>
        <v/>
      </c>
      <c r="O838" s="29"/>
    </row>
    <row r="839" spans="8:15" x14ac:dyDescent="0.25">
      <c r="H839" s="1"/>
      <c r="I839" s="5"/>
      <c r="J839" s="29">
        <f>COUNTIF('Paste CDR'!$E:$E,RESULT!$I839)</f>
        <v>0</v>
      </c>
      <c r="K839" s="29"/>
      <c r="L839" s="29">
        <f>COUNTIF('Paste CRM'!$C:$C,RESULT!$I839)</f>
        <v>0</v>
      </c>
      <c r="M839" s="29"/>
      <c r="N839" s="29" t="str">
        <f t="shared" si="12"/>
        <v/>
      </c>
      <c r="O839" s="29"/>
    </row>
    <row r="840" spans="8:15" x14ac:dyDescent="0.25">
      <c r="H840" s="1"/>
      <c r="I840" s="5"/>
      <c r="J840" s="29">
        <f>COUNTIF('Paste CDR'!$E:$E,RESULT!$I840)</f>
        <v>0</v>
      </c>
      <c r="K840" s="29"/>
      <c r="L840" s="29">
        <f>COUNTIF('Paste CRM'!$C:$C,RESULT!$I840)</f>
        <v>0</v>
      </c>
      <c r="M840" s="29"/>
      <c r="N840" s="29" t="str">
        <f t="shared" si="12"/>
        <v/>
      </c>
      <c r="O840" s="29"/>
    </row>
    <row r="841" spans="8:15" x14ac:dyDescent="0.25">
      <c r="H841" s="1"/>
      <c r="I841" s="5"/>
      <c r="J841" s="29">
        <f>COUNTIF('Paste CDR'!$E:$E,RESULT!$I841)</f>
        <v>0</v>
      </c>
      <c r="K841" s="29"/>
      <c r="L841" s="29">
        <f>COUNTIF('Paste CRM'!$C:$C,RESULT!$I841)</f>
        <v>0</v>
      </c>
      <c r="M841" s="29"/>
      <c r="N841" s="29" t="str">
        <f t="shared" si="12"/>
        <v/>
      </c>
      <c r="O841" s="29"/>
    </row>
    <row r="842" spans="8:15" x14ac:dyDescent="0.25">
      <c r="H842" s="1"/>
      <c r="I842" s="5"/>
      <c r="J842" s="29">
        <f>COUNTIF('Paste CDR'!$E:$E,RESULT!$I842)</f>
        <v>0</v>
      </c>
      <c r="K842" s="29"/>
      <c r="L842" s="29">
        <f>COUNTIF('Paste CRM'!$C:$C,RESULT!$I842)</f>
        <v>0</v>
      </c>
      <c r="M842" s="29"/>
      <c r="N842" s="29" t="str">
        <f t="shared" si="12"/>
        <v/>
      </c>
      <c r="O842" s="29"/>
    </row>
    <row r="843" spans="8:15" x14ac:dyDescent="0.25">
      <c r="H843" s="1"/>
      <c r="I843" s="5"/>
      <c r="J843" s="29">
        <f>COUNTIF('Paste CDR'!$E:$E,RESULT!$I843)</f>
        <v>0</v>
      </c>
      <c r="K843" s="29"/>
      <c r="L843" s="29">
        <f>COUNTIF('Paste CRM'!$C:$C,RESULT!$I843)</f>
        <v>0</v>
      </c>
      <c r="M843" s="29"/>
      <c r="N843" s="29" t="str">
        <f t="shared" si="12"/>
        <v/>
      </c>
      <c r="O843" s="29"/>
    </row>
    <row r="844" spans="8:15" x14ac:dyDescent="0.25">
      <c r="H844" s="1"/>
      <c r="I844" s="5"/>
      <c r="J844" s="29">
        <f>COUNTIF('Paste CDR'!$E:$E,RESULT!$I844)</f>
        <v>0</v>
      </c>
      <c r="K844" s="29"/>
      <c r="L844" s="29">
        <f>COUNTIF('Paste CRM'!$C:$C,RESULT!$I844)</f>
        <v>0</v>
      </c>
      <c r="M844" s="29"/>
      <c r="N844" s="29" t="str">
        <f t="shared" ref="N844:N907" si="13">IF($J844=$L844,"","Error")</f>
        <v/>
      </c>
      <c r="O844" s="29"/>
    </row>
    <row r="845" spans="8:15" x14ac:dyDescent="0.25">
      <c r="H845" s="1"/>
      <c r="I845" s="5"/>
      <c r="J845" s="29">
        <f>COUNTIF('Paste CDR'!$E:$E,RESULT!$I845)</f>
        <v>0</v>
      </c>
      <c r="K845" s="29"/>
      <c r="L845" s="29">
        <f>COUNTIF('Paste CRM'!$C:$C,RESULT!$I845)</f>
        <v>0</v>
      </c>
      <c r="M845" s="29"/>
      <c r="N845" s="29" t="str">
        <f t="shared" si="13"/>
        <v/>
      </c>
      <c r="O845" s="29"/>
    </row>
    <row r="846" spans="8:15" x14ac:dyDescent="0.25">
      <c r="H846" s="1"/>
      <c r="I846" s="5"/>
      <c r="J846" s="29">
        <f>COUNTIF('Paste CDR'!$E:$E,RESULT!$I846)</f>
        <v>0</v>
      </c>
      <c r="K846" s="29"/>
      <c r="L846" s="29">
        <f>COUNTIF('Paste CRM'!$C:$C,RESULT!$I846)</f>
        <v>0</v>
      </c>
      <c r="M846" s="29"/>
      <c r="N846" s="29" t="str">
        <f t="shared" si="13"/>
        <v/>
      </c>
      <c r="O846" s="29"/>
    </row>
    <row r="847" spans="8:15" x14ac:dyDescent="0.25">
      <c r="H847" s="1"/>
      <c r="I847" s="5"/>
      <c r="J847" s="29">
        <f>COUNTIF('Paste CDR'!$E:$E,RESULT!$I847)</f>
        <v>0</v>
      </c>
      <c r="K847" s="29"/>
      <c r="L847" s="29">
        <f>COUNTIF('Paste CRM'!$C:$C,RESULT!$I847)</f>
        <v>0</v>
      </c>
      <c r="M847" s="29"/>
      <c r="N847" s="29" t="str">
        <f t="shared" si="13"/>
        <v/>
      </c>
      <c r="O847" s="29"/>
    </row>
    <row r="848" spans="8:15" x14ac:dyDescent="0.25">
      <c r="H848" s="1"/>
      <c r="I848" s="5"/>
      <c r="J848" s="29">
        <f>COUNTIF('Paste CDR'!$E:$E,RESULT!$I848)</f>
        <v>0</v>
      </c>
      <c r="K848" s="29"/>
      <c r="L848" s="29">
        <f>COUNTIF('Paste CRM'!$C:$C,RESULT!$I848)</f>
        <v>0</v>
      </c>
      <c r="M848" s="29"/>
      <c r="N848" s="29" t="str">
        <f t="shared" si="13"/>
        <v/>
      </c>
      <c r="O848" s="29"/>
    </row>
    <row r="849" spans="8:15" x14ac:dyDescent="0.25">
      <c r="H849" s="1"/>
      <c r="I849" s="5"/>
      <c r="J849" s="29">
        <f>COUNTIF('Paste CDR'!$E:$E,RESULT!$I849)</f>
        <v>0</v>
      </c>
      <c r="K849" s="29"/>
      <c r="L849" s="29">
        <f>COUNTIF('Paste CRM'!$C:$C,RESULT!$I849)</f>
        <v>0</v>
      </c>
      <c r="M849" s="29"/>
      <c r="N849" s="29" t="str">
        <f t="shared" si="13"/>
        <v/>
      </c>
      <c r="O849" s="29"/>
    </row>
    <row r="850" spans="8:15" x14ac:dyDescent="0.25">
      <c r="H850" s="1"/>
      <c r="I850" s="5"/>
      <c r="J850" s="29">
        <f>COUNTIF('Paste CDR'!$E:$E,RESULT!$I850)</f>
        <v>0</v>
      </c>
      <c r="K850" s="29"/>
      <c r="L850" s="29">
        <f>COUNTIF('Paste CRM'!$C:$C,RESULT!$I850)</f>
        <v>0</v>
      </c>
      <c r="M850" s="29"/>
      <c r="N850" s="29" t="str">
        <f t="shared" si="13"/>
        <v/>
      </c>
      <c r="O850" s="29"/>
    </row>
    <row r="851" spans="8:15" x14ac:dyDescent="0.25">
      <c r="H851" s="1"/>
      <c r="I851" s="5"/>
      <c r="J851" s="29">
        <f>COUNTIF('Paste CDR'!$E:$E,RESULT!$I851)</f>
        <v>0</v>
      </c>
      <c r="K851" s="29"/>
      <c r="L851" s="29">
        <f>COUNTIF('Paste CRM'!$C:$C,RESULT!$I851)</f>
        <v>0</v>
      </c>
      <c r="M851" s="29"/>
      <c r="N851" s="29" t="str">
        <f t="shared" si="13"/>
        <v/>
      </c>
      <c r="O851" s="29"/>
    </row>
    <row r="852" spans="8:15" x14ac:dyDescent="0.25">
      <c r="H852" s="1"/>
      <c r="I852" s="5"/>
      <c r="J852" s="29">
        <f>COUNTIF('Paste CDR'!$E:$E,RESULT!$I852)</f>
        <v>0</v>
      </c>
      <c r="K852" s="29"/>
      <c r="L852" s="29">
        <f>COUNTIF('Paste CRM'!$C:$C,RESULT!$I852)</f>
        <v>0</v>
      </c>
      <c r="M852" s="29"/>
      <c r="N852" s="29" t="str">
        <f t="shared" si="13"/>
        <v/>
      </c>
      <c r="O852" s="29"/>
    </row>
    <row r="853" spans="8:15" x14ac:dyDescent="0.25">
      <c r="H853" s="1"/>
      <c r="I853" s="5"/>
      <c r="J853" s="29">
        <f>COUNTIF('Paste CDR'!$E:$E,RESULT!$I853)</f>
        <v>0</v>
      </c>
      <c r="K853" s="29"/>
      <c r="L853" s="29">
        <f>COUNTIF('Paste CRM'!$C:$C,RESULT!$I853)</f>
        <v>0</v>
      </c>
      <c r="M853" s="29"/>
      <c r="N853" s="29" t="str">
        <f t="shared" si="13"/>
        <v/>
      </c>
      <c r="O853" s="29"/>
    </row>
    <row r="854" spans="8:15" x14ac:dyDescent="0.25">
      <c r="H854" s="1"/>
      <c r="I854" s="5"/>
      <c r="J854" s="29">
        <f>COUNTIF('Paste CDR'!$E:$E,RESULT!$I854)</f>
        <v>0</v>
      </c>
      <c r="K854" s="29"/>
      <c r="L854" s="29">
        <f>COUNTIF('Paste CRM'!$C:$C,RESULT!$I854)</f>
        <v>0</v>
      </c>
      <c r="M854" s="29"/>
      <c r="N854" s="29" t="str">
        <f t="shared" si="13"/>
        <v/>
      </c>
      <c r="O854" s="29"/>
    </row>
    <row r="855" spans="8:15" x14ac:dyDescent="0.25">
      <c r="H855" s="1"/>
      <c r="I855" s="5"/>
      <c r="J855" s="29">
        <f>COUNTIF('Paste CDR'!$E:$E,RESULT!$I855)</f>
        <v>0</v>
      </c>
      <c r="K855" s="29"/>
      <c r="L855" s="29">
        <f>COUNTIF('Paste CRM'!$C:$C,RESULT!$I855)</f>
        <v>0</v>
      </c>
      <c r="M855" s="29"/>
      <c r="N855" s="29" t="str">
        <f t="shared" si="13"/>
        <v/>
      </c>
      <c r="O855" s="29"/>
    </row>
    <row r="856" spans="8:15" x14ac:dyDescent="0.25">
      <c r="H856" s="1"/>
      <c r="I856" s="5"/>
      <c r="J856" s="29">
        <f>COUNTIF('Paste CDR'!$E:$E,RESULT!$I856)</f>
        <v>0</v>
      </c>
      <c r="K856" s="29"/>
      <c r="L856" s="29">
        <f>COUNTIF('Paste CRM'!$C:$C,RESULT!$I856)</f>
        <v>0</v>
      </c>
      <c r="M856" s="29"/>
      <c r="N856" s="29" t="str">
        <f t="shared" si="13"/>
        <v/>
      </c>
      <c r="O856" s="29"/>
    </row>
    <row r="857" spans="8:15" x14ac:dyDescent="0.25">
      <c r="H857" s="1"/>
      <c r="I857" s="5"/>
      <c r="J857" s="29">
        <f>COUNTIF('Paste CDR'!$E:$E,RESULT!$I857)</f>
        <v>0</v>
      </c>
      <c r="K857" s="29"/>
      <c r="L857" s="29">
        <f>COUNTIF('Paste CRM'!$C:$C,RESULT!$I857)</f>
        <v>0</v>
      </c>
      <c r="M857" s="29"/>
      <c r="N857" s="29" t="str">
        <f t="shared" si="13"/>
        <v/>
      </c>
      <c r="O857" s="29"/>
    </row>
    <row r="858" spans="8:15" x14ac:dyDescent="0.25">
      <c r="H858" s="1"/>
      <c r="I858" s="5"/>
      <c r="J858" s="29">
        <f>COUNTIF('Paste CDR'!$E:$E,RESULT!$I858)</f>
        <v>0</v>
      </c>
      <c r="K858" s="29"/>
      <c r="L858" s="29">
        <f>COUNTIF('Paste CRM'!$C:$C,RESULT!$I858)</f>
        <v>0</v>
      </c>
      <c r="M858" s="29"/>
      <c r="N858" s="29" t="str">
        <f t="shared" si="13"/>
        <v/>
      </c>
      <c r="O858" s="29"/>
    </row>
    <row r="859" spans="8:15" x14ac:dyDescent="0.25">
      <c r="H859" s="1"/>
      <c r="I859" s="5"/>
      <c r="J859" s="29">
        <f>COUNTIF('Paste CDR'!$E:$E,RESULT!$I859)</f>
        <v>0</v>
      </c>
      <c r="K859" s="29"/>
      <c r="L859" s="29">
        <f>COUNTIF('Paste CRM'!$C:$C,RESULT!$I859)</f>
        <v>0</v>
      </c>
      <c r="M859" s="29"/>
      <c r="N859" s="29" t="str">
        <f t="shared" si="13"/>
        <v/>
      </c>
      <c r="O859" s="29"/>
    </row>
    <row r="860" spans="8:15" x14ac:dyDescent="0.25">
      <c r="H860" s="1"/>
      <c r="I860" s="5"/>
      <c r="J860" s="29">
        <f>COUNTIF('Paste CDR'!$E:$E,RESULT!$I860)</f>
        <v>0</v>
      </c>
      <c r="K860" s="29"/>
      <c r="L860" s="29">
        <f>COUNTIF('Paste CRM'!$C:$C,RESULT!$I860)</f>
        <v>0</v>
      </c>
      <c r="M860" s="29"/>
      <c r="N860" s="29" t="str">
        <f t="shared" si="13"/>
        <v/>
      </c>
      <c r="O860" s="29"/>
    </row>
    <row r="861" spans="8:15" x14ac:dyDescent="0.25">
      <c r="H861" s="1"/>
      <c r="I861" s="5"/>
      <c r="J861" s="29">
        <f>COUNTIF('Paste CDR'!$E:$E,RESULT!$I861)</f>
        <v>0</v>
      </c>
      <c r="K861" s="29"/>
      <c r="L861" s="29">
        <f>COUNTIF('Paste CRM'!$C:$C,RESULT!$I861)</f>
        <v>0</v>
      </c>
      <c r="M861" s="29"/>
      <c r="N861" s="29" t="str">
        <f t="shared" si="13"/>
        <v/>
      </c>
      <c r="O861" s="29"/>
    </row>
    <row r="862" spans="8:15" x14ac:dyDescent="0.25">
      <c r="H862" s="1"/>
      <c r="I862" s="5"/>
      <c r="J862" s="29">
        <f>COUNTIF('Paste CDR'!$E:$E,RESULT!$I862)</f>
        <v>0</v>
      </c>
      <c r="K862" s="29"/>
      <c r="L862" s="29">
        <f>COUNTIF('Paste CRM'!$C:$C,RESULT!$I862)</f>
        <v>0</v>
      </c>
      <c r="M862" s="29"/>
      <c r="N862" s="29" t="str">
        <f t="shared" si="13"/>
        <v/>
      </c>
      <c r="O862" s="29"/>
    </row>
    <row r="863" spans="8:15" x14ac:dyDescent="0.25">
      <c r="H863" s="1"/>
      <c r="I863" s="5"/>
      <c r="J863" s="29">
        <f>COUNTIF('Paste CDR'!$E:$E,RESULT!$I863)</f>
        <v>0</v>
      </c>
      <c r="K863" s="29"/>
      <c r="L863" s="29">
        <f>COUNTIF('Paste CRM'!$C:$C,RESULT!$I863)</f>
        <v>0</v>
      </c>
      <c r="M863" s="29"/>
      <c r="N863" s="29" t="str">
        <f t="shared" si="13"/>
        <v/>
      </c>
      <c r="O863" s="29"/>
    </row>
    <row r="864" spans="8:15" x14ac:dyDescent="0.25">
      <c r="H864" s="1"/>
      <c r="I864" s="5"/>
      <c r="J864" s="29">
        <f>COUNTIF('Paste CDR'!$E:$E,RESULT!$I864)</f>
        <v>0</v>
      </c>
      <c r="K864" s="29"/>
      <c r="L864" s="29">
        <f>COUNTIF('Paste CRM'!$C:$C,RESULT!$I864)</f>
        <v>0</v>
      </c>
      <c r="M864" s="29"/>
      <c r="N864" s="29" t="str">
        <f t="shared" si="13"/>
        <v/>
      </c>
      <c r="O864" s="29"/>
    </row>
    <row r="865" spans="8:15" x14ac:dyDescent="0.25">
      <c r="H865" s="1"/>
      <c r="I865" s="5"/>
      <c r="J865" s="29">
        <f>COUNTIF('Paste CDR'!$E:$E,RESULT!$I865)</f>
        <v>0</v>
      </c>
      <c r="K865" s="29"/>
      <c r="L865" s="29">
        <f>COUNTIF('Paste CRM'!$C:$C,RESULT!$I865)</f>
        <v>0</v>
      </c>
      <c r="M865" s="29"/>
      <c r="N865" s="29" t="str">
        <f t="shared" si="13"/>
        <v/>
      </c>
      <c r="O865" s="29"/>
    </row>
    <row r="866" spans="8:15" x14ac:dyDescent="0.25">
      <c r="H866" s="1"/>
      <c r="I866" s="5"/>
      <c r="J866" s="29">
        <f>COUNTIF('Paste CDR'!$E:$E,RESULT!$I866)</f>
        <v>0</v>
      </c>
      <c r="K866" s="29"/>
      <c r="L866" s="29">
        <f>COUNTIF('Paste CRM'!$C:$C,RESULT!$I866)</f>
        <v>0</v>
      </c>
      <c r="M866" s="29"/>
      <c r="N866" s="29" t="str">
        <f t="shared" si="13"/>
        <v/>
      </c>
      <c r="O866" s="29"/>
    </row>
    <row r="867" spans="8:15" x14ac:dyDescent="0.25">
      <c r="H867" s="1"/>
      <c r="I867" s="5"/>
      <c r="J867" s="29">
        <f>COUNTIF('Paste CDR'!$E:$E,RESULT!$I867)</f>
        <v>0</v>
      </c>
      <c r="K867" s="29"/>
      <c r="L867" s="29">
        <f>COUNTIF('Paste CRM'!$C:$C,RESULT!$I867)</f>
        <v>0</v>
      </c>
      <c r="M867" s="29"/>
      <c r="N867" s="29" t="str">
        <f t="shared" si="13"/>
        <v/>
      </c>
      <c r="O867" s="29"/>
    </row>
    <row r="868" spans="8:15" x14ac:dyDescent="0.25">
      <c r="H868" s="1"/>
      <c r="I868" s="5"/>
      <c r="J868" s="29">
        <f>COUNTIF('Paste CDR'!$E:$E,RESULT!$I868)</f>
        <v>0</v>
      </c>
      <c r="K868" s="29"/>
      <c r="L868" s="29">
        <f>COUNTIF('Paste CRM'!$C:$C,RESULT!$I868)</f>
        <v>0</v>
      </c>
      <c r="M868" s="29"/>
      <c r="N868" s="29" t="str">
        <f t="shared" si="13"/>
        <v/>
      </c>
      <c r="O868" s="29"/>
    </row>
    <row r="869" spans="8:15" x14ac:dyDescent="0.25">
      <c r="H869" s="1"/>
      <c r="I869" s="5"/>
      <c r="J869" s="29">
        <f>COUNTIF('Paste CDR'!$E:$E,RESULT!$I869)</f>
        <v>0</v>
      </c>
      <c r="K869" s="29"/>
      <c r="L869" s="29">
        <f>COUNTIF('Paste CRM'!$C:$C,RESULT!$I869)</f>
        <v>0</v>
      </c>
      <c r="M869" s="29"/>
      <c r="N869" s="29" t="str">
        <f t="shared" si="13"/>
        <v/>
      </c>
      <c r="O869" s="29"/>
    </row>
    <row r="870" spans="8:15" x14ac:dyDescent="0.25">
      <c r="H870" s="1"/>
      <c r="I870" s="5"/>
      <c r="J870" s="29">
        <f>COUNTIF('Paste CDR'!$E:$E,RESULT!$I870)</f>
        <v>0</v>
      </c>
      <c r="K870" s="29"/>
      <c r="L870" s="29">
        <f>COUNTIF('Paste CRM'!$C:$C,RESULT!$I870)</f>
        <v>0</v>
      </c>
      <c r="M870" s="29"/>
      <c r="N870" s="29" t="str">
        <f t="shared" si="13"/>
        <v/>
      </c>
      <c r="O870" s="29"/>
    </row>
    <row r="871" spans="8:15" x14ac:dyDescent="0.25">
      <c r="H871" s="1"/>
      <c r="I871" s="5"/>
      <c r="J871" s="29">
        <f>COUNTIF('Paste CDR'!$E:$E,RESULT!$I871)</f>
        <v>0</v>
      </c>
      <c r="K871" s="29"/>
      <c r="L871" s="29">
        <f>COUNTIF('Paste CRM'!$C:$C,RESULT!$I871)</f>
        <v>0</v>
      </c>
      <c r="M871" s="29"/>
      <c r="N871" s="29" t="str">
        <f t="shared" si="13"/>
        <v/>
      </c>
      <c r="O871" s="29"/>
    </row>
    <row r="872" spans="8:15" x14ac:dyDescent="0.25">
      <c r="H872" s="1"/>
      <c r="I872" s="5"/>
      <c r="J872" s="29">
        <f>COUNTIF('Paste CDR'!$E:$E,RESULT!$I872)</f>
        <v>0</v>
      </c>
      <c r="K872" s="29"/>
      <c r="L872" s="29">
        <f>COUNTIF('Paste CRM'!$C:$C,RESULT!$I872)</f>
        <v>0</v>
      </c>
      <c r="M872" s="29"/>
      <c r="N872" s="29" t="str">
        <f t="shared" si="13"/>
        <v/>
      </c>
      <c r="O872" s="29"/>
    </row>
    <row r="873" spans="8:15" x14ac:dyDescent="0.25">
      <c r="H873" s="1"/>
      <c r="I873" s="5"/>
      <c r="J873" s="29">
        <f>COUNTIF('Paste CDR'!$E:$E,RESULT!$I873)</f>
        <v>0</v>
      </c>
      <c r="K873" s="29"/>
      <c r="L873" s="29">
        <f>COUNTIF('Paste CRM'!$C:$C,RESULT!$I873)</f>
        <v>0</v>
      </c>
      <c r="M873" s="29"/>
      <c r="N873" s="29" t="str">
        <f t="shared" si="13"/>
        <v/>
      </c>
      <c r="O873" s="29"/>
    </row>
    <row r="874" spans="8:15" x14ac:dyDescent="0.25">
      <c r="H874" s="1"/>
      <c r="I874" s="5"/>
      <c r="J874" s="29">
        <f>COUNTIF('Paste CDR'!$E:$E,RESULT!$I874)</f>
        <v>0</v>
      </c>
      <c r="K874" s="29"/>
      <c r="L874" s="29">
        <f>COUNTIF('Paste CRM'!$C:$C,RESULT!$I874)</f>
        <v>0</v>
      </c>
      <c r="M874" s="29"/>
      <c r="N874" s="29" t="str">
        <f t="shared" si="13"/>
        <v/>
      </c>
      <c r="O874" s="29"/>
    </row>
    <row r="875" spans="8:15" x14ac:dyDescent="0.25">
      <c r="H875" s="1"/>
      <c r="I875" s="5"/>
      <c r="J875" s="29">
        <f>COUNTIF('Paste CDR'!$E:$E,RESULT!$I875)</f>
        <v>0</v>
      </c>
      <c r="K875" s="29"/>
      <c r="L875" s="29">
        <f>COUNTIF('Paste CRM'!$C:$C,RESULT!$I875)</f>
        <v>0</v>
      </c>
      <c r="M875" s="29"/>
      <c r="N875" s="29" t="str">
        <f t="shared" si="13"/>
        <v/>
      </c>
      <c r="O875" s="29"/>
    </row>
    <row r="876" spans="8:15" x14ac:dyDescent="0.25">
      <c r="H876" s="1"/>
      <c r="I876" s="5"/>
      <c r="J876" s="29">
        <f>COUNTIF('Paste CDR'!$E:$E,RESULT!$I876)</f>
        <v>0</v>
      </c>
      <c r="K876" s="29"/>
      <c r="L876" s="29">
        <f>COUNTIF('Paste CRM'!$C:$C,RESULT!$I876)</f>
        <v>0</v>
      </c>
      <c r="M876" s="29"/>
      <c r="N876" s="29" t="str">
        <f t="shared" si="13"/>
        <v/>
      </c>
      <c r="O876" s="29"/>
    </row>
    <row r="877" spans="8:15" x14ac:dyDescent="0.25">
      <c r="H877" s="1"/>
      <c r="I877" s="5"/>
      <c r="J877" s="29">
        <f>COUNTIF('Paste CDR'!$E:$E,RESULT!$I877)</f>
        <v>0</v>
      </c>
      <c r="K877" s="29"/>
      <c r="L877" s="29">
        <f>COUNTIF('Paste CRM'!$C:$C,RESULT!$I877)</f>
        <v>0</v>
      </c>
      <c r="M877" s="29"/>
      <c r="N877" s="29" t="str">
        <f t="shared" si="13"/>
        <v/>
      </c>
      <c r="O877" s="29"/>
    </row>
    <row r="878" spans="8:15" x14ac:dyDescent="0.25">
      <c r="H878" s="1"/>
      <c r="I878" s="5"/>
      <c r="J878" s="29">
        <f>COUNTIF('Paste CDR'!$E:$E,RESULT!$I878)</f>
        <v>0</v>
      </c>
      <c r="K878" s="29"/>
      <c r="L878" s="29">
        <f>COUNTIF('Paste CRM'!$C:$C,RESULT!$I878)</f>
        <v>0</v>
      </c>
      <c r="M878" s="29"/>
      <c r="N878" s="29" t="str">
        <f t="shared" si="13"/>
        <v/>
      </c>
      <c r="O878" s="29"/>
    </row>
    <row r="879" spans="8:15" x14ac:dyDescent="0.25">
      <c r="H879" s="1"/>
      <c r="I879" s="5"/>
      <c r="J879" s="29">
        <f>COUNTIF('Paste CDR'!$E:$E,RESULT!$I879)</f>
        <v>0</v>
      </c>
      <c r="K879" s="29"/>
      <c r="L879" s="29">
        <f>COUNTIF('Paste CRM'!$C:$C,RESULT!$I879)</f>
        <v>0</v>
      </c>
      <c r="M879" s="29"/>
      <c r="N879" s="29" t="str">
        <f t="shared" si="13"/>
        <v/>
      </c>
      <c r="O879" s="29"/>
    </row>
    <row r="880" spans="8:15" x14ac:dyDescent="0.25">
      <c r="H880" s="1"/>
      <c r="I880" s="5"/>
      <c r="J880" s="29">
        <f>COUNTIF('Paste CDR'!$E:$E,RESULT!$I880)</f>
        <v>0</v>
      </c>
      <c r="K880" s="29"/>
      <c r="L880" s="29">
        <f>COUNTIF('Paste CRM'!$C:$C,RESULT!$I880)</f>
        <v>0</v>
      </c>
      <c r="M880" s="29"/>
      <c r="N880" s="29" t="str">
        <f t="shared" si="13"/>
        <v/>
      </c>
      <c r="O880" s="29"/>
    </row>
    <row r="881" spans="8:15" x14ac:dyDescent="0.25">
      <c r="H881" s="1"/>
      <c r="I881" s="5"/>
      <c r="J881" s="29">
        <f>COUNTIF('Paste CDR'!$E:$E,RESULT!$I881)</f>
        <v>0</v>
      </c>
      <c r="K881" s="29"/>
      <c r="L881" s="29">
        <f>COUNTIF('Paste CRM'!$C:$C,RESULT!$I881)</f>
        <v>0</v>
      </c>
      <c r="M881" s="29"/>
      <c r="N881" s="29" t="str">
        <f t="shared" si="13"/>
        <v/>
      </c>
      <c r="O881" s="29"/>
    </row>
    <row r="882" spans="8:15" x14ac:dyDescent="0.25">
      <c r="H882" s="1"/>
      <c r="I882" s="5"/>
      <c r="J882" s="29">
        <f>COUNTIF('Paste CDR'!$E:$E,RESULT!$I882)</f>
        <v>0</v>
      </c>
      <c r="K882" s="29"/>
      <c r="L882" s="29">
        <f>COUNTIF('Paste CRM'!$C:$C,RESULT!$I882)</f>
        <v>0</v>
      </c>
      <c r="M882" s="29"/>
      <c r="N882" s="29" t="str">
        <f t="shared" si="13"/>
        <v/>
      </c>
      <c r="O882" s="29"/>
    </row>
    <row r="883" spans="8:15" x14ac:dyDescent="0.25">
      <c r="H883" s="1"/>
      <c r="I883" s="5"/>
      <c r="J883" s="29">
        <f>COUNTIF('Paste CDR'!$E:$E,RESULT!$I883)</f>
        <v>0</v>
      </c>
      <c r="K883" s="29"/>
      <c r="L883" s="29">
        <f>COUNTIF('Paste CRM'!$C:$C,RESULT!$I883)</f>
        <v>0</v>
      </c>
      <c r="M883" s="29"/>
      <c r="N883" s="29" t="str">
        <f t="shared" si="13"/>
        <v/>
      </c>
      <c r="O883" s="29"/>
    </row>
    <row r="884" spans="8:15" x14ac:dyDescent="0.25">
      <c r="H884" s="1"/>
      <c r="I884" s="5"/>
      <c r="J884" s="29">
        <f>COUNTIF('Paste CDR'!$E:$E,RESULT!$I884)</f>
        <v>0</v>
      </c>
      <c r="K884" s="29"/>
      <c r="L884" s="29">
        <f>COUNTIF('Paste CRM'!$C:$C,RESULT!$I884)</f>
        <v>0</v>
      </c>
      <c r="M884" s="29"/>
      <c r="N884" s="29" t="str">
        <f t="shared" si="13"/>
        <v/>
      </c>
      <c r="O884" s="29"/>
    </row>
    <row r="885" spans="8:15" x14ac:dyDescent="0.25">
      <c r="H885" s="1"/>
      <c r="I885" s="5"/>
      <c r="J885" s="29">
        <f>COUNTIF('Paste CDR'!$E:$E,RESULT!$I885)</f>
        <v>0</v>
      </c>
      <c r="K885" s="29"/>
      <c r="L885" s="29">
        <f>COUNTIF('Paste CRM'!$C:$C,RESULT!$I885)</f>
        <v>0</v>
      </c>
      <c r="M885" s="29"/>
      <c r="N885" s="29" t="str">
        <f t="shared" si="13"/>
        <v/>
      </c>
      <c r="O885" s="29"/>
    </row>
    <row r="886" spans="8:15" x14ac:dyDescent="0.25">
      <c r="H886" s="1"/>
      <c r="I886" s="5"/>
      <c r="J886" s="29">
        <f>COUNTIF('Paste CDR'!$E:$E,RESULT!$I886)</f>
        <v>0</v>
      </c>
      <c r="K886" s="29"/>
      <c r="L886" s="29">
        <f>COUNTIF('Paste CRM'!$C:$C,RESULT!$I886)</f>
        <v>0</v>
      </c>
      <c r="M886" s="29"/>
      <c r="N886" s="29" t="str">
        <f t="shared" si="13"/>
        <v/>
      </c>
      <c r="O886" s="29"/>
    </row>
    <row r="887" spans="8:15" x14ac:dyDescent="0.25">
      <c r="H887" s="1"/>
      <c r="I887" s="5"/>
      <c r="J887" s="29">
        <f>COUNTIF('Paste CDR'!$E:$E,RESULT!$I887)</f>
        <v>0</v>
      </c>
      <c r="K887" s="29"/>
      <c r="L887" s="29">
        <f>COUNTIF('Paste CRM'!$C:$C,RESULT!$I887)</f>
        <v>0</v>
      </c>
      <c r="M887" s="29"/>
      <c r="N887" s="29" t="str">
        <f t="shared" si="13"/>
        <v/>
      </c>
      <c r="O887" s="29"/>
    </row>
    <row r="888" spans="8:15" x14ac:dyDescent="0.25">
      <c r="H888" s="1"/>
      <c r="I888" s="5"/>
      <c r="J888" s="29">
        <f>COUNTIF('Paste CDR'!$E:$E,RESULT!$I888)</f>
        <v>0</v>
      </c>
      <c r="K888" s="29"/>
      <c r="L888" s="29">
        <f>COUNTIF('Paste CRM'!$C:$C,RESULT!$I888)</f>
        <v>0</v>
      </c>
      <c r="M888" s="29"/>
      <c r="N888" s="29" t="str">
        <f t="shared" si="13"/>
        <v/>
      </c>
      <c r="O888" s="29"/>
    </row>
    <row r="889" spans="8:15" x14ac:dyDescent="0.25">
      <c r="H889" s="1"/>
      <c r="I889" s="5"/>
      <c r="J889" s="29">
        <f>COUNTIF('Paste CDR'!$E:$E,RESULT!$I889)</f>
        <v>0</v>
      </c>
      <c r="K889" s="29"/>
      <c r="L889" s="29">
        <f>COUNTIF('Paste CRM'!$C:$C,RESULT!$I889)</f>
        <v>0</v>
      </c>
      <c r="M889" s="29"/>
      <c r="N889" s="29" t="str">
        <f t="shared" si="13"/>
        <v/>
      </c>
      <c r="O889" s="29"/>
    </row>
    <row r="890" spans="8:15" x14ac:dyDescent="0.25">
      <c r="H890" s="1"/>
      <c r="I890" s="5"/>
      <c r="J890" s="29">
        <f>COUNTIF('Paste CDR'!$E:$E,RESULT!$I890)</f>
        <v>0</v>
      </c>
      <c r="K890" s="29"/>
      <c r="L890" s="29">
        <f>COUNTIF('Paste CRM'!$C:$C,RESULT!$I890)</f>
        <v>0</v>
      </c>
      <c r="M890" s="29"/>
      <c r="N890" s="29" t="str">
        <f t="shared" si="13"/>
        <v/>
      </c>
      <c r="O890" s="29"/>
    </row>
    <row r="891" spans="8:15" x14ac:dyDescent="0.25">
      <c r="H891" s="1"/>
      <c r="I891" s="5"/>
      <c r="J891" s="29">
        <f>COUNTIF('Paste CDR'!$E:$E,RESULT!$I891)</f>
        <v>0</v>
      </c>
      <c r="K891" s="29"/>
      <c r="L891" s="29">
        <f>COUNTIF('Paste CRM'!$C:$C,RESULT!$I891)</f>
        <v>0</v>
      </c>
      <c r="M891" s="29"/>
      <c r="N891" s="29" t="str">
        <f t="shared" si="13"/>
        <v/>
      </c>
      <c r="O891" s="29"/>
    </row>
    <row r="892" spans="8:15" x14ac:dyDescent="0.25">
      <c r="H892" s="1"/>
      <c r="I892" s="5"/>
      <c r="J892" s="29">
        <f>COUNTIF('Paste CDR'!$E:$E,RESULT!$I892)</f>
        <v>0</v>
      </c>
      <c r="K892" s="29"/>
      <c r="L892" s="29">
        <f>COUNTIF('Paste CRM'!$C:$C,RESULT!$I892)</f>
        <v>0</v>
      </c>
      <c r="M892" s="29"/>
      <c r="N892" s="29" t="str">
        <f t="shared" si="13"/>
        <v/>
      </c>
      <c r="O892" s="29"/>
    </row>
    <row r="893" spans="8:15" x14ac:dyDescent="0.25">
      <c r="H893" s="1"/>
      <c r="I893" s="5"/>
      <c r="J893" s="29">
        <f>COUNTIF('Paste CDR'!$E:$E,RESULT!$I893)</f>
        <v>0</v>
      </c>
      <c r="K893" s="29"/>
      <c r="L893" s="29">
        <f>COUNTIF('Paste CRM'!$C:$C,RESULT!$I893)</f>
        <v>0</v>
      </c>
      <c r="M893" s="29"/>
      <c r="N893" s="29" t="str">
        <f t="shared" si="13"/>
        <v/>
      </c>
      <c r="O893" s="29"/>
    </row>
    <row r="894" spans="8:15" x14ac:dyDescent="0.25">
      <c r="H894" s="1"/>
      <c r="I894" s="5"/>
      <c r="J894" s="29">
        <f>COUNTIF('Paste CDR'!$E:$E,RESULT!$I894)</f>
        <v>0</v>
      </c>
      <c r="K894" s="29"/>
      <c r="L894" s="29">
        <f>COUNTIF('Paste CRM'!$C:$C,RESULT!$I894)</f>
        <v>0</v>
      </c>
      <c r="M894" s="29"/>
      <c r="N894" s="29" t="str">
        <f t="shared" si="13"/>
        <v/>
      </c>
      <c r="O894" s="29"/>
    </row>
    <row r="895" spans="8:15" x14ac:dyDescent="0.25">
      <c r="H895" s="1"/>
      <c r="I895" s="5"/>
      <c r="J895" s="29">
        <f>COUNTIF('Paste CDR'!$E:$E,RESULT!$I895)</f>
        <v>0</v>
      </c>
      <c r="K895" s="29"/>
      <c r="L895" s="29">
        <f>COUNTIF('Paste CRM'!$C:$C,RESULT!$I895)</f>
        <v>0</v>
      </c>
      <c r="M895" s="29"/>
      <c r="N895" s="29" t="str">
        <f t="shared" si="13"/>
        <v/>
      </c>
      <c r="O895" s="29"/>
    </row>
    <row r="896" spans="8:15" x14ac:dyDescent="0.25">
      <c r="H896" s="1"/>
      <c r="I896" s="5"/>
      <c r="J896" s="29">
        <f>COUNTIF('Paste CDR'!$E:$E,RESULT!$I896)</f>
        <v>0</v>
      </c>
      <c r="K896" s="29"/>
      <c r="L896" s="29">
        <f>COUNTIF('Paste CRM'!$C:$C,RESULT!$I896)</f>
        <v>0</v>
      </c>
      <c r="M896" s="29"/>
      <c r="N896" s="29" t="str">
        <f t="shared" si="13"/>
        <v/>
      </c>
      <c r="O896" s="29"/>
    </row>
    <row r="897" spans="8:15" x14ac:dyDescent="0.25">
      <c r="H897" s="1"/>
      <c r="I897" s="5"/>
      <c r="J897" s="29">
        <f>COUNTIF('Paste CDR'!$E:$E,RESULT!$I897)</f>
        <v>0</v>
      </c>
      <c r="K897" s="29"/>
      <c r="L897" s="29">
        <f>COUNTIF('Paste CRM'!$C:$C,RESULT!$I897)</f>
        <v>0</v>
      </c>
      <c r="M897" s="29"/>
      <c r="N897" s="29" t="str">
        <f t="shared" si="13"/>
        <v/>
      </c>
      <c r="O897" s="29"/>
    </row>
    <row r="898" spans="8:15" x14ac:dyDescent="0.25">
      <c r="H898" s="1"/>
      <c r="I898" s="5"/>
      <c r="J898" s="29">
        <f>COUNTIF('Paste CDR'!$E:$E,RESULT!$I898)</f>
        <v>0</v>
      </c>
      <c r="K898" s="29"/>
      <c r="L898" s="29">
        <f>COUNTIF('Paste CRM'!$C:$C,RESULT!$I898)</f>
        <v>0</v>
      </c>
      <c r="M898" s="29"/>
      <c r="N898" s="29" t="str">
        <f t="shared" si="13"/>
        <v/>
      </c>
      <c r="O898" s="29"/>
    </row>
    <row r="899" spans="8:15" x14ac:dyDescent="0.25">
      <c r="H899" s="1"/>
      <c r="I899" s="5"/>
      <c r="J899" s="29">
        <f>COUNTIF('Paste CDR'!$E:$E,RESULT!$I899)</f>
        <v>0</v>
      </c>
      <c r="K899" s="29"/>
      <c r="L899" s="29">
        <f>COUNTIF('Paste CRM'!$C:$C,RESULT!$I899)</f>
        <v>0</v>
      </c>
      <c r="M899" s="29"/>
      <c r="N899" s="29" t="str">
        <f t="shared" si="13"/>
        <v/>
      </c>
      <c r="O899" s="29"/>
    </row>
    <row r="900" spans="8:15" x14ac:dyDescent="0.25">
      <c r="H900" s="1"/>
      <c r="I900" s="5"/>
      <c r="J900" s="29">
        <f>COUNTIF('Paste CDR'!$E:$E,RESULT!$I900)</f>
        <v>0</v>
      </c>
      <c r="K900" s="29"/>
      <c r="L900" s="29">
        <f>COUNTIF('Paste CRM'!$C:$C,RESULT!$I900)</f>
        <v>0</v>
      </c>
      <c r="M900" s="29"/>
      <c r="N900" s="29" t="str">
        <f t="shared" si="13"/>
        <v/>
      </c>
      <c r="O900" s="29"/>
    </row>
    <row r="901" spans="8:15" x14ac:dyDescent="0.25">
      <c r="H901" s="1"/>
      <c r="I901" s="5"/>
      <c r="J901" s="29">
        <f>COUNTIF('Paste CDR'!$E:$E,RESULT!$I901)</f>
        <v>0</v>
      </c>
      <c r="K901" s="29"/>
      <c r="L901" s="29">
        <f>COUNTIF('Paste CRM'!$C:$C,RESULT!$I901)</f>
        <v>0</v>
      </c>
      <c r="M901" s="29"/>
      <c r="N901" s="29" t="str">
        <f t="shared" si="13"/>
        <v/>
      </c>
      <c r="O901" s="29"/>
    </row>
    <row r="902" spans="8:15" x14ac:dyDescent="0.25">
      <c r="H902" s="1"/>
      <c r="I902" s="5"/>
      <c r="J902" s="29">
        <f>COUNTIF('Paste CDR'!$E:$E,RESULT!$I902)</f>
        <v>0</v>
      </c>
      <c r="K902" s="29"/>
      <c r="L902" s="29">
        <f>COUNTIF('Paste CRM'!$C:$C,RESULT!$I902)</f>
        <v>0</v>
      </c>
      <c r="M902" s="29"/>
      <c r="N902" s="29" t="str">
        <f t="shared" si="13"/>
        <v/>
      </c>
      <c r="O902" s="29"/>
    </row>
    <row r="903" spans="8:15" x14ac:dyDescent="0.25">
      <c r="H903" s="1"/>
      <c r="I903" s="5"/>
      <c r="J903" s="29">
        <f>COUNTIF('Paste CDR'!$E:$E,RESULT!$I903)</f>
        <v>0</v>
      </c>
      <c r="K903" s="29"/>
      <c r="L903" s="29">
        <f>COUNTIF('Paste CRM'!$C:$C,RESULT!$I903)</f>
        <v>0</v>
      </c>
      <c r="M903" s="29"/>
      <c r="N903" s="29" t="str">
        <f t="shared" si="13"/>
        <v/>
      </c>
      <c r="O903" s="29"/>
    </row>
    <row r="904" spans="8:15" x14ac:dyDescent="0.25">
      <c r="H904" s="1"/>
      <c r="I904" s="5"/>
      <c r="J904" s="29">
        <f>COUNTIF('Paste CDR'!$E:$E,RESULT!$I904)</f>
        <v>0</v>
      </c>
      <c r="K904" s="29"/>
      <c r="L904" s="29">
        <f>COUNTIF('Paste CRM'!$C:$C,RESULT!$I904)</f>
        <v>0</v>
      </c>
      <c r="M904" s="29"/>
      <c r="N904" s="29" t="str">
        <f t="shared" si="13"/>
        <v/>
      </c>
      <c r="O904" s="29"/>
    </row>
    <row r="905" spans="8:15" x14ac:dyDescent="0.25">
      <c r="H905" s="1"/>
      <c r="I905" s="5"/>
      <c r="J905" s="29">
        <f>COUNTIF('Paste CDR'!$E:$E,RESULT!$I905)</f>
        <v>0</v>
      </c>
      <c r="K905" s="29"/>
      <c r="L905" s="29">
        <f>COUNTIF('Paste CRM'!$C:$C,RESULT!$I905)</f>
        <v>0</v>
      </c>
      <c r="M905" s="29"/>
      <c r="N905" s="29" t="str">
        <f t="shared" si="13"/>
        <v/>
      </c>
      <c r="O905" s="29"/>
    </row>
    <row r="906" spans="8:15" x14ac:dyDescent="0.25">
      <c r="H906" s="1"/>
      <c r="I906" s="5"/>
      <c r="J906" s="29">
        <f>COUNTIF('Paste CDR'!$E:$E,RESULT!$I906)</f>
        <v>0</v>
      </c>
      <c r="K906" s="29"/>
      <c r="L906" s="29">
        <f>COUNTIF('Paste CRM'!$C:$C,RESULT!$I906)</f>
        <v>0</v>
      </c>
      <c r="M906" s="29"/>
      <c r="N906" s="29" t="str">
        <f t="shared" si="13"/>
        <v/>
      </c>
      <c r="O906" s="29"/>
    </row>
    <row r="907" spans="8:15" x14ac:dyDescent="0.25">
      <c r="H907" s="1"/>
      <c r="I907" s="5"/>
      <c r="J907" s="29">
        <f>COUNTIF('Paste CDR'!$E:$E,RESULT!$I907)</f>
        <v>0</v>
      </c>
      <c r="K907" s="29"/>
      <c r="L907" s="29">
        <f>COUNTIF('Paste CRM'!$C:$C,RESULT!$I907)</f>
        <v>0</v>
      </c>
      <c r="M907" s="29"/>
      <c r="N907" s="29" t="str">
        <f t="shared" si="13"/>
        <v/>
      </c>
      <c r="O907" s="29"/>
    </row>
    <row r="908" spans="8:15" x14ac:dyDescent="0.25">
      <c r="H908" s="1"/>
      <c r="I908" s="5"/>
      <c r="J908" s="29">
        <f>COUNTIF('Paste CDR'!$E:$E,RESULT!$I908)</f>
        <v>0</v>
      </c>
      <c r="K908" s="29"/>
      <c r="L908" s="29">
        <f>COUNTIF('Paste CRM'!$C:$C,RESULT!$I908)</f>
        <v>0</v>
      </c>
      <c r="M908" s="29"/>
      <c r="N908" s="29" t="str">
        <f t="shared" ref="N908:N971" si="14">IF($J908=$L908,"","Error")</f>
        <v/>
      </c>
      <c r="O908" s="29"/>
    </row>
    <row r="909" spans="8:15" x14ac:dyDescent="0.25">
      <c r="H909" s="1"/>
      <c r="I909" s="5"/>
      <c r="J909" s="29">
        <f>COUNTIF('Paste CDR'!$E:$E,RESULT!$I909)</f>
        <v>0</v>
      </c>
      <c r="K909" s="29"/>
      <c r="L909" s="29">
        <f>COUNTIF('Paste CRM'!$C:$C,RESULT!$I909)</f>
        <v>0</v>
      </c>
      <c r="M909" s="29"/>
      <c r="N909" s="29" t="str">
        <f t="shared" si="14"/>
        <v/>
      </c>
      <c r="O909" s="29"/>
    </row>
    <row r="910" spans="8:15" x14ac:dyDescent="0.25">
      <c r="H910" s="1"/>
      <c r="I910" s="5"/>
      <c r="J910" s="29">
        <f>COUNTIF('Paste CDR'!$E:$E,RESULT!$I910)</f>
        <v>0</v>
      </c>
      <c r="K910" s="29"/>
      <c r="L910" s="29">
        <f>COUNTIF('Paste CRM'!$C:$C,RESULT!$I910)</f>
        <v>0</v>
      </c>
      <c r="M910" s="29"/>
      <c r="N910" s="29" t="str">
        <f t="shared" si="14"/>
        <v/>
      </c>
      <c r="O910" s="29"/>
    </row>
    <row r="911" spans="8:15" x14ac:dyDescent="0.25">
      <c r="H911" s="1"/>
      <c r="I911" s="5"/>
      <c r="J911" s="29">
        <f>COUNTIF('Paste CDR'!$E:$E,RESULT!$I911)</f>
        <v>0</v>
      </c>
      <c r="K911" s="29"/>
      <c r="L911" s="29">
        <f>COUNTIF('Paste CRM'!$C:$C,RESULT!$I911)</f>
        <v>0</v>
      </c>
      <c r="M911" s="29"/>
      <c r="N911" s="29" t="str">
        <f t="shared" si="14"/>
        <v/>
      </c>
      <c r="O911" s="29"/>
    </row>
    <row r="912" spans="8:15" x14ac:dyDescent="0.25">
      <c r="H912" s="1"/>
      <c r="I912" s="5"/>
      <c r="J912" s="29">
        <f>COUNTIF('Paste CDR'!$E:$E,RESULT!$I912)</f>
        <v>0</v>
      </c>
      <c r="K912" s="29"/>
      <c r="L912" s="29">
        <f>COUNTIF('Paste CRM'!$C:$C,RESULT!$I912)</f>
        <v>0</v>
      </c>
      <c r="M912" s="29"/>
      <c r="N912" s="29" t="str">
        <f t="shared" si="14"/>
        <v/>
      </c>
      <c r="O912" s="29"/>
    </row>
    <row r="913" spans="8:15" x14ac:dyDescent="0.25">
      <c r="H913" s="1"/>
      <c r="I913" s="5"/>
      <c r="J913" s="29">
        <f>COUNTIF('Paste CDR'!$E:$E,RESULT!$I913)</f>
        <v>0</v>
      </c>
      <c r="K913" s="29"/>
      <c r="L913" s="29">
        <f>COUNTIF('Paste CRM'!$C:$C,RESULT!$I913)</f>
        <v>0</v>
      </c>
      <c r="M913" s="29"/>
      <c r="N913" s="29" t="str">
        <f t="shared" si="14"/>
        <v/>
      </c>
      <c r="O913" s="29"/>
    </row>
    <row r="914" spans="8:15" x14ac:dyDescent="0.25">
      <c r="H914" s="1"/>
      <c r="I914" s="5"/>
      <c r="J914" s="29">
        <f>COUNTIF('Paste CDR'!$E:$E,RESULT!$I914)</f>
        <v>0</v>
      </c>
      <c r="K914" s="29"/>
      <c r="L914" s="29">
        <f>COUNTIF('Paste CRM'!$C:$C,RESULT!$I914)</f>
        <v>0</v>
      </c>
      <c r="M914" s="29"/>
      <c r="N914" s="29" t="str">
        <f t="shared" si="14"/>
        <v/>
      </c>
      <c r="O914" s="29"/>
    </row>
    <row r="915" spans="8:15" x14ac:dyDescent="0.25">
      <c r="H915" s="1"/>
      <c r="I915" s="5"/>
      <c r="J915" s="29">
        <f>COUNTIF('Paste CDR'!$E:$E,RESULT!$I915)</f>
        <v>0</v>
      </c>
      <c r="K915" s="29"/>
      <c r="L915" s="29">
        <f>COUNTIF('Paste CRM'!$C:$C,RESULT!$I915)</f>
        <v>0</v>
      </c>
      <c r="M915" s="29"/>
      <c r="N915" s="29" t="str">
        <f t="shared" si="14"/>
        <v/>
      </c>
      <c r="O915" s="29"/>
    </row>
    <row r="916" spans="8:15" x14ac:dyDescent="0.25">
      <c r="H916" s="1"/>
      <c r="I916" s="5"/>
      <c r="J916" s="29">
        <f>COUNTIF('Paste CDR'!$E:$E,RESULT!$I916)</f>
        <v>0</v>
      </c>
      <c r="K916" s="29"/>
      <c r="L916" s="29">
        <f>COUNTIF('Paste CRM'!$C:$C,RESULT!$I916)</f>
        <v>0</v>
      </c>
      <c r="M916" s="29"/>
      <c r="N916" s="29" t="str">
        <f t="shared" si="14"/>
        <v/>
      </c>
      <c r="O916" s="29"/>
    </row>
    <row r="917" spans="8:15" x14ac:dyDescent="0.25">
      <c r="H917" s="1"/>
      <c r="I917" s="5"/>
      <c r="J917" s="29">
        <f>COUNTIF('Paste CDR'!$E:$E,RESULT!$I917)</f>
        <v>0</v>
      </c>
      <c r="K917" s="29"/>
      <c r="L917" s="29">
        <f>COUNTIF('Paste CRM'!$C:$C,RESULT!$I917)</f>
        <v>0</v>
      </c>
      <c r="M917" s="29"/>
      <c r="N917" s="29" t="str">
        <f t="shared" si="14"/>
        <v/>
      </c>
      <c r="O917" s="29"/>
    </row>
    <row r="918" spans="8:15" x14ac:dyDescent="0.25">
      <c r="H918" s="1"/>
      <c r="I918" s="5"/>
      <c r="J918" s="29">
        <f>COUNTIF('Paste CDR'!$E:$E,RESULT!$I918)</f>
        <v>0</v>
      </c>
      <c r="K918" s="29"/>
      <c r="L918" s="29">
        <f>COUNTIF('Paste CRM'!$C:$C,RESULT!$I918)</f>
        <v>0</v>
      </c>
      <c r="M918" s="29"/>
      <c r="N918" s="29" t="str">
        <f t="shared" si="14"/>
        <v/>
      </c>
      <c r="O918" s="29"/>
    </row>
    <row r="919" spans="8:15" x14ac:dyDescent="0.25">
      <c r="H919" s="1"/>
      <c r="I919" s="5"/>
      <c r="J919" s="29">
        <f>COUNTIF('Paste CDR'!$E:$E,RESULT!$I919)</f>
        <v>0</v>
      </c>
      <c r="K919" s="29"/>
      <c r="L919" s="29">
        <f>COUNTIF('Paste CRM'!$C:$C,RESULT!$I919)</f>
        <v>0</v>
      </c>
      <c r="M919" s="29"/>
      <c r="N919" s="29" t="str">
        <f t="shared" si="14"/>
        <v/>
      </c>
      <c r="O919" s="29"/>
    </row>
    <row r="920" spans="8:15" x14ac:dyDescent="0.25">
      <c r="H920" s="1"/>
      <c r="I920" s="5"/>
      <c r="J920" s="29">
        <f>COUNTIF('Paste CDR'!$E:$E,RESULT!$I920)</f>
        <v>0</v>
      </c>
      <c r="K920" s="29"/>
      <c r="L920" s="29">
        <f>COUNTIF('Paste CRM'!$C:$C,RESULT!$I920)</f>
        <v>0</v>
      </c>
      <c r="M920" s="29"/>
      <c r="N920" s="29" t="str">
        <f t="shared" si="14"/>
        <v/>
      </c>
      <c r="O920" s="29"/>
    </row>
    <row r="921" spans="8:15" x14ac:dyDescent="0.25">
      <c r="H921" s="1"/>
      <c r="I921" s="5"/>
      <c r="J921" s="29">
        <f>COUNTIF('Paste CDR'!$E:$E,RESULT!$I921)</f>
        <v>0</v>
      </c>
      <c r="K921" s="29"/>
      <c r="L921" s="29">
        <f>COUNTIF('Paste CRM'!$C:$C,RESULT!$I921)</f>
        <v>0</v>
      </c>
      <c r="M921" s="29"/>
      <c r="N921" s="29" t="str">
        <f t="shared" si="14"/>
        <v/>
      </c>
      <c r="O921" s="29"/>
    </row>
    <row r="922" spans="8:15" x14ac:dyDescent="0.25">
      <c r="H922" s="1"/>
      <c r="I922" s="5"/>
      <c r="J922" s="29">
        <f>COUNTIF('Paste CDR'!$E:$E,RESULT!$I922)</f>
        <v>0</v>
      </c>
      <c r="K922" s="29"/>
      <c r="L922" s="29">
        <f>COUNTIF('Paste CRM'!$C:$C,RESULT!$I922)</f>
        <v>0</v>
      </c>
      <c r="M922" s="29"/>
      <c r="N922" s="29" t="str">
        <f t="shared" si="14"/>
        <v/>
      </c>
      <c r="O922" s="29"/>
    </row>
    <row r="923" spans="8:15" x14ac:dyDescent="0.25">
      <c r="H923" s="1"/>
      <c r="I923" s="5"/>
      <c r="J923" s="29">
        <f>COUNTIF('Paste CDR'!$E:$E,RESULT!$I923)</f>
        <v>0</v>
      </c>
      <c r="K923" s="29"/>
      <c r="L923" s="29">
        <f>COUNTIF('Paste CRM'!$C:$C,RESULT!$I923)</f>
        <v>0</v>
      </c>
      <c r="M923" s="29"/>
      <c r="N923" s="29" t="str">
        <f t="shared" si="14"/>
        <v/>
      </c>
      <c r="O923" s="29"/>
    </row>
    <row r="924" spans="8:15" x14ac:dyDescent="0.25">
      <c r="H924" s="1"/>
      <c r="I924" s="5"/>
      <c r="J924" s="29">
        <f>COUNTIF('Paste CDR'!$E:$E,RESULT!$I924)</f>
        <v>0</v>
      </c>
      <c r="K924" s="29"/>
      <c r="L924" s="29">
        <f>COUNTIF('Paste CRM'!$C:$C,RESULT!$I924)</f>
        <v>0</v>
      </c>
      <c r="M924" s="29"/>
      <c r="N924" s="29" t="str">
        <f t="shared" si="14"/>
        <v/>
      </c>
      <c r="O924" s="29"/>
    </row>
    <row r="925" spans="8:15" x14ac:dyDescent="0.25">
      <c r="H925" s="1"/>
      <c r="I925" s="5"/>
      <c r="J925" s="29">
        <f>COUNTIF('Paste CDR'!$E:$E,RESULT!$I925)</f>
        <v>0</v>
      </c>
      <c r="K925" s="29"/>
      <c r="L925" s="29">
        <f>COUNTIF('Paste CRM'!$C:$C,RESULT!$I925)</f>
        <v>0</v>
      </c>
      <c r="M925" s="29"/>
      <c r="N925" s="29" t="str">
        <f t="shared" si="14"/>
        <v/>
      </c>
      <c r="O925" s="29"/>
    </row>
    <row r="926" spans="8:15" x14ac:dyDescent="0.25">
      <c r="H926" s="1"/>
      <c r="I926" s="5"/>
      <c r="J926" s="29">
        <f>COUNTIF('Paste CDR'!$E:$E,RESULT!$I926)</f>
        <v>0</v>
      </c>
      <c r="K926" s="29"/>
      <c r="L926" s="29">
        <f>COUNTIF('Paste CRM'!$C:$C,RESULT!$I926)</f>
        <v>0</v>
      </c>
      <c r="M926" s="29"/>
      <c r="N926" s="29" t="str">
        <f t="shared" si="14"/>
        <v/>
      </c>
      <c r="O926" s="29"/>
    </row>
    <row r="927" spans="8:15" x14ac:dyDescent="0.25">
      <c r="H927" s="1"/>
      <c r="I927" s="5"/>
      <c r="J927" s="29">
        <f>COUNTIF('Paste CDR'!$E:$E,RESULT!$I927)</f>
        <v>0</v>
      </c>
      <c r="K927" s="29"/>
      <c r="L927" s="29">
        <f>COUNTIF('Paste CRM'!$C:$C,RESULT!$I927)</f>
        <v>0</v>
      </c>
      <c r="M927" s="29"/>
      <c r="N927" s="29" t="str">
        <f t="shared" si="14"/>
        <v/>
      </c>
      <c r="O927" s="29"/>
    </row>
    <row r="928" spans="8:15" x14ac:dyDescent="0.25">
      <c r="H928" s="1"/>
      <c r="I928" s="5"/>
      <c r="J928" s="29">
        <f>COUNTIF('Paste CDR'!$E:$E,RESULT!$I928)</f>
        <v>0</v>
      </c>
      <c r="K928" s="29"/>
      <c r="L928" s="29">
        <f>COUNTIF('Paste CRM'!$C:$C,RESULT!$I928)</f>
        <v>0</v>
      </c>
      <c r="M928" s="29"/>
      <c r="N928" s="29" t="str">
        <f t="shared" si="14"/>
        <v/>
      </c>
      <c r="O928" s="29"/>
    </row>
    <row r="929" spans="8:15" x14ac:dyDescent="0.25">
      <c r="H929" s="1"/>
      <c r="I929" s="5"/>
      <c r="J929" s="29">
        <f>COUNTIF('Paste CDR'!$E:$E,RESULT!$I929)</f>
        <v>0</v>
      </c>
      <c r="K929" s="29"/>
      <c r="L929" s="29">
        <f>COUNTIF('Paste CRM'!$C:$C,RESULT!$I929)</f>
        <v>0</v>
      </c>
      <c r="M929" s="29"/>
      <c r="N929" s="29" t="str">
        <f t="shared" si="14"/>
        <v/>
      </c>
      <c r="O929" s="29"/>
    </row>
    <row r="930" spans="8:15" x14ac:dyDescent="0.25">
      <c r="H930" s="1"/>
      <c r="I930" s="5"/>
      <c r="J930" s="29">
        <f>COUNTIF('Paste CDR'!$E:$E,RESULT!$I930)</f>
        <v>0</v>
      </c>
      <c r="K930" s="29"/>
      <c r="L930" s="29">
        <f>COUNTIF('Paste CRM'!$C:$C,RESULT!$I930)</f>
        <v>0</v>
      </c>
      <c r="M930" s="29"/>
      <c r="N930" s="29" t="str">
        <f t="shared" si="14"/>
        <v/>
      </c>
      <c r="O930" s="29"/>
    </row>
    <row r="931" spans="8:15" x14ac:dyDescent="0.25">
      <c r="H931" s="1"/>
      <c r="I931" s="5"/>
      <c r="J931" s="29">
        <f>COUNTIF('Paste CDR'!$E:$E,RESULT!$I931)</f>
        <v>0</v>
      </c>
      <c r="K931" s="29"/>
      <c r="L931" s="29">
        <f>COUNTIF('Paste CRM'!$C:$C,RESULT!$I931)</f>
        <v>0</v>
      </c>
      <c r="M931" s="29"/>
      <c r="N931" s="29" t="str">
        <f t="shared" si="14"/>
        <v/>
      </c>
      <c r="O931" s="29"/>
    </row>
    <row r="932" spans="8:15" x14ac:dyDescent="0.25">
      <c r="H932" s="1"/>
      <c r="I932" s="5"/>
      <c r="J932" s="29">
        <f>COUNTIF('Paste CDR'!$E:$E,RESULT!$I932)</f>
        <v>0</v>
      </c>
      <c r="K932" s="29"/>
      <c r="L932" s="29">
        <f>COUNTIF('Paste CRM'!$C:$C,RESULT!$I932)</f>
        <v>0</v>
      </c>
      <c r="M932" s="29"/>
      <c r="N932" s="29" t="str">
        <f t="shared" si="14"/>
        <v/>
      </c>
      <c r="O932" s="29"/>
    </row>
    <row r="933" spans="8:15" x14ac:dyDescent="0.25">
      <c r="H933" s="1"/>
      <c r="I933" s="5"/>
      <c r="J933" s="29">
        <f>COUNTIF('Paste CDR'!$E:$E,RESULT!$I933)</f>
        <v>0</v>
      </c>
      <c r="K933" s="29"/>
      <c r="L933" s="29">
        <f>COUNTIF('Paste CRM'!$C:$C,RESULT!$I933)</f>
        <v>0</v>
      </c>
      <c r="M933" s="29"/>
      <c r="N933" s="29" t="str">
        <f t="shared" si="14"/>
        <v/>
      </c>
      <c r="O933" s="29"/>
    </row>
    <row r="934" spans="8:15" x14ac:dyDescent="0.25">
      <c r="H934" s="1"/>
      <c r="I934" s="5"/>
      <c r="J934" s="29">
        <f>COUNTIF('Paste CDR'!$E:$E,RESULT!$I934)</f>
        <v>0</v>
      </c>
      <c r="K934" s="29"/>
      <c r="L934" s="29">
        <f>COUNTIF('Paste CRM'!$C:$C,RESULT!$I934)</f>
        <v>0</v>
      </c>
      <c r="M934" s="29"/>
      <c r="N934" s="29" t="str">
        <f t="shared" si="14"/>
        <v/>
      </c>
      <c r="O934" s="29"/>
    </row>
    <row r="935" spans="8:15" x14ac:dyDescent="0.25">
      <c r="H935" s="1"/>
      <c r="I935" s="5"/>
      <c r="J935" s="29">
        <f>COUNTIF('Paste CDR'!$E:$E,RESULT!$I935)</f>
        <v>0</v>
      </c>
      <c r="K935" s="29"/>
      <c r="L935" s="29">
        <f>COUNTIF('Paste CRM'!$C:$C,RESULT!$I935)</f>
        <v>0</v>
      </c>
      <c r="M935" s="29"/>
      <c r="N935" s="29" t="str">
        <f t="shared" si="14"/>
        <v/>
      </c>
      <c r="O935" s="29"/>
    </row>
    <row r="936" spans="8:15" x14ac:dyDescent="0.25">
      <c r="H936" s="1"/>
      <c r="I936" s="5"/>
      <c r="J936" s="29">
        <f>COUNTIF('Paste CDR'!$E:$E,RESULT!$I936)</f>
        <v>0</v>
      </c>
      <c r="K936" s="29"/>
      <c r="L936" s="29">
        <f>COUNTIF('Paste CRM'!$C:$C,RESULT!$I936)</f>
        <v>0</v>
      </c>
      <c r="M936" s="29"/>
      <c r="N936" s="29" t="str">
        <f t="shared" si="14"/>
        <v/>
      </c>
      <c r="O936" s="29"/>
    </row>
    <row r="937" spans="8:15" x14ac:dyDescent="0.25">
      <c r="H937" s="1"/>
      <c r="I937" s="5"/>
      <c r="J937" s="29">
        <f>COUNTIF('Paste CDR'!$E:$E,RESULT!$I937)</f>
        <v>0</v>
      </c>
      <c r="K937" s="29"/>
      <c r="L937" s="29">
        <f>COUNTIF('Paste CRM'!$C:$C,RESULT!$I937)</f>
        <v>0</v>
      </c>
      <c r="M937" s="29"/>
      <c r="N937" s="29" t="str">
        <f t="shared" si="14"/>
        <v/>
      </c>
      <c r="O937" s="29"/>
    </row>
    <row r="938" spans="8:15" x14ac:dyDescent="0.25">
      <c r="H938" s="1"/>
      <c r="I938" s="5"/>
      <c r="J938" s="29">
        <f>COUNTIF('Paste CDR'!$E:$E,RESULT!$I938)</f>
        <v>0</v>
      </c>
      <c r="K938" s="29"/>
      <c r="L938" s="29">
        <f>COUNTIF('Paste CRM'!$C:$C,RESULT!$I938)</f>
        <v>0</v>
      </c>
      <c r="M938" s="29"/>
      <c r="N938" s="29" t="str">
        <f t="shared" si="14"/>
        <v/>
      </c>
      <c r="O938" s="29"/>
    </row>
    <row r="939" spans="8:15" x14ac:dyDescent="0.25">
      <c r="H939" s="1"/>
      <c r="I939" s="5"/>
      <c r="J939" s="29">
        <f>COUNTIF('Paste CDR'!$E:$E,RESULT!$I939)</f>
        <v>0</v>
      </c>
      <c r="K939" s="29"/>
      <c r="L939" s="29">
        <f>COUNTIF('Paste CRM'!$C:$C,RESULT!$I939)</f>
        <v>0</v>
      </c>
      <c r="M939" s="29"/>
      <c r="N939" s="29" t="str">
        <f t="shared" si="14"/>
        <v/>
      </c>
      <c r="O939" s="29"/>
    </row>
    <row r="940" spans="8:15" x14ac:dyDescent="0.25">
      <c r="H940" s="1"/>
      <c r="I940" s="5"/>
      <c r="J940" s="29">
        <f>COUNTIF('Paste CDR'!$E:$E,RESULT!$I940)</f>
        <v>0</v>
      </c>
      <c r="K940" s="29"/>
      <c r="L940" s="29">
        <f>COUNTIF('Paste CRM'!$C:$C,RESULT!$I940)</f>
        <v>0</v>
      </c>
      <c r="M940" s="29"/>
      <c r="N940" s="29" t="str">
        <f t="shared" si="14"/>
        <v/>
      </c>
      <c r="O940" s="29"/>
    </row>
    <row r="941" spans="8:15" x14ac:dyDescent="0.25">
      <c r="H941" s="1"/>
      <c r="I941" s="5"/>
      <c r="J941" s="29">
        <f>COUNTIF('Paste CDR'!$E:$E,RESULT!$I941)</f>
        <v>0</v>
      </c>
      <c r="K941" s="29"/>
      <c r="L941" s="29">
        <f>COUNTIF('Paste CRM'!$C:$C,RESULT!$I941)</f>
        <v>0</v>
      </c>
      <c r="M941" s="29"/>
      <c r="N941" s="29" t="str">
        <f t="shared" si="14"/>
        <v/>
      </c>
      <c r="O941" s="29"/>
    </row>
    <row r="942" spans="8:15" x14ac:dyDescent="0.25">
      <c r="H942" s="1"/>
      <c r="I942" s="5"/>
      <c r="J942" s="29">
        <f>COUNTIF('Paste CDR'!$E:$E,RESULT!$I942)</f>
        <v>0</v>
      </c>
      <c r="K942" s="29"/>
      <c r="L942" s="29">
        <f>COUNTIF('Paste CRM'!$C:$C,RESULT!$I942)</f>
        <v>0</v>
      </c>
      <c r="M942" s="29"/>
      <c r="N942" s="29" t="str">
        <f t="shared" si="14"/>
        <v/>
      </c>
      <c r="O942" s="29"/>
    </row>
    <row r="943" spans="8:15" x14ac:dyDescent="0.25">
      <c r="H943" s="1"/>
      <c r="I943" s="5"/>
      <c r="J943" s="29">
        <f>COUNTIF('Paste CDR'!$E:$E,RESULT!$I943)</f>
        <v>0</v>
      </c>
      <c r="K943" s="29"/>
      <c r="L943" s="29">
        <f>COUNTIF('Paste CRM'!$C:$C,RESULT!$I943)</f>
        <v>0</v>
      </c>
      <c r="M943" s="29"/>
      <c r="N943" s="29" t="str">
        <f t="shared" si="14"/>
        <v/>
      </c>
      <c r="O943" s="29"/>
    </row>
    <row r="944" spans="8:15" x14ac:dyDescent="0.25">
      <c r="H944" s="1"/>
      <c r="I944" s="5"/>
      <c r="J944" s="29">
        <f>COUNTIF('Paste CDR'!$E:$E,RESULT!$I944)</f>
        <v>0</v>
      </c>
      <c r="K944" s="29"/>
      <c r="L944" s="29">
        <f>COUNTIF('Paste CRM'!$C:$C,RESULT!$I944)</f>
        <v>0</v>
      </c>
      <c r="M944" s="29"/>
      <c r="N944" s="29" t="str">
        <f t="shared" si="14"/>
        <v/>
      </c>
      <c r="O944" s="29"/>
    </row>
    <row r="945" spans="8:15" x14ac:dyDescent="0.25">
      <c r="H945" s="1"/>
      <c r="I945" s="5"/>
      <c r="J945" s="29">
        <f>COUNTIF('Paste CDR'!$E:$E,RESULT!$I945)</f>
        <v>0</v>
      </c>
      <c r="K945" s="29"/>
      <c r="L945" s="29">
        <f>COUNTIF('Paste CRM'!$C:$C,RESULT!$I945)</f>
        <v>0</v>
      </c>
      <c r="M945" s="29"/>
      <c r="N945" s="29" t="str">
        <f t="shared" si="14"/>
        <v/>
      </c>
      <c r="O945" s="29"/>
    </row>
    <row r="946" spans="8:15" x14ac:dyDescent="0.25">
      <c r="H946" s="1"/>
      <c r="I946" s="5"/>
      <c r="J946" s="29">
        <f>COUNTIF('Paste CDR'!$E:$E,RESULT!$I946)</f>
        <v>0</v>
      </c>
      <c r="K946" s="29"/>
      <c r="L946" s="29">
        <f>COUNTIF('Paste CRM'!$C:$C,RESULT!$I946)</f>
        <v>0</v>
      </c>
      <c r="M946" s="29"/>
      <c r="N946" s="29" t="str">
        <f t="shared" si="14"/>
        <v/>
      </c>
      <c r="O946" s="29"/>
    </row>
    <row r="947" spans="8:15" x14ac:dyDescent="0.25">
      <c r="H947" s="1"/>
      <c r="I947" s="5"/>
      <c r="J947" s="29">
        <f>COUNTIF('Paste CDR'!$E:$E,RESULT!$I947)</f>
        <v>0</v>
      </c>
      <c r="K947" s="29"/>
      <c r="L947" s="29">
        <f>COUNTIF('Paste CRM'!$C:$C,RESULT!$I947)</f>
        <v>0</v>
      </c>
      <c r="M947" s="29"/>
      <c r="N947" s="29" t="str">
        <f t="shared" si="14"/>
        <v/>
      </c>
      <c r="O947" s="29"/>
    </row>
    <row r="948" spans="8:15" x14ac:dyDescent="0.25">
      <c r="H948" s="1"/>
      <c r="I948" s="5"/>
      <c r="J948" s="29">
        <f>COUNTIF('Paste CDR'!$E:$E,RESULT!$I948)</f>
        <v>0</v>
      </c>
      <c r="K948" s="29"/>
      <c r="L948" s="29">
        <f>COUNTIF('Paste CRM'!$C:$C,RESULT!$I948)</f>
        <v>0</v>
      </c>
      <c r="M948" s="29"/>
      <c r="N948" s="29" t="str">
        <f t="shared" si="14"/>
        <v/>
      </c>
      <c r="O948" s="29"/>
    </row>
    <row r="949" spans="8:15" x14ac:dyDescent="0.25">
      <c r="H949" s="1"/>
      <c r="I949" s="5"/>
      <c r="J949" s="29">
        <f>COUNTIF('Paste CDR'!$E:$E,RESULT!$I949)</f>
        <v>0</v>
      </c>
      <c r="K949" s="29"/>
      <c r="L949" s="29">
        <f>COUNTIF('Paste CRM'!$C:$C,RESULT!$I949)</f>
        <v>0</v>
      </c>
      <c r="M949" s="29"/>
      <c r="N949" s="29" t="str">
        <f t="shared" si="14"/>
        <v/>
      </c>
      <c r="O949" s="29"/>
    </row>
    <row r="950" spans="8:15" x14ac:dyDescent="0.25">
      <c r="H950" s="1"/>
      <c r="I950" s="5"/>
      <c r="J950" s="29">
        <f>COUNTIF('Paste CDR'!$E:$E,RESULT!$I950)</f>
        <v>0</v>
      </c>
      <c r="K950" s="29"/>
      <c r="L950" s="29">
        <f>COUNTIF('Paste CRM'!$C:$C,RESULT!$I950)</f>
        <v>0</v>
      </c>
      <c r="M950" s="29"/>
      <c r="N950" s="29" t="str">
        <f t="shared" si="14"/>
        <v/>
      </c>
      <c r="O950" s="29"/>
    </row>
    <row r="951" spans="8:15" x14ac:dyDescent="0.25">
      <c r="H951" s="1"/>
      <c r="I951" s="5"/>
      <c r="J951" s="29">
        <f>COUNTIF('Paste CDR'!$E:$E,RESULT!$I951)</f>
        <v>0</v>
      </c>
      <c r="K951" s="29"/>
      <c r="L951" s="29">
        <f>COUNTIF('Paste CRM'!$C:$C,RESULT!$I951)</f>
        <v>0</v>
      </c>
      <c r="M951" s="29"/>
      <c r="N951" s="29" t="str">
        <f t="shared" si="14"/>
        <v/>
      </c>
      <c r="O951" s="29"/>
    </row>
    <row r="952" spans="8:15" x14ac:dyDescent="0.25">
      <c r="H952" s="1"/>
      <c r="I952" s="5"/>
      <c r="J952" s="29">
        <f>COUNTIF('Paste CDR'!$E:$E,RESULT!$I952)</f>
        <v>0</v>
      </c>
      <c r="K952" s="29"/>
      <c r="L952" s="29">
        <f>COUNTIF('Paste CRM'!$C:$C,RESULT!$I952)</f>
        <v>0</v>
      </c>
      <c r="M952" s="29"/>
      <c r="N952" s="29" t="str">
        <f t="shared" si="14"/>
        <v/>
      </c>
      <c r="O952" s="29"/>
    </row>
    <row r="953" spans="8:15" x14ac:dyDescent="0.25">
      <c r="H953" s="1"/>
      <c r="I953" s="5"/>
      <c r="J953" s="29">
        <f>COUNTIF('Paste CDR'!$E:$E,RESULT!$I953)</f>
        <v>0</v>
      </c>
      <c r="K953" s="29"/>
      <c r="L953" s="29">
        <f>COUNTIF('Paste CRM'!$C:$C,RESULT!$I953)</f>
        <v>0</v>
      </c>
      <c r="M953" s="29"/>
      <c r="N953" s="29" t="str">
        <f t="shared" si="14"/>
        <v/>
      </c>
      <c r="O953" s="29"/>
    </row>
    <row r="954" spans="8:15" x14ac:dyDescent="0.25">
      <c r="H954" s="1"/>
      <c r="I954" s="5"/>
      <c r="J954" s="29">
        <f>COUNTIF('Paste CDR'!$E:$E,RESULT!$I954)</f>
        <v>0</v>
      </c>
      <c r="K954" s="29"/>
      <c r="L954" s="29">
        <f>COUNTIF('Paste CRM'!$C:$C,RESULT!$I954)</f>
        <v>0</v>
      </c>
      <c r="M954" s="29"/>
      <c r="N954" s="29" t="str">
        <f t="shared" si="14"/>
        <v/>
      </c>
      <c r="O954" s="29"/>
    </row>
    <row r="955" spans="8:15" x14ac:dyDescent="0.25">
      <c r="H955" s="1"/>
      <c r="I955" s="5"/>
      <c r="J955" s="29">
        <f>COUNTIF('Paste CDR'!$E:$E,RESULT!$I955)</f>
        <v>0</v>
      </c>
      <c r="K955" s="29"/>
      <c r="L955" s="29">
        <f>COUNTIF('Paste CRM'!$C:$C,RESULT!$I955)</f>
        <v>0</v>
      </c>
      <c r="M955" s="29"/>
      <c r="N955" s="29" t="str">
        <f t="shared" si="14"/>
        <v/>
      </c>
      <c r="O955" s="29"/>
    </row>
    <row r="956" spans="8:15" x14ac:dyDescent="0.25">
      <c r="H956" s="1"/>
      <c r="I956" s="5"/>
      <c r="J956" s="29">
        <f>COUNTIF('Paste CDR'!$E:$E,RESULT!$I956)</f>
        <v>0</v>
      </c>
      <c r="K956" s="29"/>
      <c r="L956" s="29">
        <f>COUNTIF('Paste CRM'!$C:$C,RESULT!$I956)</f>
        <v>0</v>
      </c>
      <c r="M956" s="29"/>
      <c r="N956" s="29" t="str">
        <f t="shared" si="14"/>
        <v/>
      </c>
      <c r="O956" s="29"/>
    </row>
    <row r="957" spans="8:15" x14ac:dyDescent="0.25">
      <c r="H957" s="1"/>
      <c r="I957" s="5"/>
      <c r="J957" s="29">
        <f>COUNTIF('Paste CDR'!$E:$E,RESULT!$I957)</f>
        <v>0</v>
      </c>
      <c r="K957" s="29"/>
      <c r="L957" s="29">
        <f>COUNTIF('Paste CRM'!$C:$C,RESULT!$I957)</f>
        <v>0</v>
      </c>
      <c r="M957" s="29"/>
      <c r="N957" s="29" t="str">
        <f t="shared" si="14"/>
        <v/>
      </c>
      <c r="O957" s="29"/>
    </row>
    <row r="958" spans="8:15" x14ac:dyDescent="0.25">
      <c r="H958" s="1"/>
      <c r="I958" s="5"/>
      <c r="J958" s="29">
        <f>COUNTIF('Paste CDR'!$E:$E,RESULT!$I958)</f>
        <v>0</v>
      </c>
      <c r="K958" s="29"/>
      <c r="L958" s="29">
        <f>COUNTIF('Paste CRM'!$C:$C,RESULT!$I958)</f>
        <v>0</v>
      </c>
      <c r="M958" s="29"/>
      <c r="N958" s="29" t="str">
        <f t="shared" si="14"/>
        <v/>
      </c>
      <c r="O958" s="29"/>
    </row>
    <row r="959" spans="8:15" x14ac:dyDescent="0.25">
      <c r="H959" s="1"/>
      <c r="I959" s="5"/>
      <c r="J959" s="29">
        <f>COUNTIF('Paste CDR'!$E:$E,RESULT!$I959)</f>
        <v>0</v>
      </c>
      <c r="K959" s="29"/>
      <c r="L959" s="29">
        <f>COUNTIF('Paste CRM'!$C:$C,RESULT!$I959)</f>
        <v>0</v>
      </c>
      <c r="M959" s="29"/>
      <c r="N959" s="29" t="str">
        <f t="shared" si="14"/>
        <v/>
      </c>
      <c r="O959" s="29"/>
    </row>
    <row r="960" spans="8:15" x14ac:dyDescent="0.25">
      <c r="H960" s="1"/>
      <c r="I960" s="5"/>
      <c r="J960" s="29">
        <f>COUNTIF('Paste CDR'!$E:$E,RESULT!$I960)</f>
        <v>0</v>
      </c>
      <c r="K960" s="29"/>
      <c r="L960" s="29">
        <f>COUNTIF('Paste CRM'!$C:$C,RESULT!$I960)</f>
        <v>0</v>
      </c>
      <c r="M960" s="29"/>
      <c r="N960" s="29" t="str">
        <f t="shared" si="14"/>
        <v/>
      </c>
      <c r="O960" s="29"/>
    </row>
    <row r="961" spans="8:15" x14ac:dyDescent="0.25">
      <c r="H961" s="1"/>
      <c r="I961" s="5"/>
      <c r="J961" s="29">
        <f>COUNTIF('Paste CDR'!$E:$E,RESULT!$I961)</f>
        <v>0</v>
      </c>
      <c r="K961" s="29"/>
      <c r="L961" s="29">
        <f>COUNTIF('Paste CRM'!$C:$C,RESULT!$I961)</f>
        <v>0</v>
      </c>
      <c r="M961" s="29"/>
      <c r="N961" s="29" t="str">
        <f t="shared" si="14"/>
        <v/>
      </c>
      <c r="O961" s="29"/>
    </row>
    <row r="962" spans="8:15" x14ac:dyDescent="0.25">
      <c r="H962" s="1"/>
      <c r="I962" s="5"/>
      <c r="J962" s="29">
        <f>COUNTIF('Paste CDR'!$E:$E,RESULT!$I962)</f>
        <v>0</v>
      </c>
      <c r="K962" s="29"/>
      <c r="L962" s="29">
        <f>COUNTIF('Paste CRM'!$C:$C,RESULT!$I962)</f>
        <v>0</v>
      </c>
      <c r="M962" s="29"/>
      <c r="N962" s="29" t="str">
        <f t="shared" si="14"/>
        <v/>
      </c>
      <c r="O962" s="29"/>
    </row>
    <row r="963" spans="8:15" x14ac:dyDescent="0.25">
      <c r="H963" s="1"/>
      <c r="I963" s="5"/>
      <c r="J963" s="29">
        <f>COUNTIF('Paste CDR'!$E:$E,RESULT!$I963)</f>
        <v>0</v>
      </c>
      <c r="K963" s="29"/>
      <c r="L963" s="29">
        <f>COUNTIF('Paste CRM'!$C:$C,RESULT!$I963)</f>
        <v>0</v>
      </c>
      <c r="M963" s="29"/>
      <c r="N963" s="29" t="str">
        <f t="shared" si="14"/>
        <v/>
      </c>
      <c r="O963" s="29"/>
    </row>
    <row r="964" spans="8:15" x14ac:dyDescent="0.25">
      <c r="H964" s="1"/>
      <c r="I964" s="5"/>
      <c r="J964" s="29">
        <f>COUNTIF('Paste CDR'!$E:$E,RESULT!$I964)</f>
        <v>0</v>
      </c>
      <c r="K964" s="29"/>
      <c r="L964" s="29">
        <f>COUNTIF('Paste CRM'!$C:$C,RESULT!$I964)</f>
        <v>0</v>
      </c>
      <c r="M964" s="29"/>
      <c r="N964" s="29" t="str">
        <f t="shared" si="14"/>
        <v/>
      </c>
      <c r="O964" s="29"/>
    </row>
    <row r="965" spans="8:15" x14ac:dyDescent="0.25">
      <c r="H965" s="1"/>
      <c r="I965" s="5"/>
      <c r="J965" s="29">
        <f>COUNTIF('Paste CDR'!$E:$E,RESULT!$I965)</f>
        <v>0</v>
      </c>
      <c r="K965" s="29"/>
      <c r="L965" s="29">
        <f>COUNTIF('Paste CRM'!$C:$C,RESULT!$I965)</f>
        <v>0</v>
      </c>
      <c r="M965" s="29"/>
      <c r="N965" s="29" t="str">
        <f t="shared" si="14"/>
        <v/>
      </c>
      <c r="O965" s="29"/>
    </row>
    <row r="966" spans="8:15" x14ac:dyDescent="0.25">
      <c r="H966" s="1"/>
      <c r="I966" s="5"/>
      <c r="J966" s="29">
        <f>COUNTIF('Paste CDR'!$E:$E,RESULT!$I966)</f>
        <v>0</v>
      </c>
      <c r="K966" s="29"/>
      <c r="L966" s="29">
        <f>COUNTIF('Paste CRM'!$C:$C,RESULT!$I966)</f>
        <v>0</v>
      </c>
      <c r="M966" s="29"/>
      <c r="N966" s="29" t="str">
        <f t="shared" si="14"/>
        <v/>
      </c>
      <c r="O966" s="29"/>
    </row>
    <row r="967" spans="8:15" x14ac:dyDescent="0.25">
      <c r="H967" s="1"/>
      <c r="I967" s="5"/>
      <c r="J967" s="29">
        <f>COUNTIF('Paste CDR'!$E:$E,RESULT!$I967)</f>
        <v>0</v>
      </c>
      <c r="K967" s="29"/>
      <c r="L967" s="29">
        <f>COUNTIF('Paste CRM'!$C:$C,RESULT!$I967)</f>
        <v>0</v>
      </c>
      <c r="M967" s="29"/>
      <c r="N967" s="29" t="str">
        <f t="shared" si="14"/>
        <v/>
      </c>
      <c r="O967" s="29"/>
    </row>
    <row r="968" spans="8:15" x14ac:dyDescent="0.25">
      <c r="H968" s="1"/>
      <c r="I968" s="5"/>
      <c r="J968" s="29">
        <f>COUNTIF('Paste CDR'!$E:$E,RESULT!$I968)</f>
        <v>0</v>
      </c>
      <c r="K968" s="29"/>
      <c r="L968" s="29">
        <f>COUNTIF('Paste CRM'!$C:$C,RESULT!$I968)</f>
        <v>0</v>
      </c>
      <c r="M968" s="29"/>
      <c r="N968" s="29" t="str">
        <f t="shared" si="14"/>
        <v/>
      </c>
      <c r="O968" s="29"/>
    </row>
    <row r="969" spans="8:15" x14ac:dyDescent="0.25">
      <c r="H969" s="1"/>
      <c r="I969" s="5"/>
      <c r="J969" s="29">
        <f>COUNTIF('Paste CDR'!$E:$E,RESULT!$I969)</f>
        <v>0</v>
      </c>
      <c r="K969" s="29"/>
      <c r="L969" s="29">
        <f>COUNTIF('Paste CRM'!$C:$C,RESULT!$I969)</f>
        <v>0</v>
      </c>
      <c r="M969" s="29"/>
      <c r="N969" s="29" t="str">
        <f t="shared" si="14"/>
        <v/>
      </c>
      <c r="O969" s="29"/>
    </row>
    <row r="970" spans="8:15" x14ac:dyDescent="0.25">
      <c r="H970" s="1"/>
      <c r="I970" s="5"/>
      <c r="J970" s="29">
        <f>COUNTIF('Paste CDR'!$E:$E,RESULT!$I970)</f>
        <v>0</v>
      </c>
      <c r="K970" s="29"/>
      <c r="L970" s="29">
        <f>COUNTIF('Paste CRM'!$C:$C,RESULT!$I970)</f>
        <v>0</v>
      </c>
      <c r="M970" s="29"/>
      <c r="N970" s="29" t="str">
        <f t="shared" si="14"/>
        <v/>
      </c>
      <c r="O970" s="29"/>
    </row>
    <row r="971" spans="8:15" x14ac:dyDescent="0.25">
      <c r="H971" s="1"/>
      <c r="I971" s="5"/>
      <c r="J971" s="29">
        <f>COUNTIF('Paste CDR'!$E:$E,RESULT!$I971)</f>
        <v>0</v>
      </c>
      <c r="K971" s="29"/>
      <c r="L971" s="29">
        <f>COUNTIF('Paste CRM'!$C:$C,RESULT!$I971)</f>
        <v>0</v>
      </c>
      <c r="M971" s="29"/>
      <c r="N971" s="29" t="str">
        <f t="shared" si="14"/>
        <v/>
      </c>
      <c r="O971" s="29"/>
    </row>
    <row r="972" spans="8:15" x14ac:dyDescent="0.25">
      <c r="H972" s="1"/>
      <c r="I972" s="5"/>
      <c r="J972" s="29">
        <f>COUNTIF('Paste CDR'!$E:$E,RESULT!$I972)</f>
        <v>0</v>
      </c>
      <c r="K972" s="29"/>
      <c r="L972" s="29">
        <f>COUNTIF('Paste CRM'!$C:$C,RESULT!$I972)</f>
        <v>0</v>
      </c>
      <c r="M972" s="29"/>
      <c r="N972" s="29" t="str">
        <f t="shared" ref="N972:N1035" si="15">IF($J972=$L972,"","Error")</f>
        <v/>
      </c>
      <c r="O972" s="29"/>
    </row>
    <row r="973" spans="8:15" x14ac:dyDescent="0.25">
      <c r="H973" s="1"/>
      <c r="I973" s="5"/>
      <c r="J973" s="29">
        <f>COUNTIF('Paste CDR'!$E:$E,RESULT!$I973)</f>
        <v>0</v>
      </c>
      <c r="K973" s="29"/>
      <c r="L973" s="29">
        <f>COUNTIF('Paste CRM'!$C:$C,RESULT!$I973)</f>
        <v>0</v>
      </c>
      <c r="M973" s="29"/>
      <c r="N973" s="29" t="str">
        <f t="shared" si="15"/>
        <v/>
      </c>
      <c r="O973" s="29"/>
    </row>
    <row r="974" spans="8:15" x14ac:dyDescent="0.25">
      <c r="H974" s="1"/>
      <c r="I974" s="5"/>
      <c r="J974" s="29">
        <f>COUNTIF('Paste CDR'!$E:$E,RESULT!$I974)</f>
        <v>0</v>
      </c>
      <c r="K974" s="29"/>
      <c r="L974" s="29">
        <f>COUNTIF('Paste CRM'!$C:$C,RESULT!$I974)</f>
        <v>0</v>
      </c>
      <c r="M974" s="29"/>
      <c r="N974" s="29" t="str">
        <f t="shared" si="15"/>
        <v/>
      </c>
      <c r="O974" s="29"/>
    </row>
    <row r="975" spans="8:15" x14ac:dyDescent="0.25">
      <c r="H975" s="1"/>
      <c r="I975" s="5"/>
      <c r="J975" s="29">
        <f>COUNTIF('Paste CDR'!$E:$E,RESULT!$I975)</f>
        <v>0</v>
      </c>
      <c r="K975" s="29"/>
      <c r="L975" s="29">
        <f>COUNTIF('Paste CRM'!$C:$C,RESULT!$I975)</f>
        <v>0</v>
      </c>
      <c r="M975" s="29"/>
      <c r="N975" s="29" t="str">
        <f t="shared" si="15"/>
        <v/>
      </c>
      <c r="O975" s="29"/>
    </row>
    <row r="976" spans="8:15" x14ac:dyDescent="0.25">
      <c r="H976" s="1"/>
      <c r="I976" s="5"/>
      <c r="J976" s="29">
        <f>COUNTIF('Paste CDR'!$E:$E,RESULT!$I976)</f>
        <v>0</v>
      </c>
      <c r="K976" s="29"/>
      <c r="L976" s="29">
        <f>COUNTIF('Paste CRM'!$C:$C,RESULT!$I976)</f>
        <v>0</v>
      </c>
      <c r="M976" s="29"/>
      <c r="N976" s="29" t="str">
        <f t="shared" si="15"/>
        <v/>
      </c>
      <c r="O976" s="29"/>
    </row>
    <row r="977" spans="8:15" x14ac:dyDescent="0.25">
      <c r="H977" s="1"/>
      <c r="I977" s="5"/>
      <c r="J977" s="29">
        <f>COUNTIF('Paste CDR'!$E:$E,RESULT!$I977)</f>
        <v>0</v>
      </c>
      <c r="K977" s="29"/>
      <c r="L977" s="29">
        <f>COUNTIF('Paste CRM'!$C:$C,RESULT!$I977)</f>
        <v>0</v>
      </c>
      <c r="M977" s="29"/>
      <c r="N977" s="29" t="str">
        <f t="shared" si="15"/>
        <v/>
      </c>
      <c r="O977" s="29"/>
    </row>
    <row r="978" spans="8:15" x14ac:dyDescent="0.25">
      <c r="H978" s="1"/>
      <c r="I978" s="5"/>
      <c r="J978" s="29">
        <f>COUNTIF('Paste CDR'!$E:$E,RESULT!$I978)</f>
        <v>0</v>
      </c>
      <c r="K978" s="29"/>
      <c r="L978" s="29">
        <f>COUNTIF('Paste CRM'!$C:$C,RESULT!$I978)</f>
        <v>0</v>
      </c>
      <c r="M978" s="29"/>
      <c r="N978" s="29" t="str">
        <f t="shared" si="15"/>
        <v/>
      </c>
      <c r="O978" s="29"/>
    </row>
    <row r="979" spans="8:15" x14ac:dyDescent="0.25">
      <c r="H979" s="1"/>
      <c r="I979" s="5"/>
      <c r="J979" s="29">
        <f>COUNTIF('Paste CDR'!$E:$E,RESULT!$I979)</f>
        <v>0</v>
      </c>
      <c r="K979" s="29"/>
      <c r="L979" s="29">
        <f>COUNTIF('Paste CRM'!$C:$C,RESULT!$I979)</f>
        <v>0</v>
      </c>
      <c r="M979" s="29"/>
      <c r="N979" s="29" t="str">
        <f t="shared" si="15"/>
        <v/>
      </c>
      <c r="O979" s="29"/>
    </row>
    <row r="980" spans="8:15" x14ac:dyDescent="0.25">
      <c r="H980" s="1"/>
      <c r="I980" s="5"/>
      <c r="J980" s="29">
        <f>COUNTIF('Paste CDR'!$E:$E,RESULT!$I980)</f>
        <v>0</v>
      </c>
      <c r="K980" s="29"/>
      <c r="L980" s="29">
        <f>COUNTIF('Paste CRM'!$C:$C,RESULT!$I980)</f>
        <v>0</v>
      </c>
      <c r="M980" s="29"/>
      <c r="N980" s="29" t="str">
        <f t="shared" si="15"/>
        <v/>
      </c>
      <c r="O980" s="29"/>
    </row>
    <row r="981" spans="8:15" x14ac:dyDescent="0.25">
      <c r="H981" s="1"/>
      <c r="I981" s="5"/>
      <c r="J981" s="29">
        <f>COUNTIF('Paste CDR'!$E:$E,RESULT!$I981)</f>
        <v>0</v>
      </c>
      <c r="K981" s="29"/>
      <c r="L981" s="29">
        <f>COUNTIF('Paste CRM'!$C:$C,RESULT!$I981)</f>
        <v>0</v>
      </c>
      <c r="M981" s="29"/>
      <c r="N981" s="29" t="str">
        <f t="shared" si="15"/>
        <v/>
      </c>
      <c r="O981" s="29"/>
    </row>
    <row r="982" spans="8:15" x14ac:dyDescent="0.25">
      <c r="H982" s="1"/>
      <c r="I982" s="5"/>
      <c r="J982" s="29">
        <f>COUNTIF('Paste CDR'!$E:$E,RESULT!$I982)</f>
        <v>0</v>
      </c>
      <c r="K982" s="29"/>
      <c r="L982" s="29">
        <f>COUNTIF('Paste CRM'!$C:$C,RESULT!$I982)</f>
        <v>0</v>
      </c>
      <c r="M982" s="29"/>
      <c r="N982" s="29" t="str">
        <f t="shared" si="15"/>
        <v/>
      </c>
      <c r="O982" s="29"/>
    </row>
    <row r="983" spans="8:15" x14ac:dyDescent="0.25">
      <c r="H983" s="1"/>
      <c r="I983" s="5"/>
      <c r="J983" s="29">
        <f>COUNTIF('Paste CDR'!$E:$E,RESULT!$I983)</f>
        <v>0</v>
      </c>
      <c r="K983" s="29"/>
      <c r="L983" s="29">
        <f>COUNTIF('Paste CRM'!$C:$C,RESULT!$I983)</f>
        <v>0</v>
      </c>
      <c r="M983" s="29"/>
      <c r="N983" s="29" t="str">
        <f t="shared" si="15"/>
        <v/>
      </c>
      <c r="O983" s="29"/>
    </row>
    <row r="984" spans="8:15" x14ac:dyDescent="0.25">
      <c r="H984" s="1"/>
      <c r="I984" s="5"/>
      <c r="J984" s="29">
        <f>COUNTIF('Paste CDR'!$E:$E,RESULT!$I984)</f>
        <v>0</v>
      </c>
      <c r="K984" s="29"/>
      <c r="L984" s="29">
        <f>COUNTIF('Paste CRM'!$C:$C,RESULT!$I984)</f>
        <v>0</v>
      </c>
      <c r="M984" s="29"/>
      <c r="N984" s="29" t="str">
        <f t="shared" si="15"/>
        <v/>
      </c>
      <c r="O984" s="29"/>
    </row>
    <row r="985" spans="8:15" x14ac:dyDescent="0.25">
      <c r="H985" s="1"/>
      <c r="I985" s="5"/>
      <c r="J985" s="29">
        <f>COUNTIF('Paste CDR'!$E:$E,RESULT!$I985)</f>
        <v>0</v>
      </c>
      <c r="K985" s="29"/>
      <c r="L985" s="29">
        <f>COUNTIF('Paste CRM'!$C:$C,RESULT!$I985)</f>
        <v>0</v>
      </c>
      <c r="M985" s="29"/>
      <c r="N985" s="29" t="str">
        <f t="shared" si="15"/>
        <v/>
      </c>
      <c r="O985" s="29"/>
    </row>
    <row r="986" spans="8:15" x14ac:dyDescent="0.25">
      <c r="H986" s="1"/>
      <c r="I986" s="5"/>
      <c r="J986" s="29">
        <f>COUNTIF('Paste CDR'!$E:$E,RESULT!$I986)</f>
        <v>0</v>
      </c>
      <c r="K986" s="29"/>
      <c r="L986" s="29">
        <f>COUNTIF('Paste CRM'!$C:$C,RESULT!$I986)</f>
        <v>0</v>
      </c>
      <c r="M986" s="29"/>
      <c r="N986" s="29" t="str">
        <f t="shared" si="15"/>
        <v/>
      </c>
      <c r="O986" s="29"/>
    </row>
    <row r="987" spans="8:15" x14ac:dyDescent="0.25">
      <c r="H987" s="1"/>
      <c r="I987" s="5"/>
      <c r="J987" s="29">
        <f>COUNTIF('Paste CDR'!$E:$E,RESULT!$I987)</f>
        <v>0</v>
      </c>
      <c r="K987" s="29"/>
      <c r="L987" s="29">
        <f>COUNTIF('Paste CRM'!$C:$C,RESULT!$I987)</f>
        <v>0</v>
      </c>
      <c r="M987" s="29"/>
      <c r="N987" s="29" t="str">
        <f t="shared" si="15"/>
        <v/>
      </c>
      <c r="O987" s="29"/>
    </row>
    <row r="988" spans="8:15" x14ac:dyDescent="0.25">
      <c r="H988" s="1"/>
      <c r="I988" s="5"/>
      <c r="J988" s="29">
        <f>COUNTIF('Paste CDR'!$E:$E,RESULT!$I988)</f>
        <v>0</v>
      </c>
      <c r="K988" s="29"/>
      <c r="L988" s="29">
        <f>COUNTIF('Paste CRM'!$C:$C,RESULT!$I988)</f>
        <v>0</v>
      </c>
      <c r="M988" s="29"/>
      <c r="N988" s="29" t="str">
        <f t="shared" si="15"/>
        <v/>
      </c>
      <c r="O988" s="29"/>
    </row>
    <row r="989" spans="8:15" x14ac:dyDescent="0.25">
      <c r="H989" s="1"/>
      <c r="I989" s="5"/>
      <c r="J989" s="29">
        <f>COUNTIF('Paste CDR'!$E:$E,RESULT!$I989)</f>
        <v>0</v>
      </c>
      <c r="K989" s="29"/>
      <c r="L989" s="29">
        <f>COUNTIF('Paste CRM'!$C:$C,RESULT!$I989)</f>
        <v>0</v>
      </c>
      <c r="M989" s="29"/>
      <c r="N989" s="29" t="str">
        <f t="shared" si="15"/>
        <v/>
      </c>
      <c r="O989" s="29"/>
    </row>
    <row r="990" spans="8:15" x14ac:dyDescent="0.25">
      <c r="H990" s="1"/>
      <c r="I990" s="5"/>
      <c r="J990" s="29">
        <f>COUNTIF('Paste CDR'!$E:$E,RESULT!$I990)</f>
        <v>0</v>
      </c>
      <c r="K990" s="29"/>
      <c r="L990" s="29">
        <f>COUNTIF('Paste CRM'!$C:$C,RESULT!$I990)</f>
        <v>0</v>
      </c>
      <c r="M990" s="29"/>
      <c r="N990" s="29" t="str">
        <f t="shared" si="15"/>
        <v/>
      </c>
      <c r="O990" s="29"/>
    </row>
    <row r="991" spans="8:15" x14ac:dyDescent="0.25">
      <c r="H991" s="1"/>
      <c r="I991" s="5"/>
      <c r="J991" s="29">
        <f>COUNTIF('Paste CDR'!$E:$E,RESULT!$I991)</f>
        <v>0</v>
      </c>
      <c r="K991" s="29"/>
      <c r="L991" s="29">
        <f>COUNTIF('Paste CRM'!$C:$C,RESULT!$I991)</f>
        <v>0</v>
      </c>
      <c r="M991" s="29"/>
      <c r="N991" s="29" t="str">
        <f t="shared" si="15"/>
        <v/>
      </c>
      <c r="O991" s="29"/>
    </row>
    <row r="992" spans="8:15" x14ac:dyDescent="0.25">
      <c r="H992" s="1"/>
      <c r="I992" s="5"/>
      <c r="J992" s="29">
        <f>COUNTIF('Paste CDR'!$E:$E,RESULT!$I992)</f>
        <v>0</v>
      </c>
      <c r="K992" s="29"/>
      <c r="L992" s="29">
        <f>COUNTIF('Paste CRM'!$C:$C,RESULT!$I992)</f>
        <v>0</v>
      </c>
      <c r="M992" s="29"/>
      <c r="N992" s="29" t="str">
        <f t="shared" si="15"/>
        <v/>
      </c>
      <c r="O992" s="29"/>
    </row>
    <row r="993" spans="8:15" x14ac:dyDescent="0.25">
      <c r="H993" s="1"/>
      <c r="I993" s="5"/>
      <c r="J993" s="29">
        <f>COUNTIF('Paste CDR'!$E:$E,RESULT!$I993)</f>
        <v>0</v>
      </c>
      <c r="K993" s="29"/>
      <c r="L993" s="29">
        <f>COUNTIF('Paste CRM'!$C:$C,RESULT!$I993)</f>
        <v>0</v>
      </c>
      <c r="M993" s="29"/>
      <c r="N993" s="29" t="str">
        <f t="shared" si="15"/>
        <v/>
      </c>
      <c r="O993" s="29"/>
    </row>
    <row r="994" spans="8:15" x14ac:dyDescent="0.25">
      <c r="H994" s="1"/>
      <c r="I994" s="5"/>
      <c r="J994" s="29">
        <f>COUNTIF('Paste CDR'!$E:$E,RESULT!$I994)</f>
        <v>0</v>
      </c>
      <c r="K994" s="29"/>
      <c r="L994" s="29">
        <f>COUNTIF('Paste CRM'!$C:$C,RESULT!$I994)</f>
        <v>0</v>
      </c>
      <c r="M994" s="29"/>
      <c r="N994" s="29" t="str">
        <f t="shared" si="15"/>
        <v/>
      </c>
      <c r="O994" s="29"/>
    </row>
    <row r="995" spans="8:15" x14ac:dyDescent="0.25">
      <c r="H995" s="1"/>
      <c r="I995" s="5"/>
      <c r="J995" s="29">
        <f>COUNTIF('Paste CDR'!$E:$E,RESULT!$I995)</f>
        <v>0</v>
      </c>
      <c r="K995" s="29"/>
      <c r="L995" s="29">
        <f>COUNTIF('Paste CRM'!$C:$C,RESULT!$I995)</f>
        <v>0</v>
      </c>
      <c r="M995" s="29"/>
      <c r="N995" s="29" t="str">
        <f t="shared" si="15"/>
        <v/>
      </c>
      <c r="O995" s="29"/>
    </row>
    <row r="996" spans="8:15" x14ac:dyDescent="0.25">
      <c r="H996" s="1"/>
      <c r="I996" s="5"/>
      <c r="J996" s="29">
        <f>COUNTIF('Paste CDR'!$E:$E,RESULT!$I996)</f>
        <v>0</v>
      </c>
      <c r="K996" s="29"/>
      <c r="L996" s="29">
        <f>COUNTIF('Paste CRM'!$C:$C,RESULT!$I996)</f>
        <v>0</v>
      </c>
      <c r="M996" s="29"/>
      <c r="N996" s="29" t="str">
        <f t="shared" si="15"/>
        <v/>
      </c>
      <c r="O996" s="29"/>
    </row>
    <row r="997" spans="8:15" x14ac:dyDescent="0.25">
      <c r="H997" s="1"/>
      <c r="I997" s="5"/>
      <c r="J997" s="29">
        <f>COUNTIF('Paste CDR'!$E:$E,RESULT!$I997)</f>
        <v>0</v>
      </c>
      <c r="K997" s="29"/>
      <c r="L997" s="29">
        <f>COUNTIF('Paste CRM'!$C:$C,RESULT!$I997)</f>
        <v>0</v>
      </c>
      <c r="M997" s="29"/>
      <c r="N997" s="29" t="str">
        <f t="shared" si="15"/>
        <v/>
      </c>
      <c r="O997" s="29"/>
    </row>
    <row r="998" spans="8:15" x14ac:dyDescent="0.25">
      <c r="H998" s="1"/>
      <c r="I998" s="5"/>
      <c r="J998" s="29">
        <f>COUNTIF('Paste CDR'!$E:$E,RESULT!$I998)</f>
        <v>0</v>
      </c>
      <c r="K998" s="29"/>
      <c r="L998" s="29">
        <f>COUNTIF('Paste CRM'!$C:$C,RESULT!$I998)</f>
        <v>0</v>
      </c>
      <c r="M998" s="29"/>
      <c r="N998" s="29" t="str">
        <f t="shared" si="15"/>
        <v/>
      </c>
      <c r="O998" s="29"/>
    </row>
    <row r="999" spans="8:15" x14ac:dyDescent="0.25">
      <c r="H999" s="1"/>
      <c r="I999" s="5"/>
      <c r="J999" s="29">
        <f>COUNTIF('Paste CDR'!$E:$E,RESULT!$I999)</f>
        <v>0</v>
      </c>
      <c r="K999" s="29"/>
      <c r="L999" s="29">
        <f>COUNTIF('Paste CRM'!$C:$C,RESULT!$I999)</f>
        <v>0</v>
      </c>
      <c r="M999" s="29"/>
      <c r="N999" s="29" t="str">
        <f t="shared" si="15"/>
        <v/>
      </c>
      <c r="O999" s="29"/>
    </row>
    <row r="1000" spans="8:15" x14ac:dyDescent="0.25">
      <c r="H1000" s="1"/>
      <c r="I1000" s="5"/>
      <c r="J1000" s="29">
        <f>COUNTIF('Paste CDR'!$E:$E,RESULT!$I1000)</f>
        <v>0</v>
      </c>
      <c r="K1000" s="29"/>
      <c r="L1000" s="29">
        <f>COUNTIF('Paste CRM'!$C:$C,RESULT!$I1000)</f>
        <v>0</v>
      </c>
      <c r="M1000" s="29"/>
      <c r="N1000" s="29" t="str">
        <f t="shared" si="15"/>
        <v/>
      </c>
      <c r="O1000" s="29"/>
    </row>
    <row r="1001" spans="8:15" x14ac:dyDescent="0.25">
      <c r="H1001" s="1"/>
      <c r="I1001" s="5"/>
      <c r="J1001" s="29">
        <f>COUNTIF('Paste CDR'!$E:$E,RESULT!$I1001)</f>
        <v>0</v>
      </c>
      <c r="K1001" s="29"/>
      <c r="L1001" s="29">
        <f>COUNTIF('Paste CRM'!$C:$C,RESULT!$I1001)</f>
        <v>0</v>
      </c>
      <c r="M1001" s="29"/>
      <c r="N1001" s="29" t="str">
        <f t="shared" si="15"/>
        <v/>
      </c>
      <c r="O1001" s="29"/>
    </row>
    <row r="1002" spans="8:15" x14ac:dyDescent="0.25">
      <c r="H1002" s="1"/>
      <c r="I1002" s="5"/>
      <c r="J1002" s="29">
        <f>COUNTIF('Paste CDR'!$E:$E,RESULT!$I1002)</f>
        <v>0</v>
      </c>
      <c r="K1002" s="29"/>
      <c r="L1002" s="29">
        <f>COUNTIF('Paste CRM'!$C:$C,RESULT!$I1002)</f>
        <v>0</v>
      </c>
      <c r="M1002" s="29"/>
      <c r="N1002" s="29" t="str">
        <f t="shared" si="15"/>
        <v/>
      </c>
      <c r="O1002" s="29"/>
    </row>
    <row r="1003" spans="8:15" x14ac:dyDescent="0.25">
      <c r="H1003" s="1"/>
      <c r="I1003" s="5"/>
      <c r="J1003" s="29">
        <f>COUNTIF('Paste CDR'!$E:$E,RESULT!$I1003)</f>
        <v>0</v>
      </c>
      <c r="K1003" s="29"/>
      <c r="L1003" s="29">
        <f>COUNTIF('Paste CRM'!$C:$C,RESULT!$I1003)</f>
        <v>0</v>
      </c>
      <c r="M1003" s="29"/>
      <c r="N1003" s="29" t="str">
        <f t="shared" si="15"/>
        <v/>
      </c>
      <c r="O1003" s="29"/>
    </row>
    <row r="1004" spans="8:15" x14ac:dyDescent="0.25">
      <c r="H1004" s="1"/>
      <c r="I1004" s="5"/>
      <c r="J1004" s="29">
        <f>COUNTIF('Paste CDR'!$E:$E,RESULT!$I1004)</f>
        <v>0</v>
      </c>
      <c r="K1004" s="29"/>
      <c r="L1004" s="29">
        <f>COUNTIF('Paste CRM'!$C:$C,RESULT!$I1004)</f>
        <v>0</v>
      </c>
      <c r="M1004" s="29"/>
      <c r="N1004" s="29" t="str">
        <f t="shared" si="15"/>
        <v/>
      </c>
      <c r="O1004" s="29"/>
    </row>
    <row r="1005" spans="8:15" x14ac:dyDescent="0.25">
      <c r="H1005" s="1"/>
      <c r="I1005" s="5"/>
      <c r="J1005" s="29">
        <f>COUNTIF('Paste CDR'!$E:$E,RESULT!$I1005)</f>
        <v>0</v>
      </c>
      <c r="K1005" s="29"/>
      <c r="L1005" s="29">
        <f>COUNTIF('Paste CRM'!$C:$C,RESULT!$I1005)</f>
        <v>0</v>
      </c>
      <c r="M1005" s="29"/>
      <c r="N1005" s="29" t="str">
        <f t="shared" si="15"/>
        <v/>
      </c>
      <c r="O1005" s="29"/>
    </row>
    <row r="1006" spans="8:15" x14ac:dyDescent="0.25">
      <c r="H1006" s="1"/>
      <c r="I1006" s="5"/>
      <c r="J1006" s="29">
        <f>COUNTIF('Paste CDR'!$E:$E,RESULT!$I1006)</f>
        <v>0</v>
      </c>
      <c r="K1006" s="29"/>
      <c r="L1006" s="29">
        <f>COUNTIF('Paste CRM'!$C:$C,RESULT!$I1006)</f>
        <v>0</v>
      </c>
      <c r="M1006" s="29"/>
      <c r="N1006" s="29" t="str">
        <f t="shared" si="15"/>
        <v/>
      </c>
      <c r="O1006" s="29"/>
    </row>
    <row r="1007" spans="8:15" x14ac:dyDescent="0.25">
      <c r="H1007" s="1"/>
      <c r="I1007" s="5"/>
      <c r="J1007" s="29">
        <f>COUNTIF('Paste CDR'!$E:$E,RESULT!$I1007)</f>
        <v>0</v>
      </c>
      <c r="K1007" s="29"/>
      <c r="L1007" s="29">
        <f>COUNTIF('Paste CRM'!$C:$C,RESULT!$I1007)</f>
        <v>0</v>
      </c>
      <c r="M1007" s="29"/>
      <c r="N1007" s="29" t="str">
        <f t="shared" si="15"/>
        <v/>
      </c>
      <c r="O1007" s="29"/>
    </row>
    <row r="1008" spans="8:15" x14ac:dyDescent="0.25">
      <c r="H1008" s="1"/>
      <c r="I1008" s="5"/>
      <c r="J1008" s="29">
        <f>COUNTIF('Paste CDR'!$E:$E,RESULT!$I1008)</f>
        <v>0</v>
      </c>
      <c r="K1008" s="29"/>
      <c r="L1008" s="29">
        <f>COUNTIF('Paste CRM'!$C:$C,RESULT!$I1008)</f>
        <v>0</v>
      </c>
      <c r="M1008" s="29"/>
      <c r="N1008" s="29" t="str">
        <f t="shared" si="15"/>
        <v/>
      </c>
      <c r="O1008" s="29"/>
    </row>
    <row r="1009" spans="8:15" x14ac:dyDescent="0.25">
      <c r="H1009" s="1"/>
      <c r="I1009" s="5"/>
      <c r="J1009" s="29">
        <f>COUNTIF('Paste CDR'!$E:$E,RESULT!$I1009)</f>
        <v>0</v>
      </c>
      <c r="K1009" s="29"/>
      <c r="L1009" s="29">
        <f>COUNTIF('Paste CRM'!$C:$C,RESULT!$I1009)</f>
        <v>0</v>
      </c>
      <c r="M1009" s="29"/>
      <c r="N1009" s="29" t="str">
        <f t="shared" si="15"/>
        <v/>
      </c>
      <c r="O1009" s="29"/>
    </row>
    <row r="1010" spans="8:15" x14ac:dyDescent="0.25">
      <c r="H1010" s="1"/>
      <c r="I1010" s="5"/>
      <c r="J1010" s="29">
        <f>COUNTIF('Paste CDR'!$E:$E,RESULT!$I1010)</f>
        <v>0</v>
      </c>
      <c r="K1010" s="29"/>
      <c r="L1010" s="29">
        <f>COUNTIF('Paste CRM'!$C:$C,RESULT!$I1010)</f>
        <v>0</v>
      </c>
      <c r="M1010" s="29"/>
      <c r="N1010" s="29" t="str">
        <f t="shared" si="15"/>
        <v/>
      </c>
      <c r="O1010" s="29"/>
    </row>
    <row r="1011" spans="8:15" x14ac:dyDescent="0.25">
      <c r="H1011" s="1"/>
      <c r="I1011" s="5"/>
      <c r="J1011" s="29">
        <f>COUNTIF('Paste CDR'!$E:$E,RESULT!$I1011)</f>
        <v>0</v>
      </c>
      <c r="K1011" s="29"/>
      <c r="L1011" s="29">
        <f>COUNTIF('Paste CRM'!$C:$C,RESULT!$I1011)</f>
        <v>0</v>
      </c>
      <c r="M1011" s="29"/>
      <c r="N1011" s="29" t="str">
        <f t="shared" si="15"/>
        <v/>
      </c>
      <c r="O1011" s="29"/>
    </row>
    <row r="1012" spans="8:15" x14ac:dyDescent="0.25">
      <c r="H1012" s="1"/>
      <c r="I1012" s="5"/>
      <c r="J1012" s="29">
        <f>COUNTIF('Paste CDR'!$E:$E,RESULT!$I1012)</f>
        <v>0</v>
      </c>
      <c r="K1012" s="29"/>
      <c r="L1012" s="29">
        <f>COUNTIF('Paste CRM'!$C:$C,RESULT!$I1012)</f>
        <v>0</v>
      </c>
      <c r="M1012" s="29"/>
      <c r="N1012" s="29" t="str">
        <f t="shared" si="15"/>
        <v/>
      </c>
      <c r="O1012" s="29"/>
    </row>
    <row r="1013" spans="8:15" x14ac:dyDescent="0.25">
      <c r="H1013" s="1"/>
      <c r="I1013" s="5"/>
      <c r="J1013" s="29">
        <f>COUNTIF('Paste CDR'!$E:$E,RESULT!$I1013)</f>
        <v>0</v>
      </c>
      <c r="K1013" s="29"/>
      <c r="L1013" s="29">
        <f>COUNTIF('Paste CRM'!$C:$C,RESULT!$I1013)</f>
        <v>0</v>
      </c>
      <c r="M1013" s="29"/>
      <c r="N1013" s="29" t="str">
        <f t="shared" si="15"/>
        <v/>
      </c>
      <c r="O1013" s="29"/>
    </row>
    <row r="1014" spans="8:15" x14ac:dyDescent="0.25">
      <c r="H1014" s="1"/>
      <c r="I1014" s="5"/>
      <c r="J1014" s="29">
        <f>COUNTIF('Paste CDR'!$E:$E,RESULT!$I1014)</f>
        <v>0</v>
      </c>
      <c r="K1014" s="29"/>
      <c r="L1014" s="29">
        <f>COUNTIF('Paste CRM'!$C:$C,RESULT!$I1014)</f>
        <v>0</v>
      </c>
      <c r="M1014" s="29"/>
      <c r="N1014" s="29" t="str">
        <f t="shared" si="15"/>
        <v/>
      </c>
      <c r="O1014" s="29"/>
    </row>
    <row r="1015" spans="8:15" x14ac:dyDescent="0.25">
      <c r="H1015" s="1"/>
      <c r="I1015" s="5"/>
      <c r="J1015" s="29">
        <f>COUNTIF('Paste CDR'!$E:$E,RESULT!$I1015)</f>
        <v>0</v>
      </c>
      <c r="K1015" s="29"/>
      <c r="L1015" s="29">
        <f>COUNTIF('Paste CRM'!$C:$C,RESULT!$I1015)</f>
        <v>0</v>
      </c>
      <c r="M1015" s="29"/>
      <c r="N1015" s="29" t="str">
        <f t="shared" si="15"/>
        <v/>
      </c>
      <c r="O1015" s="29"/>
    </row>
    <row r="1016" spans="8:15" x14ac:dyDescent="0.25">
      <c r="H1016" s="1"/>
      <c r="I1016" s="5"/>
      <c r="J1016" s="29">
        <f>COUNTIF('Paste CDR'!$E:$E,RESULT!$I1016)</f>
        <v>0</v>
      </c>
      <c r="K1016" s="29"/>
      <c r="L1016" s="29">
        <f>COUNTIF('Paste CRM'!$C:$C,RESULT!$I1016)</f>
        <v>0</v>
      </c>
      <c r="M1016" s="29"/>
      <c r="N1016" s="29" t="str">
        <f t="shared" si="15"/>
        <v/>
      </c>
      <c r="O1016" s="29"/>
    </row>
    <row r="1017" spans="8:15" x14ac:dyDescent="0.25">
      <c r="H1017" s="1"/>
      <c r="I1017" s="5"/>
      <c r="J1017" s="29">
        <f>COUNTIF('Paste CDR'!$E:$E,RESULT!$I1017)</f>
        <v>0</v>
      </c>
      <c r="K1017" s="29"/>
      <c r="L1017" s="29">
        <f>COUNTIF('Paste CRM'!$C:$C,RESULT!$I1017)</f>
        <v>0</v>
      </c>
      <c r="M1017" s="29"/>
      <c r="N1017" s="29" t="str">
        <f t="shared" si="15"/>
        <v/>
      </c>
      <c r="O1017" s="29"/>
    </row>
    <row r="1018" spans="8:15" x14ac:dyDescent="0.25">
      <c r="H1018" s="1"/>
      <c r="I1018" s="5"/>
      <c r="J1018" s="29">
        <f>COUNTIF('Paste CDR'!$E:$E,RESULT!$I1018)</f>
        <v>0</v>
      </c>
      <c r="K1018" s="29"/>
      <c r="L1018" s="29">
        <f>COUNTIF('Paste CRM'!$C:$C,RESULT!$I1018)</f>
        <v>0</v>
      </c>
      <c r="M1018" s="29"/>
      <c r="N1018" s="29" t="str">
        <f t="shared" si="15"/>
        <v/>
      </c>
      <c r="O1018" s="29"/>
    </row>
    <row r="1019" spans="8:15" x14ac:dyDescent="0.25">
      <c r="H1019" s="1"/>
      <c r="I1019" s="5"/>
      <c r="J1019" s="29">
        <f>COUNTIF('Paste CDR'!$E:$E,RESULT!$I1019)</f>
        <v>0</v>
      </c>
      <c r="K1019" s="29"/>
      <c r="L1019" s="29">
        <f>COUNTIF('Paste CRM'!$C:$C,RESULT!$I1019)</f>
        <v>0</v>
      </c>
      <c r="M1019" s="29"/>
      <c r="N1019" s="29" t="str">
        <f t="shared" si="15"/>
        <v/>
      </c>
      <c r="O1019" s="29"/>
    </row>
    <row r="1020" spans="8:15" x14ac:dyDescent="0.25">
      <c r="H1020" s="1"/>
      <c r="I1020" s="5"/>
      <c r="J1020" s="29">
        <f>COUNTIF('Paste CDR'!$E:$E,RESULT!$I1020)</f>
        <v>0</v>
      </c>
      <c r="K1020" s="29"/>
      <c r="L1020" s="29">
        <f>COUNTIF('Paste CRM'!$C:$C,RESULT!$I1020)</f>
        <v>0</v>
      </c>
      <c r="M1020" s="29"/>
      <c r="N1020" s="29" t="str">
        <f t="shared" si="15"/>
        <v/>
      </c>
      <c r="O1020" s="29"/>
    </row>
    <row r="1021" spans="8:15" x14ac:dyDescent="0.25">
      <c r="H1021" s="1"/>
      <c r="I1021" s="5"/>
      <c r="J1021" s="29">
        <f>COUNTIF('Paste CDR'!$E:$E,RESULT!$I1021)</f>
        <v>0</v>
      </c>
      <c r="K1021" s="29"/>
      <c r="L1021" s="29">
        <f>COUNTIF('Paste CRM'!$C:$C,RESULT!$I1021)</f>
        <v>0</v>
      </c>
      <c r="M1021" s="29"/>
      <c r="N1021" s="29" t="str">
        <f t="shared" si="15"/>
        <v/>
      </c>
      <c r="O1021" s="29"/>
    </row>
    <row r="1022" spans="8:15" x14ac:dyDescent="0.25">
      <c r="H1022" s="1"/>
      <c r="I1022" s="5"/>
      <c r="J1022" s="29">
        <f>COUNTIF('Paste CDR'!$E:$E,RESULT!$I1022)</f>
        <v>0</v>
      </c>
      <c r="K1022" s="29"/>
      <c r="L1022" s="29">
        <f>COUNTIF('Paste CRM'!$C:$C,RESULT!$I1022)</f>
        <v>0</v>
      </c>
      <c r="M1022" s="29"/>
      <c r="N1022" s="29" t="str">
        <f t="shared" si="15"/>
        <v/>
      </c>
      <c r="O1022" s="29"/>
    </row>
    <row r="1023" spans="8:15" x14ac:dyDescent="0.25">
      <c r="H1023" s="1"/>
      <c r="I1023" s="5"/>
      <c r="J1023" s="29">
        <f>COUNTIF('Paste CDR'!$E:$E,RESULT!$I1023)</f>
        <v>0</v>
      </c>
      <c r="K1023" s="29"/>
      <c r="L1023" s="29">
        <f>COUNTIF('Paste CRM'!$C:$C,RESULT!$I1023)</f>
        <v>0</v>
      </c>
      <c r="M1023" s="29"/>
      <c r="N1023" s="29" t="str">
        <f t="shared" si="15"/>
        <v/>
      </c>
      <c r="O1023" s="29"/>
    </row>
    <row r="1024" spans="8:15" x14ac:dyDescent="0.25">
      <c r="H1024" s="1"/>
      <c r="I1024" s="5"/>
      <c r="J1024" s="29">
        <f>COUNTIF('Paste CDR'!$E:$E,RESULT!$I1024)</f>
        <v>0</v>
      </c>
      <c r="K1024" s="29"/>
      <c r="L1024" s="29">
        <f>COUNTIF('Paste CRM'!$C:$C,RESULT!$I1024)</f>
        <v>0</v>
      </c>
      <c r="M1024" s="29"/>
      <c r="N1024" s="29" t="str">
        <f t="shared" si="15"/>
        <v/>
      </c>
      <c r="O1024" s="29"/>
    </row>
    <row r="1025" spans="8:15" x14ac:dyDescent="0.25">
      <c r="H1025" s="1"/>
      <c r="I1025" s="5"/>
      <c r="J1025" s="29">
        <f>COUNTIF('Paste CDR'!$E:$E,RESULT!$I1025)</f>
        <v>0</v>
      </c>
      <c r="K1025" s="29"/>
      <c r="L1025" s="29">
        <f>COUNTIF('Paste CRM'!$C:$C,RESULT!$I1025)</f>
        <v>0</v>
      </c>
      <c r="M1025" s="29"/>
      <c r="N1025" s="29" t="str">
        <f t="shared" si="15"/>
        <v/>
      </c>
      <c r="O1025" s="29"/>
    </row>
    <row r="1026" spans="8:15" x14ac:dyDescent="0.25">
      <c r="H1026" s="1"/>
      <c r="I1026" s="5"/>
      <c r="J1026" s="29">
        <f>COUNTIF('Paste CDR'!$E:$E,RESULT!$I1026)</f>
        <v>0</v>
      </c>
      <c r="K1026" s="29"/>
      <c r="L1026" s="29">
        <f>COUNTIF('Paste CRM'!$C:$C,RESULT!$I1026)</f>
        <v>0</v>
      </c>
      <c r="M1026" s="29"/>
      <c r="N1026" s="29" t="str">
        <f t="shared" si="15"/>
        <v/>
      </c>
      <c r="O1026" s="29"/>
    </row>
    <row r="1027" spans="8:15" x14ac:dyDescent="0.25">
      <c r="H1027" s="1"/>
      <c r="I1027" s="5"/>
      <c r="J1027" s="29">
        <f>COUNTIF('Paste CDR'!$E:$E,RESULT!$I1027)</f>
        <v>0</v>
      </c>
      <c r="K1027" s="29"/>
      <c r="L1027" s="29">
        <f>COUNTIF('Paste CRM'!$C:$C,RESULT!$I1027)</f>
        <v>0</v>
      </c>
      <c r="M1027" s="29"/>
      <c r="N1027" s="29" t="str">
        <f t="shared" si="15"/>
        <v/>
      </c>
      <c r="O1027" s="29"/>
    </row>
    <row r="1028" spans="8:15" x14ac:dyDescent="0.25">
      <c r="H1028" s="1"/>
      <c r="I1028" s="5"/>
      <c r="J1028" s="29">
        <f>COUNTIF('Paste CDR'!$E:$E,RESULT!$I1028)</f>
        <v>0</v>
      </c>
      <c r="K1028" s="29"/>
      <c r="L1028" s="29">
        <f>COUNTIF('Paste CRM'!$C:$C,RESULT!$I1028)</f>
        <v>0</v>
      </c>
      <c r="M1028" s="29"/>
      <c r="N1028" s="29" t="str">
        <f t="shared" si="15"/>
        <v/>
      </c>
      <c r="O1028" s="29"/>
    </row>
    <row r="1029" spans="8:15" x14ac:dyDescent="0.25">
      <c r="H1029" s="1"/>
      <c r="I1029" s="5"/>
      <c r="J1029" s="29">
        <f>COUNTIF('Paste CDR'!$E:$E,RESULT!$I1029)</f>
        <v>0</v>
      </c>
      <c r="K1029" s="29"/>
      <c r="L1029" s="29">
        <f>COUNTIF('Paste CRM'!$C:$C,RESULT!$I1029)</f>
        <v>0</v>
      </c>
      <c r="M1029" s="29"/>
      <c r="N1029" s="29" t="str">
        <f t="shared" si="15"/>
        <v/>
      </c>
      <c r="O1029" s="29"/>
    </row>
    <row r="1030" spans="8:15" x14ac:dyDescent="0.25">
      <c r="H1030" s="1"/>
      <c r="I1030" s="5"/>
      <c r="J1030" s="29">
        <f>COUNTIF('Paste CDR'!$E:$E,RESULT!$I1030)</f>
        <v>0</v>
      </c>
      <c r="K1030" s="29"/>
      <c r="L1030" s="29">
        <f>COUNTIF('Paste CRM'!$C:$C,RESULT!$I1030)</f>
        <v>0</v>
      </c>
      <c r="M1030" s="29"/>
      <c r="N1030" s="29" t="str">
        <f t="shared" si="15"/>
        <v/>
      </c>
      <c r="O1030" s="29"/>
    </row>
    <row r="1031" spans="8:15" x14ac:dyDescent="0.25">
      <c r="H1031" s="1"/>
      <c r="I1031" s="5"/>
      <c r="J1031" s="29">
        <f>COUNTIF('Paste CDR'!$E:$E,RESULT!$I1031)</f>
        <v>0</v>
      </c>
      <c r="K1031" s="29"/>
      <c r="L1031" s="29">
        <f>COUNTIF('Paste CRM'!$C:$C,RESULT!$I1031)</f>
        <v>0</v>
      </c>
      <c r="M1031" s="29"/>
      <c r="N1031" s="29" t="str">
        <f t="shared" si="15"/>
        <v/>
      </c>
      <c r="O1031" s="29"/>
    </row>
    <row r="1032" spans="8:15" x14ac:dyDescent="0.25">
      <c r="H1032" s="1"/>
      <c r="I1032" s="5"/>
      <c r="J1032" s="29">
        <f>COUNTIF('Paste CDR'!$E:$E,RESULT!$I1032)</f>
        <v>0</v>
      </c>
      <c r="K1032" s="29"/>
      <c r="L1032" s="29">
        <f>COUNTIF('Paste CRM'!$C:$C,RESULT!$I1032)</f>
        <v>0</v>
      </c>
      <c r="M1032" s="29"/>
      <c r="N1032" s="29" t="str">
        <f t="shared" si="15"/>
        <v/>
      </c>
      <c r="O1032" s="29"/>
    </row>
    <row r="1033" spans="8:15" x14ac:dyDescent="0.25">
      <c r="H1033" s="1"/>
      <c r="I1033" s="5"/>
      <c r="J1033" s="29">
        <f>COUNTIF('Paste CDR'!$E:$E,RESULT!$I1033)</f>
        <v>0</v>
      </c>
      <c r="K1033" s="29"/>
      <c r="L1033" s="29">
        <f>COUNTIF('Paste CRM'!$C:$C,RESULT!$I1033)</f>
        <v>0</v>
      </c>
      <c r="M1033" s="29"/>
      <c r="N1033" s="29" t="str">
        <f t="shared" si="15"/>
        <v/>
      </c>
      <c r="O1033" s="29"/>
    </row>
    <row r="1034" spans="8:15" x14ac:dyDescent="0.25">
      <c r="H1034" s="1"/>
      <c r="I1034" s="5"/>
      <c r="J1034" s="29">
        <f>COUNTIF('Paste CDR'!$E:$E,RESULT!$I1034)</f>
        <v>0</v>
      </c>
      <c r="K1034" s="29"/>
      <c r="L1034" s="29">
        <f>COUNTIF('Paste CRM'!$C:$C,RESULT!$I1034)</f>
        <v>0</v>
      </c>
      <c r="M1034" s="29"/>
      <c r="N1034" s="29" t="str">
        <f t="shared" si="15"/>
        <v/>
      </c>
      <c r="O1034" s="29"/>
    </row>
    <row r="1035" spans="8:15" x14ac:dyDescent="0.25">
      <c r="H1035" s="1"/>
      <c r="I1035" s="5"/>
      <c r="J1035" s="29">
        <f>COUNTIF('Paste CDR'!$E:$E,RESULT!$I1035)</f>
        <v>0</v>
      </c>
      <c r="K1035" s="29"/>
      <c r="L1035" s="29">
        <f>COUNTIF('Paste CRM'!$C:$C,RESULT!$I1035)</f>
        <v>0</v>
      </c>
      <c r="M1035" s="29"/>
      <c r="N1035" s="29" t="str">
        <f t="shared" si="15"/>
        <v/>
      </c>
      <c r="O1035" s="29"/>
    </row>
    <row r="1036" spans="8:15" x14ac:dyDescent="0.25">
      <c r="H1036" s="1"/>
      <c r="I1036" s="5"/>
      <c r="J1036" s="29">
        <f>COUNTIF('Paste CDR'!$E:$E,RESULT!$I1036)</f>
        <v>0</v>
      </c>
      <c r="K1036" s="29"/>
      <c r="L1036" s="29">
        <f>COUNTIF('Paste CRM'!$C:$C,RESULT!$I1036)</f>
        <v>0</v>
      </c>
      <c r="M1036" s="29"/>
      <c r="N1036" s="29" t="str">
        <f t="shared" ref="N1036:N1099" si="16">IF($J1036=$L1036,"","Error")</f>
        <v/>
      </c>
      <c r="O1036" s="29"/>
    </row>
    <row r="1037" spans="8:15" x14ac:dyDescent="0.25">
      <c r="H1037" s="1"/>
      <c r="I1037" s="5"/>
      <c r="J1037" s="29">
        <f>COUNTIF('Paste CDR'!$E:$E,RESULT!$I1037)</f>
        <v>0</v>
      </c>
      <c r="K1037" s="29"/>
      <c r="L1037" s="29">
        <f>COUNTIF('Paste CRM'!$C:$C,RESULT!$I1037)</f>
        <v>0</v>
      </c>
      <c r="M1037" s="29"/>
      <c r="N1037" s="29" t="str">
        <f t="shared" si="16"/>
        <v/>
      </c>
      <c r="O1037" s="29"/>
    </row>
    <row r="1038" spans="8:15" x14ac:dyDescent="0.25">
      <c r="H1038" s="1"/>
      <c r="I1038" s="5"/>
      <c r="J1038" s="29">
        <f>COUNTIF('Paste CDR'!$E:$E,RESULT!$I1038)</f>
        <v>0</v>
      </c>
      <c r="K1038" s="29"/>
      <c r="L1038" s="29">
        <f>COUNTIF('Paste CRM'!$C:$C,RESULT!$I1038)</f>
        <v>0</v>
      </c>
      <c r="M1038" s="29"/>
      <c r="N1038" s="29" t="str">
        <f t="shared" si="16"/>
        <v/>
      </c>
      <c r="O1038" s="29"/>
    </row>
    <row r="1039" spans="8:15" x14ac:dyDescent="0.25">
      <c r="H1039" s="1"/>
      <c r="I1039" s="5"/>
      <c r="J1039" s="29">
        <f>COUNTIF('Paste CDR'!$E:$E,RESULT!$I1039)</f>
        <v>0</v>
      </c>
      <c r="K1039" s="29"/>
      <c r="L1039" s="29">
        <f>COUNTIF('Paste CRM'!$C:$C,RESULT!$I1039)</f>
        <v>0</v>
      </c>
      <c r="M1039" s="29"/>
      <c r="N1039" s="29" t="str">
        <f t="shared" si="16"/>
        <v/>
      </c>
      <c r="O1039" s="29"/>
    </row>
    <row r="1040" spans="8:15" x14ac:dyDescent="0.25">
      <c r="H1040" s="1"/>
      <c r="I1040" s="5"/>
      <c r="J1040" s="29">
        <f>COUNTIF('Paste CDR'!$E:$E,RESULT!$I1040)</f>
        <v>0</v>
      </c>
      <c r="K1040" s="29"/>
      <c r="L1040" s="29">
        <f>COUNTIF('Paste CRM'!$C:$C,RESULT!$I1040)</f>
        <v>0</v>
      </c>
      <c r="M1040" s="29"/>
      <c r="N1040" s="29" t="str">
        <f t="shared" si="16"/>
        <v/>
      </c>
      <c r="O1040" s="29"/>
    </row>
    <row r="1041" spans="8:15" x14ac:dyDescent="0.25">
      <c r="H1041" s="1"/>
      <c r="I1041" s="5"/>
      <c r="J1041" s="29">
        <f>COUNTIF('Paste CDR'!$E:$E,RESULT!$I1041)</f>
        <v>0</v>
      </c>
      <c r="K1041" s="29"/>
      <c r="L1041" s="29">
        <f>COUNTIF('Paste CRM'!$C:$C,RESULT!$I1041)</f>
        <v>0</v>
      </c>
      <c r="M1041" s="29"/>
      <c r="N1041" s="29" t="str">
        <f t="shared" si="16"/>
        <v/>
      </c>
      <c r="O1041" s="29"/>
    </row>
    <row r="1042" spans="8:15" x14ac:dyDescent="0.25">
      <c r="H1042" s="1"/>
      <c r="I1042" s="5"/>
      <c r="J1042" s="29">
        <f>COUNTIF('Paste CDR'!$E:$E,RESULT!$I1042)</f>
        <v>0</v>
      </c>
      <c r="K1042" s="29"/>
      <c r="L1042" s="29">
        <f>COUNTIF('Paste CRM'!$C:$C,RESULT!$I1042)</f>
        <v>0</v>
      </c>
      <c r="M1042" s="29"/>
      <c r="N1042" s="29" t="str">
        <f t="shared" si="16"/>
        <v/>
      </c>
      <c r="O1042" s="29"/>
    </row>
    <row r="1043" spans="8:15" x14ac:dyDescent="0.25">
      <c r="H1043" s="1"/>
      <c r="I1043" s="5"/>
      <c r="J1043" s="29">
        <f>COUNTIF('Paste CDR'!$E:$E,RESULT!$I1043)</f>
        <v>0</v>
      </c>
      <c r="K1043" s="29"/>
      <c r="L1043" s="29">
        <f>COUNTIF('Paste CRM'!$C:$C,RESULT!$I1043)</f>
        <v>0</v>
      </c>
      <c r="M1043" s="29"/>
      <c r="N1043" s="29" t="str">
        <f t="shared" si="16"/>
        <v/>
      </c>
      <c r="O1043" s="29"/>
    </row>
    <row r="1044" spans="8:15" x14ac:dyDescent="0.25">
      <c r="H1044" s="1"/>
      <c r="I1044" s="5"/>
      <c r="J1044" s="29">
        <f>COUNTIF('Paste CDR'!$E:$E,RESULT!$I1044)</f>
        <v>0</v>
      </c>
      <c r="K1044" s="29"/>
      <c r="L1044" s="29">
        <f>COUNTIF('Paste CRM'!$C:$C,RESULT!$I1044)</f>
        <v>0</v>
      </c>
      <c r="M1044" s="29"/>
      <c r="N1044" s="29" t="str">
        <f t="shared" si="16"/>
        <v/>
      </c>
      <c r="O1044" s="29"/>
    </row>
    <row r="1045" spans="8:15" x14ac:dyDescent="0.25">
      <c r="H1045" s="1"/>
      <c r="I1045" s="5"/>
      <c r="J1045" s="29">
        <f>COUNTIF('Paste CDR'!$E:$E,RESULT!$I1045)</f>
        <v>0</v>
      </c>
      <c r="K1045" s="29"/>
      <c r="L1045" s="29">
        <f>COUNTIF('Paste CRM'!$C:$C,RESULT!$I1045)</f>
        <v>0</v>
      </c>
      <c r="M1045" s="29"/>
      <c r="N1045" s="29" t="str">
        <f t="shared" si="16"/>
        <v/>
      </c>
      <c r="O1045" s="29"/>
    </row>
    <row r="1046" spans="8:15" x14ac:dyDescent="0.25">
      <c r="H1046" s="1"/>
      <c r="I1046" s="5"/>
      <c r="J1046" s="29">
        <f>COUNTIF('Paste CDR'!$E:$E,RESULT!$I1046)</f>
        <v>0</v>
      </c>
      <c r="K1046" s="29"/>
      <c r="L1046" s="29">
        <f>COUNTIF('Paste CRM'!$C:$C,RESULT!$I1046)</f>
        <v>0</v>
      </c>
      <c r="M1046" s="29"/>
      <c r="N1046" s="29" t="str">
        <f t="shared" si="16"/>
        <v/>
      </c>
      <c r="O1046" s="29"/>
    </row>
    <row r="1047" spans="8:15" x14ac:dyDescent="0.25">
      <c r="H1047" s="1"/>
      <c r="I1047" s="5"/>
      <c r="J1047" s="29">
        <f>COUNTIF('Paste CDR'!$E:$E,RESULT!$I1047)</f>
        <v>0</v>
      </c>
      <c r="K1047" s="29"/>
      <c r="L1047" s="29">
        <f>COUNTIF('Paste CRM'!$C:$C,RESULT!$I1047)</f>
        <v>0</v>
      </c>
      <c r="M1047" s="29"/>
      <c r="N1047" s="29" t="str">
        <f t="shared" si="16"/>
        <v/>
      </c>
      <c r="O1047" s="29"/>
    </row>
    <row r="1048" spans="8:15" x14ac:dyDescent="0.25">
      <c r="H1048" s="1"/>
      <c r="I1048" s="5"/>
      <c r="J1048" s="29">
        <f>COUNTIF('Paste CDR'!$E:$E,RESULT!$I1048)</f>
        <v>0</v>
      </c>
      <c r="K1048" s="29"/>
      <c r="L1048" s="29">
        <f>COUNTIF('Paste CRM'!$C:$C,RESULT!$I1048)</f>
        <v>0</v>
      </c>
      <c r="M1048" s="29"/>
      <c r="N1048" s="29" t="str">
        <f t="shared" si="16"/>
        <v/>
      </c>
      <c r="O1048" s="29"/>
    </row>
    <row r="1049" spans="8:15" x14ac:dyDescent="0.25">
      <c r="H1049" s="1"/>
      <c r="I1049" s="5"/>
      <c r="J1049" s="29">
        <f>COUNTIF('Paste CDR'!$E:$E,RESULT!$I1049)</f>
        <v>0</v>
      </c>
      <c r="K1049" s="29"/>
      <c r="L1049" s="29">
        <f>COUNTIF('Paste CRM'!$C:$C,RESULT!$I1049)</f>
        <v>0</v>
      </c>
      <c r="M1049" s="29"/>
      <c r="N1049" s="29" t="str">
        <f t="shared" si="16"/>
        <v/>
      </c>
      <c r="O1049" s="29"/>
    </row>
    <row r="1050" spans="8:15" x14ac:dyDescent="0.25">
      <c r="H1050" s="1"/>
      <c r="I1050" s="5"/>
      <c r="J1050" s="29">
        <f>COUNTIF('Paste CDR'!$E:$E,RESULT!$I1050)</f>
        <v>0</v>
      </c>
      <c r="K1050" s="29"/>
      <c r="L1050" s="29">
        <f>COUNTIF('Paste CRM'!$C:$C,RESULT!$I1050)</f>
        <v>0</v>
      </c>
      <c r="M1050" s="29"/>
      <c r="N1050" s="29" t="str">
        <f t="shared" si="16"/>
        <v/>
      </c>
      <c r="O1050" s="29"/>
    </row>
    <row r="1051" spans="8:15" x14ac:dyDescent="0.25">
      <c r="H1051" s="1"/>
      <c r="I1051" s="5"/>
      <c r="J1051" s="29">
        <f>COUNTIF('Paste CDR'!$E:$E,RESULT!$I1051)</f>
        <v>0</v>
      </c>
      <c r="K1051" s="29"/>
      <c r="L1051" s="29">
        <f>COUNTIF('Paste CRM'!$C:$C,RESULT!$I1051)</f>
        <v>0</v>
      </c>
      <c r="M1051" s="29"/>
      <c r="N1051" s="29" t="str">
        <f t="shared" si="16"/>
        <v/>
      </c>
      <c r="O1051" s="29"/>
    </row>
    <row r="1052" spans="8:15" x14ac:dyDescent="0.25">
      <c r="H1052" s="1"/>
      <c r="I1052" s="5"/>
      <c r="J1052" s="29">
        <f>COUNTIF('Paste CDR'!$E:$E,RESULT!$I1052)</f>
        <v>0</v>
      </c>
      <c r="K1052" s="29"/>
      <c r="L1052" s="29">
        <f>COUNTIF('Paste CRM'!$C:$C,RESULT!$I1052)</f>
        <v>0</v>
      </c>
      <c r="M1052" s="29"/>
      <c r="N1052" s="29" t="str">
        <f t="shared" si="16"/>
        <v/>
      </c>
      <c r="O1052" s="29"/>
    </row>
    <row r="1053" spans="8:15" x14ac:dyDescent="0.25">
      <c r="H1053" s="1"/>
      <c r="I1053" s="5"/>
      <c r="J1053" s="29">
        <f>COUNTIF('Paste CDR'!$E:$E,RESULT!$I1053)</f>
        <v>0</v>
      </c>
      <c r="K1053" s="29"/>
      <c r="L1053" s="29">
        <f>COUNTIF('Paste CRM'!$C:$C,RESULT!$I1053)</f>
        <v>0</v>
      </c>
      <c r="M1053" s="29"/>
      <c r="N1053" s="29" t="str">
        <f t="shared" si="16"/>
        <v/>
      </c>
      <c r="O1053" s="29"/>
    </row>
    <row r="1054" spans="8:15" x14ac:dyDescent="0.25">
      <c r="H1054" s="1"/>
      <c r="I1054" s="5"/>
      <c r="J1054" s="29">
        <f>COUNTIF('Paste CDR'!$E:$E,RESULT!$I1054)</f>
        <v>0</v>
      </c>
      <c r="K1054" s="29"/>
      <c r="L1054" s="29">
        <f>COUNTIF('Paste CRM'!$C:$C,RESULT!$I1054)</f>
        <v>0</v>
      </c>
      <c r="M1054" s="29"/>
      <c r="N1054" s="29" t="str">
        <f t="shared" si="16"/>
        <v/>
      </c>
      <c r="O1054" s="29"/>
    </row>
    <row r="1055" spans="8:15" x14ac:dyDescent="0.25">
      <c r="H1055" s="1"/>
      <c r="I1055" s="5"/>
      <c r="J1055" s="29">
        <f>COUNTIF('Paste CDR'!$E:$E,RESULT!$I1055)</f>
        <v>0</v>
      </c>
      <c r="K1055" s="29"/>
      <c r="L1055" s="29">
        <f>COUNTIF('Paste CRM'!$C:$C,RESULT!$I1055)</f>
        <v>0</v>
      </c>
      <c r="M1055" s="29"/>
      <c r="N1055" s="29" t="str">
        <f t="shared" si="16"/>
        <v/>
      </c>
      <c r="O1055" s="29"/>
    </row>
    <row r="1056" spans="8:15" x14ac:dyDescent="0.25">
      <c r="H1056" s="1"/>
      <c r="I1056" s="5"/>
      <c r="J1056" s="29">
        <f>COUNTIF('Paste CDR'!$E:$E,RESULT!$I1056)</f>
        <v>0</v>
      </c>
      <c r="K1056" s="29"/>
      <c r="L1056" s="29">
        <f>COUNTIF('Paste CRM'!$C:$C,RESULT!$I1056)</f>
        <v>0</v>
      </c>
      <c r="M1056" s="29"/>
      <c r="N1056" s="29" t="str">
        <f t="shared" si="16"/>
        <v/>
      </c>
      <c r="O1056" s="29"/>
    </row>
    <row r="1057" spans="8:15" x14ac:dyDescent="0.25">
      <c r="H1057" s="1"/>
      <c r="I1057" s="5"/>
      <c r="J1057" s="29">
        <f>COUNTIF('Paste CDR'!$E:$E,RESULT!$I1057)</f>
        <v>0</v>
      </c>
      <c r="K1057" s="29"/>
      <c r="L1057" s="29">
        <f>COUNTIF('Paste CRM'!$C:$C,RESULT!$I1057)</f>
        <v>0</v>
      </c>
      <c r="M1057" s="29"/>
      <c r="N1057" s="29" t="str">
        <f t="shared" si="16"/>
        <v/>
      </c>
      <c r="O1057" s="29"/>
    </row>
    <row r="1058" spans="8:15" x14ac:dyDescent="0.25">
      <c r="H1058" s="1"/>
      <c r="I1058" s="5"/>
      <c r="J1058" s="29">
        <f>COUNTIF('Paste CDR'!$E:$E,RESULT!$I1058)</f>
        <v>0</v>
      </c>
      <c r="K1058" s="29"/>
      <c r="L1058" s="29">
        <f>COUNTIF('Paste CRM'!$C:$C,RESULT!$I1058)</f>
        <v>0</v>
      </c>
      <c r="M1058" s="29"/>
      <c r="N1058" s="29" t="str">
        <f t="shared" si="16"/>
        <v/>
      </c>
      <c r="O1058" s="29"/>
    </row>
    <row r="1059" spans="8:15" x14ac:dyDescent="0.25">
      <c r="H1059" s="1"/>
      <c r="I1059" s="5"/>
      <c r="J1059" s="29">
        <f>COUNTIF('Paste CDR'!$E:$E,RESULT!$I1059)</f>
        <v>0</v>
      </c>
      <c r="K1059" s="29"/>
      <c r="L1059" s="29">
        <f>COUNTIF('Paste CRM'!$C:$C,RESULT!$I1059)</f>
        <v>0</v>
      </c>
      <c r="M1059" s="29"/>
      <c r="N1059" s="29" t="str">
        <f t="shared" si="16"/>
        <v/>
      </c>
      <c r="O1059" s="29"/>
    </row>
    <row r="1060" spans="8:15" x14ac:dyDescent="0.25">
      <c r="H1060" s="1"/>
      <c r="I1060" s="5"/>
      <c r="J1060" s="29">
        <f>COUNTIF('Paste CDR'!$E:$E,RESULT!$I1060)</f>
        <v>0</v>
      </c>
      <c r="K1060" s="29"/>
      <c r="L1060" s="29">
        <f>COUNTIF('Paste CRM'!$C:$C,RESULT!$I1060)</f>
        <v>0</v>
      </c>
      <c r="M1060" s="29"/>
      <c r="N1060" s="29" t="str">
        <f t="shared" si="16"/>
        <v/>
      </c>
      <c r="O1060" s="29"/>
    </row>
    <row r="1061" spans="8:15" x14ac:dyDescent="0.25">
      <c r="H1061" s="1"/>
      <c r="I1061" s="5"/>
      <c r="J1061" s="29">
        <f>COUNTIF('Paste CDR'!$E:$E,RESULT!$I1061)</f>
        <v>0</v>
      </c>
      <c r="K1061" s="29"/>
      <c r="L1061" s="29">
        <f>COUNTIF('Paste CRM'!$C:$C,RESULT!$I1061)</f>
        <v>0</v>
      </c>
      <c r="M1061" s="29"/>
      <c r="N1061" s="29" t="str">
        <f t="shared" si="16"/>
        <v/>
      </c>
      <c r="O1061" s="29"/>
    </row>
    <row r="1062" spans="8:15" x14ac:dyDescent="0.25">
      <c r="H1062" s="1"/>
      <c r="I1062" s="5"/>
      <c r="J1062" s="29">
        <f>COUNTIF('Paste CDR'!$E:$E,RESULT!$I1062)</f>
        <v>0</v>
      </c>
      <c r="K1062" s="29"/>
      <c r="L1062" s="29">
        <f>COUNTIF('Paste CRM'!$C:$C,RESULT!$I1062)</f>
        <v>0</v>
      </c>
      <c r="M1062" s="29"/>
      <c r="N1062" s="29" t="str">
        <f t="shared" si="16"/>
        <v/>
      </c>
      <c r="O1062" s="29"/>
    </row>
    <row r="1063" spans="8:15" x14ac:dyDescent="0.25">
      <c r="H1063" s="1"/>
      <c r="I1063" s="5"/>
      <c r="J1063" s="29">
        <f>COUNTIF('Paste CDR'!$E:$E,RESULT!$I1063)</f>
        <v>0</v>
      </c>
      <c r="K1063" s="29"/>
      <c r="L1063" s="29">
        <f>COUNTIF('Paste CRM'!$C:$C,RESULT!$I1063)</f>
        <v>0</v>
      </c>
      <c r="M1063" s="29"/>
      <c r="N1063" s="29" t="str">
        <f t="shared" si="16"/>
        <v/>
      </c>
      <c r="O1063" s="29"/>
    </row>
    <row r="1064" spans="8:15" x14ac:dyDescent="0.25">
      <c r="H1064" s="1"/>
      <c r="I1064" s="5"/>
      <c r="J1064" s="29">
        <f>COUNTIF('Paste CDR'!$E:$E,RESULT!$I1064)</f>
        <v>0</v>
      </c>
      <c r="K1064" s="29"/>
      <c r="L1064" s="29">
        <f>COUNTIF('Paste CRM'!$C:$C,RESULT!$I1064)</f>
        <v>0</v>
      </c>
      <c r="M1064" s="29"/>
      <c r="N1064" s="29" t="str">
        <f t="shared" si="16"/>
        <v/>
      </c>
      <c r="O1064" s="29"/>
    </row>
    <row r="1065" spans="8:15" x14ac:dyDescent="0.25">
      <c r="H1065" s="1"/>
      <c r="I1065" s="5"/>
      <c r="J1065" s="29">
        <f>COUNTIF('Paste CDR'!$E:$E,RESULT!$I1065)</f>
        <v>0</v>
      </c>
      <c r="K1065" s="29"/>
      <c r="L1065" s="29">
        <f>COUNTIF('Paste CRM'!$C:$C,RESULT!$I1065)</f>
        <v>0</v>
      </c>
      <c r="M1065" s="29"/>
      <c r="N1065" s="29" t="str">
        <f t="shared" si="16"/>
        <v/>
      </c>
      <c r="O1065" s="29"/>
    </row>
    <row r="1066" spans="8:15" x14ac:dyDescent="0.25">
      <c r="H1066" s="1"/>
      <c r="I1066" s="5"/>
      <c r="J1066" s="29">
        <f>COUNTIF('Paste CDR'!$E:$E,RESULT!$I1066)</f>
        <v>0</v>
      </c>
      <c r="K1066" s="29"/>
      <c r="L1066" s="29">
        <f>COUNTIF('Paste CRM'!$C:$C,RESULT!$I1066)</f>
        <v>0</v>
      </c>
      <c r="M1066" s="29"/>
      <c r="N1066" s="29" t="str">
        <f t="shared" si="16"/>
        <v/>
      </c>
      <c r="O1066" s="29"/>
    </row>
    <row r="1067" spans="8:15" x14ac:dyDescent="0.25">
      <c r="H1067" s="1"/>
      <c r="I1067" s="5"/>
      <c r="J1067" s="29">
        <f>COUNTIF('Paste CDR'!$E:$E,RESULT!$I1067)</f>
        <v>0</v>
      </c>
      <c r="K1067" s="29"/>
      <c r="L1067" s="29">
        <f>COUNTIF('Paste CRM'!$C:$C,RESULT!$I1067)</f>
        <v>0</v>
      </c>
      <c r="M1067" s="29"/>
      <c r="N1067" s="29" t="str">
        <f t="shared" si="16"/>
        <v/>
      </c>
      <c r="O1067" s="29"/>
    </row>
    <row r="1068" spans="8:15" x14ac:dyDescent="0.25">
      <c r="H1068" s="1"/>
      <c r="I1068" s="5"/>
      <c r="J1068" s="29">
        <f>COUNTIF('Paste CDR'!$E:$E,RESULT!$I1068)</f>
        <v>0</v>
      </c>
      <c r="K1068" s="29"/>
      <c r="L1068" s="29">
        <f>COUNTIF('Paste CRM'!$C:$C,RESULT!$I1068)</f>
        <v>0</v>
      </c>
      <c r="M1068" s="29"/>
      <c r="N1068" s="29" t="str">
        <f t="shared" si="16"/>
        <v/>
      </c>
      <c r="O1068" s="29"/>
    </row>
    <row r="1069" spans="8:15" x14ac:dyDescent="0.25">
      <c r="H1069" s="1"/>
      <c r="I1069" s="5"/>
      <c r="J1069" s="29">
        <f>COUNTIF('Paste CDR'!$E:$E,RESULT!$I1069)</f>
        <v>0</v>
      </c>
      <c r="K1069" s="29"/>
      <c r="L1069" s="29">
        <f>COUNTIF('Paste CRM'!$C:$C,RESULT!$I1069)</f>
        <v>0</v>
      </c>
      <c r="M1069" s="29"/>
      <c r="N1069" s="29" t="str">
        <f t="shared" si="16"/>
        <v/>
      </c>
      <c r="O1069" s="29"/>
    </row>
    <row r="1070" spans="8:15" x14ac:dyDescent="0.25">
      <c r="H1070" s="1"/>
      <c r="I1070" s="5"/>
      <c r="J1070" s="29">
        <f>COUNTIF('Paste CDR'!$E:$E,RESULT!$I1070)</f>
        <v>0</v>
      </c>
      <c r="K1070" s="29"/>
      <c r="L1070" s="29">
        <f>COUNTIF('Paste CRM'!$C:$C,RESULT!$I1070)</f>
        <v>0</v>
      </c>
      <c r="M1070" s="29"/>
      <c r="N1070" s="29" t="str">
        <f t="shared" si="16"/>
        <v/>
      </c>
      <c r="O1070" s="29"/>
    </row>
    <row r="1071" spans="8:15" x14ac:dyDescent="0.25">
      <c r="H1071" s="1"/>
      <c r="I1071" s="5"/>
      <c r="J1071" s="29">
        <f>COUNTIF('Paste CDR'!$E:$E,RESULT!$I1071)</f>
        <v>0</v>
      </c>
      <c r="K1071" s="29"/>
      <c r="L1071" s="29">
        <f>COUNTIF('Paste CRM'!$C:$C,RESULT!$I1071)</f>
        <v>0</v>
      </c>
      <c r="M1071" s="29"/>
      <c r="N1071" s="29" t="str">
        <f t="shared" si="16"/>
        <v/>
      </c>
      <c r="O1071" s="29"/>
    </row>
    <row r="1072" spans="8:15" x14ac:dyDescent="0.25">
      <c r="H1072" s="1"/>
      <c r="I1072" s="5"/>
      <c r="J1072" s="29">
        <f>COUNTIF('Paste CDR'!$E:$E,RESULT!$I1072)</f>
        <v>0</v>
      </c>
      <c r="K1072" s="29"/>
      <c r="L1072" s="29">
        <f>COUNTIF('Paste CRM'!$C:$C,RESULT!$I1072)</f>
        <v>0</v>
      </c>
      <c r="M1072" s="29"/>
      <c r="N1072" s="29" t="str">
        <f t="shared" si="16"/>
        <v/>
      </c>
      <c r="O1072" s="29"/>
    </row>
    <row r="1073" spans="8:15" x14ac:dyDescent="0.25">
      <c r="H1073" s="1"/>
      <c r="I1073" s="5"/>
      <c r="J1073" s="29">
        <f>COUNTIF('Paste CDR'!$E:$E,RESULT!$I1073)</f>
        <v>0</v>
      </c>
      <c r="K1073" s="29"/>
      <c r="L1073" s="29">
        <f>COUNTIF('Paste CRM'!$C:$C,RESULT!$I1073)</f>
        <v>0</v>
      </c>
      <c r="M1073" s="29"/>
      <c r="N1073" s="29" t="str">
        <f t="shared" si="16"/>
        <v/>
      </c>
      <c r="O1073" s="29"/>
    </row>
    <row r="1074" spans="8:15" x14ac:dyDescent="0.25">
      <c r="H1074" s="1"/>
      <c r="I1074" s="5"/>
      <c r="J1074" s="29">
        <f>COUNTIF('Paste CDR'!$E:$E,RESULT!$I1074)</f>
        <v>0</v>
      </c>
      <c r="K1074" s="29"/>
      <c r="L1074" s="29">
        <f>COUNTIF('Paste CRM'!$C:$C,RESULT!$I1074)</f>
        <v>0</v>
      </c>
      <c r="M1074" s="29"/>
      <c r="N1074" s="29" t="str">
        <f t="shared" si="16"/>
        <v/>
      </c>
      <c r="O1074" s="29"/>
    </row>
    <row r="1075" spans="8:15" x14ac:dyDescent="0.25">
      <c r="H1075" s="1"/>
      <c r="I1075" s="5"/>
      <c r="J1075" s="29">
        <f>COUNTIF('Paste CDR'!$E:$E,RESULT!$I1075)</f>
        <v>0</v>
      </c>
      <c r="K1075" s="29"/>
      <c r="L1075" s="29">
        <f>COUNTIF('Paste CRM'!$C:$C,RESULT!$I1075)</f>
        <v>0</v>
      </c>
      <c r="M1075" s="29"/>
      <c r="N1075" s="29" t="str">
        <f t="shared" si="16"/>
        <v/>
      </c>
      <c r="O1075" s="29"/>
    </row>
    <row r="1076" spans="8:15" x14ac:dyDescent="0.25">
      <c r="H1076" s="1"/>
      <c r="I1076" s="5"/>
      <c r="J1076" s="29">
        <f>COUNTIF('Paste CDR'!$E:$E,RESULT!$I1076)</f>
        <v>0</v>
      </c>
      <c r="K1076" s="29"/>
      <c r="L1076" s="29">
        <f>COUNTIF('Paste CRM'!$C:$C,RESULT!$I1076)</f>
        <v>0</v>
      </c>
      <c r="M1076" s="29"/>
      <c r="N1076" s="29" t="str">
        <f t="shared" si="16"/>
        <v/>
      </c>
      <c r="O1076" s="29"/>
    </row>
    <row r="1077" spans="8:15" x14ac:dyDescent="0.25">
      <c r="H1077" s="1"/>
      <c r="I1077" s="5"/>
      <c r="J1077" s="29">
        <f>COUNTIF('Paste CDR'!$E:$E,RESULT!$I1077)</f>
        <v>0</v>
      </c>
      <c r="K1077" s="29"/>
      <c r="L1077" s="29">
        <f>COUNTIF('Paste CRM'!$C:$C,RESULT!$I1077)</f>
        <v>0</v>
      </c>
      <c r="M1077" s="29"/>
      <c r="N1077" s="29" t="str">
        <f t="shared" si="16"/>
        <v/>
      </c>
      <c r="O1077" s="29"/>
    </row>
    <row r="1078" spans="8:15" x14ac:dyDescent="0.25">
      <c r="H1078" s="1"/>
      <c r="I1078" s="5"/>
      <c r="J1078" s="29">
        <f>COUNTIF('Paste CDR'!$E:$E,RESULT!$I1078)</f>
        <v>0</v>
      </c>
      <c r="K1078" s="29"/>
      <c r="L1078" s="29">
        <f>COUNTIF('Paste CRM'!$C:$C,RESULT!$I1078)</f>
        <v>0</v>
      </c>
      <c r="M1078" s="29"/>
      <c r="N1078" s="29" t="str">
        <f t="shared" si="16"/>
        <v/>
      </c>
      <c r="O1078" s="29"/>
    </row>
    <row r="1079" spans="8:15" x14ac:dyDescent="0.25">
      <c r="H1079" s="1"/>
      <c r="I1079" s="5"/>
      <c r="J1079" s="29">
        <f>COUNTIF('Paste CDR'!$E:$E,RESULT!$I1079)</f>
        <v>0</v>
      </c>
      <c r="K1079" s="29"/>
      <c r="L1079" s="29">
        <f>COUNTIF('Paste CRM'!$C:$C,RESULT!$I1079)</f>
        <v>0</v>
      </c>
      <c r="M1079" s="29"/>
      <c r="N1079" s="29" t="str">
        <f t="shared" si="16"/>
        <v/>
      </c>
      <c r="O1079" s="29"/>
    </row>
    <row r="1080" spans="8:15" x14ac:dyDescent="0.25">
      <c r="H1080" s="1"/>
      <c r="I1080" s="5"/>
      <c r="J1080" s="29">
        <f>COUNTIF('Paste CDR'!$E:$E,RESULT!$I1080)</f>
        <v>0</v>
      </c>
      <c r="K1080" s="29"/>
      <c r="L1080" s="29">
        <f>COUNTIF('Paste CRM'!$C:$C,RESULT!$I1080)</f>
        <v>0</v>
      </c>
      <c r="M1080" s="29"/>
      <c r="N1080" s="29" t="str">
        <f t="shared" si="16"/>
        <v/>
      </c>
      <c r="O1080" s="29"/>
    </row>
    <row r="1081" spans="8:15" x14ac:dyDescent="0.25">
      <c r="H1081" s="1"/>
      <c r="I1081" s="5"/>
      <c r="J1081" s="29">
        <f>COUNTIF('Paste CDR'!$E:$E,RESULT!$I1081)</f>
        <v>0</v>
      </c>
      <c r="K1081" s="29"/>
      <c r="L1081" s="29">
        <f>COUNTIF('Paste CRM'!$C:$C,RESULT!$I1081)</f>
        <v>0</v>
      </c>
      <c r="M1081" s="29"/>
      <c r="N1081" s="29" t="str">
        <f t="shared" si="16"/>
        <v/>
      </c>
      <c r="O1081" s="29"/>
    </row>
    <row r="1082" spans="8:15" x14ac:dyDescent="0.25">
      <c r="H1082" s="1"/>
      <c r="I1082" s="5"/>
      <c r="J1082" s="29">
        <f>COUNTIF('Paste CDR'!$E:$E,RESULT!$I1082)</f>
        <v>0</v>
      </c>
      <c r="K1082" s="29"/>
      <c r="L1082" s="29">
        <f>COUNTIF('Paste CRM'!$C:$C,RESULT!$I1082)</f>
        <v>0</v>
      </c>
      <c r="M1082" s="29"/>
      <c r="N1082" s="29" t="str">
        <f t="shared" si="16"/>
        <v/>
      </c>
      <c r="O1082" s="29"/>
    </row>
    <row r="1083" spans="8:15" x14ac:dyDescent="0.25">
      <c r="H1083" s="1"/>
      <c r="I1083" s="5"/>
      <c r="J1083" s="29">
        <f>COUNTIF('Paste CDR'!$E:$E,RESULT!$I1083)</f>
        <v>0</v>
      </c>
      <c r="K1083" s="29"/>
      <c r="L1083" s="29">
        <f>COUNTIF('Paste CRM'!$C:$C,RESULT!$I1083)</f>
        <v>0</v>
      </c>
      <c r="M1083" s="29"/>
      <c r="N1083" s="29" t="str">
        <f t="shared" si="16"/>
        <v/>
      </c>
      <c r="O1083" s="29"/>
    </row>
    <row r="1084" spans="8:15" x14ac:dyDescent="0.25">
      <c r="H1084" s="1"/>
      <c r="I1084" s="5"/>
      <c r="J1084" s="29">
        <f>COUNTIF('Paste CDR'!$E:$E,RESULT!$I1084)</f>
        <v>0</v>
      </c>
      <c r="K1084" s="29"/>
      <c r="L1084" s="29">
        <f>COUNTIF('Paste CRM'!$C:$C,RESULT!$I1084)</f>
        <v>0</v>
      </c>
      <c r="M1084" s="29"/>
      <c r="N1084" s="29" t="str">
        <f t="shared" si="16"/>
        <v/>
      </c>
      <c r="O1084" s="29"/>
    </row>
    <row r="1085" spans="8:15" x14ac:dyDescent="0.25">
      <c r="H1085" s="1"/>
      <c r="I1085" s="5"/>
      <c r="J1085" s="29">
        <f>COUNTIF('Paste CDR'!$E:$E,RESULT!$I1085)</f>
        <v>0</v>
      </c>
      <c r="K1085" s="29"/>
      <c r="L1085" s="29">
        <f>COUNTIF('Paste CRM'!$C:$C,RESULT!$I1085)</f>
        <v>0</v>
      </c>
      <c r="M1085" s="29"/>
      <c r="N1085" s="29" t="str">
        <f t="shared" si="16"/>
        <v/>
      </c>
      <c r="O1085" s="29"/>
    </row>
    <row r="1086" spans="8:15" x14ac:dyDescent="0.25">
      <c r="H1086" s="1"/>
      <c r="I1086" s="5"/>
      <c r="J1086" s="29">
        <f>COUNTIF('Paste CDR'!$E:$E,RESULT!$I1086)</f>
        <v>0</v>
      </c>
      <c r="K1086" s="29"/>
      <c r="L1086" s="29">
        <f>COUNTIF('Paste CRM'!$C:$C,RESULT!$I1086)</f>
        <v>0</v>
      </c>
      <c r="M1086" s="29"/>
      <c r="N1086" s="29" t="str">
        <f t="shared" si="16"/>
        <v/>
      </c>
      <c r="O1086" s="29"/>
    </row>
    <row r="1087" spans="8:15" x14ac:dyDescent="0.25">
      <c r="H1087" s="1"/>
      <c r="I1087" s="5"/>
      <c r="J1087" s="29">
        <f>COUNTIF('Paste CDR'!$E:$E,RESULT!$I1087)</f>
        <v>0</v>
      </c>
      <c r="K1087" s="29"/>
      <c r="L1087" s="29">
        <f>COUNTIF('Paste CRM'!$C:$C,RESULT!$I1087)</f>
        <v>0</v>
      </c>
      <c r="M1087" s="29"/>
      <c r="N1087" s="29" t="str">
        <f t="shared" si="16"/>
        <v/>
      </c>
      <c r="O1087" s="29"/>
    </row>
    <row r="1088" spans="8:15" x14ac:dyDescent="0.25">
      <c r="H1088" s="1"/>
      <c r="I1088" s="5"/>
      <c r="J1088" s="29">
        <f>COUNTIF('Paste CDR'!$E:$E,RESULT!$I1088)</f>
        <v>0</v>
      </c>
      <c r="K1088" s="29"/>
      <c r="L1088" s="29">
        <f>COUNTIF('Paste CRM'!$C:$C,RESULT!$I1088)</f>
        <v>0</v>
      </c>
      <c r="M1088" s="29"/>
      <c r="N1088" s="29" t="str">
        <f t="shared" si="16"/>
        <v/>
      </c>
      <c r="O1088" s="29"/>
    </row>
    <row r="1089" spans="8:15" x14ac:dyDescent="0.25">
      <c r="H1089" s="1"/>
      <c r="I1089" s="5"/>
      <c r="J1089" s="29">
        <f>COUNTIF('Paste CDR'!$E:$E,RESULT!$I1089)</f>
        <v>0</v>
      </c>
      <c r="K1089" s="29"/>
      <c r="L1089" s="29">
        <f>COUNTIF('Paste CRM'!$C:$C,RESULT!$I1089)</f>
        <v>0</v>
      </c>
      <c r="M1089" s="29"/>
      <c r="N1089" s="29" t="str">
        <f t="shared" si="16"/>
        <v/>
      </c>
      <c r="O1089" s="29"/>
    </row>
    <row r="1090" spans="8:15" x14ac:dyDescent="0.25">
      <c r="H1090" s="1"/>
      <c r="I1090" s="5"/>
      <c r="J1090" s="29">
        <f>COUNTIF('Paste CDR'!$E:$E,RESULT!$I1090)</f>
        <v>0</v>
      </c>
      <c r="K1090" s="29"/>
      <c r="L1090" s="29">
        <f>COUNTIF('Paste CRM'!$C:$C,RESULT!$I1090)</f>
        <v>0</v>
      </c>
      <c r="M1090" s="29"/>
      <c r="N1090" s="29" t="str">
        <f t="shared" si="16"/>
        <v/>
      </c>
      <c r="O1090" s="29"/>
    </row>
    <row r="1091" spans="8:15" x14ac:dyDescent="0.25">
      <c r="H1091" s="1"/>
      <c r="I1091" s="5"/>
      <c r="J1091" s="29">
        <f>COUNTIF('Paste CDR'!$E:$E,RESULT!$I1091)</f>
        <v>0</v>
      </c>
      <c r="K1091" s="29"/>
      <c r="L1091" s="29">
        <f>COUNTIF('Paste CRM'!$C:$C,RESULT!$I1091)</f>
        <v>0</v>
      </c>
      <c r="M1091" s="29"/>
      <c r="N1091" s="29" t="str">
        <f t="shared" si="16"/>
        <v/>
      </c>
      <c r="O1091" s="29"/>
    </row>
    <row r="1092" spans="8:15" x14ac:dyDescent="0.25">
      <c r="H1092" s="1"/>
      <c r="I1092" s="5"/>
      <c r="J1092" s="29">
        <f>COUNTIF('Paste CDR'!$E:$E,RESULT!$I1092)</f>
        <v>0</v>
      </c>
      <c r="K1092" s="29"/>
      <c r="L1092" s="29">
        <f>COUNTIF('Paste CRM'!$C:$C,RESULT!$I1092)</f>
        <v>0</v>
      </c>
      <c r="M1092" s="29"/>
      <c r="N1092" s="29" t="str">
        <f t="shared" si="16"/>
        <v/>
      </c>
      <c r="O1092" s="29"/>
    </row>
    <row r="1093" spans="8:15" x14ac:dyDescent="0.25">
      <c r="H1093" s="1"/>
      <c r="I1093" s="5"/>
      <c r="J1093" s="29">
        <f>COUNTIF('Paste CDR'!$E:$E,RESULT!$I1093)</f>
        <v>0</v>
      </c>
      <c r="K1093" s="29"/>
      <c r="L1093" s="29">
        <f>COUNTIF('Paste CRM'!$C:$C,RESULT!$I1093)</f>
        <v>0</v>
      </c>
      <c r="M1093" s="29"/>
      <c r="N1093" s="29" t="str">
        <f t="shared" si="16"/>
        <v/>
      </c>
      <c r="O1093" s="29"/>
    </row>
    <row r="1094" spans="8:15" x14ac:dyDescent="0.25">
      <c r="H1094" s="1"/>
      <c r="I1094" s="5"/>
      <c r="J1094" s="29">
        <f>COUNTIF('Paste CDR'!$E:$E,RESULT!$I1094)</f>
        <v>0</v>
      </c>
      <c r="K1094" s="29"/>
      <c r="L1094" s="29">
        <f>COUNTIF('Paste CRM'!$C:$C,RESULT!$I1094)</f>
        <v>0</v>
      </c>
      <c r="M1094" s="29"/>
      <c r="N1094" s="29" t="str">
        <f t="shared" si="16"/>
        <v/>
      </c>
      <c r="O1094" s="29"/>
    </row>
    <row r="1095" spans="8:15" x14ac:dyDescent="0.25">
      <c r="H1095" s="1"/>
      <c r="I1095" s="5"/>
      <c r="J1095" s="29">
        <f>COUNTIF('Paste CDR'!$E:$E,RESULT!$I1095)</f>
        <v>0</v>
      </c>
      <c r="K1095" s="29"/>
      <c r="L1095" s="29">
        <f>COUNTIF('Paste CRM'!$C:$C,RESULT!$I1095)</f>
        <v>0</v>
      </c>
      <c r="M1095" s="29"/>
      <c r="N1095" s="29" t="str">
        <f t="shared" si="16"/>
        <v/>
      </c>
      <c r="O1095" s="29"/>
    </row>
    <row r="1096" spans="8:15" x14ac:dyDescent="0.25">
      <c r="H1096" s="1"/>
      <c r="I1096" s="5"/>
      <c r="J1096" s="29">
        <f>COUNTIF('Paste CDR'!$E:$E,RESULT!$I1096)</f>
        <v>0</v>
      </c>
      <c r="K1096" s="29"/>
      <c r="L1096" s="29">
        <f>COUNTIF('Paste CRM'!$C:$C,RESULT!$I1096)</f>
        <v>0</v>
      </c>
      <c r="M1096" s="29"/>
      <c r="N1096" s="29" t="str">
        <f t="shared" si="16"/>
        <v/>
      </c>
      <c r="O1096" s="29"/>
    </row>
    <row r="1097" spans="8:15" x14ac:dyDescent="0.25">
      <c r="H1097" s="1"/>
      <c r="I1097" s="5"/>
      <c r="J1097" s="29">
        <f>COUNTIF('Paste CDR'!$E:$E,RESULT!$I1097)</f>
        <v>0</v>
      </c>
      <c r="K1097" s="29"/>
      <c r="L1097" s="29">
        <f>COUNTIF('Paste CRM'!$C:$C,RESULT!$I1097)</f>
        <v>0</v>
      </c>
      <c r="M1097" s="29"/>
      <c r="N1097" s="29" t="str">
        <f t="shared" si="16"/>
        <v/>
      </c>
      <c r="O1097" s="29"/>
    </row>
    <row r="1098" spans="8:15" x14ac:dyDescent="0.25">
      <c r="H1098" s="1"/>
      <c r="I1098" s="5"/>
      <c r="J1098" s="29">
        <f>COUNTIF('Paste CDR'!$E:$E,RESULT!$I1098)</f>
        <v>0</v>
      </c>
      <c r="K1098" s="29"/>
      <c r="L1098" s="29">
        <f>COUNTIF('Paste CRM'!$C:$C,RESULT!$I1098)</f>
        <v>0</v>
      </c>
      <c r="M1098" s="29"/>
      <c r="N1098" s="29" t="str">
        <f t="shared" si="16"/>
        <v/>
      </c>
      <c r="O1098" s="29"/>
    </row>
    <row r="1099" spans="8:15" x14ac:dyDescent="0.25">
      <c r="H1099" s="1"/>
      <c r="I1099" s="5"/>
      <c r="J1099" s="29">
        <f>COUNTIF('Paste CDR'!$E:$E,RESULT!$I1099)</f>
        <v>0</v>
      </c>
      <c r="K1099" s="29"/>
      <c r="L1099" s="29">
        <f>COUNTIF('Paste CRM'!$C:$C,RESULT!$I1099)</f>
        <v>0</v>
      </c>
      <c r="M1099" s="29"/>
      <c r="N1099" s="29" t="str">
        <f t="shared" si="16"/>
        <v/>
      </c>
      <c r="O1099" s="29"/>
    </row>
    <row r="1100" spans="8:15" x14ac:dyDescent="0.25">
      <c r="H1100" s="1"/>
      <c r="I1100" s="5"/>
      <c r="J1100" s="29">
        <f>COUNTIF('Paste CDR'!$E:$E,RESULT!$I1100)</f>
        <v>0</v>
      </c>
      <c r="K1100" s="29"/>
      <c r="L1100" s="29">
        <f>COUNTIF('Paste CRM'!$C:$C,RESULT!$I1100)</f>
        <v>0</v>
      </c>
      <c r="M1100" s="29"/>
      <c r="N1100" s="29" t="str">
        <f t="shared" ref="N1100:N1127" si="17">IF($J1100=$L1100,"","Error")</f>
        <v/>
      </c>
      <c r="O1100" s="29"/>
    </row>
    <row r="1101" spans="8:15" x14ac:dyDescent="0.25">
      <c r="H1101" s="1"/>
      <c r="I1101" s="5"/>
      <c r="J1101" s="29">
        <f>COUNTIF('Paste CDR'!$E:$E,RESULT!$I1101)</f>
        <v>0</v>
      </c>
      <c r="K1101" s="29"/>
      <c r="L1101" s="29">
        <f>COUNTIF('Paste CRM'!$C:$C,RESULT!$I1101)</f>
        <v>0</v>
      </c>
      <c r="M1101" s="29"/>
      <c r="N1101" s="29" t="str">
        <f t="shared" si="17"/>
        <v/>
      </c>
      <c r="O1101" s="29"/>
    </row>
    <row r="1102" spans="8:15" x14ac:dyDescent="0.25">
      <c r="H1102" s="1"/>
      <c r="I1102" s="5"/>
      <c r="J1102" s="29">
        <f>COUNTIF('Paste CDR'!$E:$E,RESULT!$I1102)</f>
        <v>0</v>
      </c>
      <c r="K1102" s="29"/>
      <c r="L1102" s="29">
        <f>COUNTIF('Paste CRM'!$C:$C,RESULT!$I1102)</f>
        <v>0</v>
      </c>
      <c r="M1102" s="29"/>
      <c r="N1102" s="29" t="str">
        <f t="shared" si="17"/>
        <v/>
      </c>
      <c r="O1102" s="29"/>
    </row>
    <row r="1103" spans="8:15" x14ac:dyDescent="0.25">
      <c r="H1103" s="1"/>
      <c r="I1103" s="5"/>
      <c r="J1103" s="29">
        <f>COUNTIF('Paste CDR'!$E:$E,RESULT!$I1103)</f>
        <v>0</v>
      </c>
      <c r="K1103" s="29"/>
      <c r="L1103" s="29">
        <f>COUNTIF('Paste CRM'!$C:$C,RESULT!$I1103)</f>
        <v>0</v>
      </c>
      <c r="M1103" s="29"/>
      <c r="N1103" s="29" t="str">
        <f t="shared" si="17"/>
        <v/>
      </c>
      <c r="O1103" s="29"/>
    </row>
    <row r="1104" spans="8:15" x14ac:dyDescent="0.25">
      <c r="H1104" s="1"/>
      <c r="I1104" s="5"/>
      <c r="J1104" s="29">
        <f>COUNTIF('Paste CDR'!$E:$E,RESULT!$I1104)</f>
        <v>0</v>
      </c>
      <c r="K1104" s="29"/>
      <c r="L1104" s="29">
        <f>COUNTIF('Paste CRM'!$C:$C,RESULT!$I1104)</f>
        <v>0</v>
      </c>
      <c r="M1104" s="29"/>
      <c r="N1104" s="29" t="str">
        <f t="shared" si="17"/>
        <v/>
      </c>
      <c r="O1104" s="29"/>
    </row>
    <row r="1105" spans="8:15" x14ac:dyDescent="0.25">
      <c r="H1105" s="1"/>
      <c r="I1105" s="5"/>
      <c r="J1105" s="29">
        <f>COUNTIF('Paste CDR'!$E:$E,RESULT!$I1105)</f>
        <v>0</v>
      </c>
      <c r="K1105" s="29"/>
      <c r="L1105" s="29">
        <f>COUNTIF('Paste CRM'!$C:$C,RESULT!$I1105)</f>
        <v>0</v>
      </c>
      <c r="M1105" s="29"/>
      <c r="N1105" s="29" t="str">
        <f t="shared" si="17"/>
        <v/>
      </c>
      <c r="O1105" s="29"/>
    </row>
    <row r="1106" spans="8:15" x14ac:dyDescent="0.25">
      <c r="H1106" s="1"/>
      <c r="I1106" s="5"/>
      <c r="J1106" s="29">
        <f>COUNTIF('Paste CDR'!$E:$E,RESULT!$I1106)</f>
        <v>0</v>
      </c>
      <c r="K1106" s="29"/>
      <c r="L1106" s="29">
        <f>COUNTIF('Paste CRM'!$C:$C,RESULT!$I1106)</f>
        <v>0</v>
      </c>
      <c r="M1106" s="29"/>
      <c r="N1106" s="29" t="str">
        <f t="shared" si="17"/>
        <v/>
      </c>
      <c r="O1106" s="29"/>
    </row>
    <row r="1107" spans="8:15" x14ac:dyDescent="0.25">
      <c r="H1107" s="1"/>
      <c r="I1107" s="5"/>
      <c r="J1107" s="29">
        <f>COUNTIF('Paste CDR'!$E:$E,RESULT!$I1107)</f>
        <v>0</v>
      </c>
      <c r="K1107" s="29"/>
      <c r="L1107" s="29">
        <f>COUNTIF('Paste CRM'!$C:$C,RESULT!$I1107)</f>
        <v>0</v>
      </c>
      <c r="M1107" s="29"/>
      <c r="N1107" s="29" t="str">
        <f t="shared" si="17"/>
        <v/>
      </c>
      <c r="O1107" s="29"/>
    </row>
    <row r="1108" spans="8:15" x14ac:dyDescent="0.25">
      <c r="H1108" s="1"/>
      <c r="I1108" s="5"/>
      <c r="J1108" s="29">
        <f>COUNTIF('Paste CDR'!$E:$E,RESULT!$I1108)</f>
        <v>0</v>
      </c>
      <c r="K1108" s="29"/>
      <c r="L1108" s="29">
        <f>COUNTIF('Paste CRM'!$C:$C,RESULT!$I1108)</f>
        <v>0</v>
      </c>
      <c r="M1108" s="29"/>
      <c r="N1108" s="29" t="str">
        <f t="shared" si="17"/>
        <v/>
      </c>
      <c r="O1108" s="29"/>
    </row>
    <row r="1109" spans="8:15" x14ac:dyDescent="0.25">
      <c r="H1109" s="1"/>
      <c r="I1109" s="5"/>
      <c r="J1109" s="29">
        <f>COUNTIF('Paste CDR'!$E:$E,RESULT!$I1109)</f>
        <v>0</v>
      </c>
      <c r="K1109" s="29"/>
      <c r="L1109" s="29">
        <f>COUNTIF('Paste CRM'!$C:$C,RESULT!$I1109)</f>
        <v>0</v>
      </c>
      <c r="M1109" s="29"/>
      <c r="N1109" s="29" t="str">
        <f t="shared" si="17"/>
        <v/>
      </c>
      <c r="O1109" s="29"/>
    </row>
    <row r="1110" spans="8:15" x14ac:dyDescent="0.25">
      <c r="H1110" s="1"/>
      <c r="I1110" s="5"/>
      <c r="J1110" s="29">
        <f>COUNTIF('Paste CDR'!$E:$E,RESULT!$I1110)</f>
        <v>0</v>
      </c>
      <c r="K1110" s="29"/>
      <c r="L1110" s="29">
        <f>COUNTIF('Paste CRM'!$C:$C,RESULT!$I1110)</f>
        <v>0</v>
      </c>
      <c r="M1110" s="29"/>
      <c r="N1110" s="29" t="str">
        <f t="shared" si="17"/>
        <v/>
      </c>
      <c r="O1110" s="29"/>
    </row>
    <row r="1111" spans="8:15" x14ac:dyDescent="0.25">
      <c r="H1111" s="1"/>
      <c r="I1111" s="5"/>
      <c r="J1111" s="29">
        <f>COUNTIF('Paste CDR'!$E:$E,RESULT!$I1111)</f>
        <v>0</v>
      </c>
      <c r="K1111" s="29"/>
      <c r="L1111" s="29">
        <f>COUNTIF('Paste CRM'!$C:$C,RESULT!$I1111)</f>
        <v>0</v>
      </c>
      <c r="M1111" s="29"/>
      <c r="N1111" s="29" t="str">
        <f t="shared" si="17"/>
        <v/>
      </c>
      <c r="O1111" s="29"/>
    </row>
    <row r="1112" spans="8:15" x14ac:dyDescent="0.25">
      <c r="H1112" s="1"/>
      <c r="I1112" s="5"/>
      <c r="J1112" s="29">
        <f>COUNTIF('Paste CDR'!$E:$E,RESULT!$I1112)</f>
        <v>0</v>
      </c>
      <c r="K1112" s="29"/>
      <c r="L1112" s="29">
        <f>COUNTIF('Paste CRM'!$C:$C,RESULT!$I1112)</f>
        <v>0</v>
      </c>
      <c r="M1112" s="29"/>
      <c r="N1112" s="29" t="str">
        <f t="shared" si="17"/>
        <v/>
      </c>
      <c r="O1112" s="29"/>
    </row>
    <row r="1113" spans="8:15" x14ac:dyDescent="0.25">
      <c r="H1113" s="1"/>
      <c r="I1113" s="5"/>
      <c r="J1113" s="29">
        <f>COUNTIF('Paste CDR'!$E:$E,RESULT!$I1113)</f>
        <v>0</v>
      </c>
      <c r="K1113" s="29"/>
      <c r="L1113" s="29">
        <f>COUNTIF('Paste CRM'!$C:$C,RESULT!$I1113)</f>
        <v>0</v>
      </c>
      <c r="M1113" s="29"/>
      <c r="N1113" s="29" t="str">
        <f t="shared" si="17"/>
        <v/>
      </c>
      <c r="O1113" s="29"/>
    </row>
    <row r="1114" spans="8:15" x14ac:dyDescent="0.25">
      <c r="H1114" s="1"/>
      <c r="I1114" s="5"/>
      <c r="J1114" s="29">
        <f>COUNTIF('Paste CDR'!$E:$E,RESULT!$I1114)</f>
        <v>0</v>
      </c>
      <c r="K1114" s="29"/>
      <c r="L1114" s="29">
        <f>COUNTIF('Paste CRM'!$C:$C,RESULT!$I1114)</f>
        <v>0</v>
      </c>
      <c r="M1114" s="29"/>
      <c r="N1114" s="29" t="str">
        <f t="shared" si="17"/>
        <v/>
      </c>
      <c r="O1114" s="29"/>
    </row>
    <row r="1115" spans="8:15" x14ac:dyDescent="0.25">
      <c r="H1115" s="1"/>
      <c r="I1115" s="5"/>
      <c r="J1115" s="29">
        <f>COUNTIF('Paste CDR'!$E:$E,RESULT!$I1115)</f>
        <v>0</v>
      </c>
      <c r="K1115" s="29"/>
      <c r="L1115" s="29">
        <f>COUNTIF('Paste CRM'!$C:$C,RESULT!$I1115)</f>
        <v>0</v>
      </c>
      <c r="M1115" s="29"/>
      <c r="N1115" s="29" t="str">
        <f t="shared" si="17"/>
        <v/>
      </c>
      <c r="O1115" s="29"/>
    </row>
    <row r="1116" spans="8:15" x14ac:dyDescent="0.25">
      <c r="H1116" s="1"/>
      <c r="I1116" s="5"/>
      <c r="J1116" s="29">
        <f>COUNTIF('Paste CDR'!$E:$E,RESULT!$I1116)</f>
        <v>0</v>
      </c>
      <c r="K1116" s="29"/>
      <c r="L1116" s="29">
        <f>COUNTIF('Paste CRM'!$C:$C,RESULT!$I1116)</f>
        <v>0</v>
      </c>
      <c r="M1116" s="29"/>
      <c r="N1116" s="29" t="str">
        <f t="shared" si="17"/>
        <v/>
      </c>
      <c r="O1116" s="29"/>
    </row>
    <row r="1117" spans="8:15" x14ac:dyDescent="0.25">
      <c r="H1117" s="1"/>
      <c r="I1117" s="5"/>
      <c r="J1117" s="29">
        <f>COUNTIF('Paste CDR'!$E:$E,RESULT!$I1117)</f>
        <v>0</v>
      </c>
      <c r="K1117" s="29"/>
      <c r="L1117" s="29">
        <f>COUNTIF('Paste CRM'!$C:$C,RESULT!$I1117)</f>
        <v>0</v>
      </c>
      <c r="M1117" s="29"/>
      <c r="N1117" s="29" t="str">
        <f t="shared" si="17"/>
        <v/>
      </c>
      <c r="O1117" s="29"/>
    </row>
    <row r="1118" spans="8:15" x14ac:dyDescent="0.25">
      <c r="H1118" s="1"/>
      <c r="I1118" s="5"/>
      <c r="J1118" s="29">
        <f>COUNTIF('Paste CDR'!$E:$E,RESULT!$I1118)</f>
        <v>0</v>
      </c>
      <c r="K1118" s="29"/>
      <c r="L1118" s="29">
        <f>COUNTIF('Paste CRM'!$C:$C,RESULT!$I1118)</f>
        <v>0</v>
      </c>
      <c r="M1118" s="29"/>
      <c r="N1118" s="29" t="str">
        <f t="shared" si="17"/>
        <v/>
      </c>
      <c r="O1118" s="29"/>
    </row>
    <row r="1119" spans="8:15" x14ac:dyDescent="0.25">
      <c r="H1119" s="1"/>
      <c r="I1119" s="5"/>
      <c r="J1119" s="29">
        <f>COUNTIF('Paste CDR'!$E:$E,RESULT!$I1119)</f>
        <v>0</v>
      </c>
      <c r="K1119" s="29"/>
      <c r="L1119" s="29">
        <f>COUNTIF('Paste CRM'!$C:$C,RESULT!$I1119)</f>
        <v>0</v>
      </c>
      <c r="M1119" s="29"/>
      <c r="N1119" s="29" t="str">
        <f t="shared" si="17"/>
        <v/>
      </c>
      <c r="O1119" s="29"/>
    </row>
    <row r="1120" spans="8:15" x14ac:dyDescent="0.25">
      <c r="H1120" s="1"/>
      <c r="I1120" s="5"/>
      <c r="J1120" s="29">
        <f>COUNTIF('Paste CDR'!$E:$E,RESULT!$I1120)</f>
        <v>0</v>
      </c>
      <c r="K1120" s="29"/>
      <c r="L1120" s="29">
        <f>COUNTIF('Paste CRM'!$C:$C,RESULT!$I1120)</f>
        <v>0</v>
      </c>
      <c r="M1120" s="29"/>
      <c r="N1120" s="29" t="str">
        <f t="shared" si="17"/>
        <v/>
      </c>
      <c r="O1120" s="29"/>
    </row>
    <row r="1121" spans="8:15" x14ac:dyDescent="0.25">
      <c r="H1121" s="1"/>
      <c r="I1121" s="5"/>
      <c r="J1121" s="29">
        <f>COUNTIF('Paste CDR'!$E:$E,RESULT!$I1121)</f>
        <v>0</v>
      </c>
      <c r="K1121" s="29"/>
      <c r="L1121" s="29">
        <f>COUNTIF('Paste CRM'!$C:$C,RESULT!$I1121)</f>
        <v>0</v>
      </c>
      <c r="M1121" s="29"/>
      <c r="N1121" s="29" t="str">
        <f t="shared" si="17"/>
        <v/>
      </c>
      <c r="O1121" s="29"/>
    </row>
    <row r="1122" spans="8:15" x14ac:dyDescent="0.25">
      <c r="H1122" s="1"/>
      <c r="I1122" s="5"/>
      <c r="J1122" s="29">
        <f>COUNTIF('Paste CDR'!$E:$E,RESULT!$I1122)</f>
        <v>0</v>
      </c>
      <c r="K1122" s="29"/>
      <c r="L1122" s="29">
        <f>COUNTIF('Paste CRM'!$C:$C,RESULT!$I1122)</f>
        <v>0</v>
      </c>
      <c r="M1122" s="29"/>
      <c r="N1122" s="29" t="str">
        <f t="shared" si="17"/>
        <v/>
      </c>
      <c r="O1122" s="29"/>
    </row>
    <row r="1123" spans="8:15" x14ac:dyDescent="0.25">
      <c r="H1123" s="1"/>
      <c r="I1123" s="5"/>
      <c r="J1123" s="29">
        <f>COUNTIF('Paste CDR'!$E:$E,RESULT!$I1123)</f>
        <v>0</v>
      </c>
      <c r="K1123" s="29"/>
      <c r="L1123" s="29">
        <f>COUNTIF('Paste CRM'!$C:$C,RESULT!$I1123)</f>
        <v>0</v>
      </c>
      <c r="M1123" s="29"/>
      <c r="N1123" s="29" t="str">
        <f t="shared" si="17"/>
        <v/>
      </c>
      <c r="O1123" s="29"/>
    </row>
    <row r="1124" spans="8:15" x14ac:dyDescent="0.25">
      <c r="H1124" s="1"/>
      <c r="I1124" s="5"/>
      <c r="J1124" s="29">
        <f>COUNTIF('Paste CDR'!$E:$E,RESULT!$I1124)</f>
        <v>0</v>
      </c>
      <c r="K1124" s="29"/>
      <c r="L1124" s="29">
        <f>COUNTIF('Paste CRM'!$C:$C,RESULT!$I1124)</f>
        <v>0</v>
      </c>
      <c r="M1124" s="29"/>
      <c r="N1124" s="29" t="str">
        <f t="shared" si="17"/>
        <v/>
      </c>
      <c r="O1124" s="29"/>
    </row>
    <row r="1125" spans="8:15" x14ac:dyDescent="0.25">
      <c r="H1125" s="1"/>
      <c r="I1125" s="5"/>
      <c r="J1125" s="29">
        <f>COUNTIF('Paste CDR'!$E:$E,RESULT!$I1125)</f>
        <v>0</v>
      </c>
      <c r="K1125" s="29"/>
      <c r="L1125" s="29">
        <f>COUNTIF('Paste CRM'!$C:$C,RESULT!$I1125)</f>
        <v>0</v>
      </c>
      <c r="M1125" s="29"/>
      <c r="N1125" s="29" t="str">
        <f t="shared" si="17"/>
        <v/>
      </c>
      <c r="O1125" s="29"/>
    </row>
    <row r="1126" spans="8:15" x14ac:dyDescent="0.25">
      <c r="H1126" s="1"/>
      <c r="I1126" s="5"/>
      <c r="J1126" s="29">
        <f>COUNTIF('Paste CDR'!$E:$E,RESULT!$I1126)</f>
        <v>0</v>
      </c>
      <c r="K1126" s="29"/>
      <c r="L1126" s="29">
        <f>COUNTIF('Paste CRM'!$C:$C,RESULT!$I1126)</f>
        <v>0</v>
      </c>
      <c r="M1126" s="29"/>
      <c r="N1126" s="29" t="str">
        <f t="shared" si="17"/>
        <v/>
      </c>
      <c r="O1126" s="29"/>
    </row>
    <row r="1127" spans="8:15" x14ac:dyDescent="0.25">
      <c r="H1127" s="1"/>
      <c r="I1127" s="5"/>
      <c r="J1127" s="29">
        <f>COUNTIF('Paste CDR'!$E:$E,RESULT!$I1127)</f>
        <v>0</v>
      </c>
      <c r="K1127" s="29"/>
      <c r="L1127" s="29">
        <f>COUNTIF('Paste CRM'!$C:$C,RESULT!$I1127)</f>
        <v>0</v>
      </c>
      <c r="M1127" s="29"/>
      <c r="N1127" s="29" t="str">
        <f t="shared" si="17"/>
        <v/>
      </c>
      <c r="O1127" s="29"/>
    </row>
    <row r="1128" spans="8:15" x14ac:dyDescent="0.25">
      <c r="H1128" s="1"/>
      <c r="I1128" s="5"/>
      <c r="J1128" s="41"/>
      <c r="K1128" s="41"/>
      <c r="L1128" s="41"/>
      <c r="M1128" s="41"/>
      <c r="N1128" s="41"/>
      <c r="O1128" s="41"/>
    </row>
    <row r="1129" spans="8:15" x14ac:dyDescent="0.25">
      <c r="H1129" s="1"/>
      <c r="I1129" s="5"/>
      <c r="J1129" s="41"/>
      <c r="K1129" s="41"/>
      <c r="L1129" s="41"/>
      <c r="M1129" s="41"/>
      <c r="N1129" s="41"/>
      <c r="O1129" s="41"/>
    </row>
    <row r="1130" spans="8:15" x14ac:dyDescent="0.25">
      <c r="H1130" s="1"/>
      <c r="I1130" s="5"/>
      <c r="J1130" s="41"/>
      <c r="K1130" s="41"/>
      <c r="L1130" s="41"/>
      <c r="M1130" s="41"/>
      <c r="N1130" s="41"/>
      <c r="O1130" s="41"/>
    </row>
    <row r="1131" spans="8:15" x14ac:dyDescent="0.25">
      <c r="H1131" s="1"/>
      <c r="I1131" s="5"/>
      <c r="J1131" s="41"/>
      <c r="K1131" s="41"/>
      <c r="L1131" s="41"/>
      <c r="M1131" s="41"/>
      <c r="N1131" s="41"/>
      <c r="O1131" s="41"/>
    </row>
    <row r="1132" spans="8:15" x14ac:dyDescent="0.25">
      <c r="H1132" s="1"/>
      <c r="I1132" s="5"/>
      <c r="J1132" s="41"/>
      <c r="K1132" s="41"/>
      <c r="L1132" s="41"/>
      <c r="M1132" s="41"/>
      <c r="N1132" s="41"/>
      <c r="O1132" s="41"/>
    </row>
    <row r="1133" spans="8:15" x14ac:dyDescent="0.25">
      <c r="H1133" s="1"/>
      <c r="I1133" s="5"/>
      <c r="J1133" s="41"/>
      <c r="K1133" s="41"/>
      <c r="L1133" s="41"/>
      <c r="M1133" s="41"/>
      <c r="N1133" s="41"/>
      <c r="O1133" s="41"/>
    </row>
    <row r="1134" spans="8:15" x14ac:dyDescent="0.25">
      <c r="H1134" s="1"/>
      <c r="I1134" s="5"/>
      <c r="J1134" s="41"/>
      <c r="K1134" s="41"/>
      <c r="L1134" s="41"/>
      <c r="M1134" s="41"/>
      <c r="N1134" s="41"/>
      <c r="O1134" s="41"/>
    </row>
    <row r="1135" spans="8:15" x14ac:dyDescent="0.25">
      <c r="H1135" s="1"/>
      <c r="I1135" s="5"/>
      <c r="J1135" s="41"/>
      <c r="K1135" s="41"/>
      <c r="L1135" s="41"/>
      <c r="M1135" s="41"/>
      <c r="N1135" s="41"/>
      <c r="O1135" s="41"/>
    </row>
    <row r="1136" spans="8:15" x14ac:dyDescent="0.25">
      <c r="H1136" s="1"/>
      <c r="I1136" s="5"/>
      <c r="J1136" s="41"/>
      <c r="K1136" s="41"/>
      <c r="L1136" s="41"/>
      <c r="M1136" s="41"/>
      <c r="N1136" s="41"/>
      <c r="O1136" s="41"/>
    </row>
    <row r="1137" spans="8:15" x14ac:dyDescent="0.25">
      <c r="H1137" s="1"/>
      <c r="I1137" s="5"/>
      <c r="J1137" s="41"/>
      <c r="K1137" s="41"/>
      <c r="L1137" s="41"/>
      <c r="M1137" s="41"/>
      <c r="N1137" s="41"/>
      <c r="O1137" s="41"/>
    </row>
    <row r="1138" spans="8:15" x14ac:dyDescent="0.25">
      <c r="H1138" s="1"/>
      <c r="I1138" s="5"/>
      <c r="J1138" s="41"/>
      <c r="K1138" s="41"/>
      <c r="L1138" s="41"/>
      <c r="M1138" s="41"/>
      <c r="N1138" s="41"/>
      <c r="O1138" s="41"/>
    </row>
    <row r="1139" spans="8:15" x14ac:dyDescent="0.25">
      <c r="H1139" s="1"/>
      <c r="I1139" s="5"/>
      <c r="J1139" s="41"/>
      <c r="K1139" s="41"/>
      <c r="L1139" s="41"/>
      <c r="M1139" s="41"/>
      <c r="N1139" s="41"/>
      <c r="O1139" s="41"/>
    </row>
    <row r="1140" spans="8:15" x14ac:dyDescent="0.25">
      <c r="H1140" s="1"/>
      <c r="I1140" s="5"/>
      <c r="J1140" s="41"/>
      <c r="K1140" s="41"/>
      <c r="L1140" s="41"/>
      <c r="M1140" s="41"/>
      <c r="N1140" s="41"/>
      <c r="O1140" s="41"/>
    </row>
    <row r="1141" spans="8:15" x14ac:dyDescent="0.25">
      <c r="H1141" s="1"/>
      <c r="I1141" s="5"/>
      <c r="J1141" s="41"/>
      <c r="K1141" s="41"/>
      <c r="L1141" s="41"/>
      <c r="M1141" s="41"/>
      <c r="N1141" s="41"/>
      <c r="O1141" s="41"/>
    </row>
    <row r="1142" spans="8:15" x14ac:dyDescent="0.25">
      <c r="H1142" s="1"/>
      <c r="I1142" s="5"/>
      <c r="J1142" s="41"/>
      <c r="K1142" s="41"/>
      <c r="L1142" s="41"/>
      <c r="M1142" s="41"/>
      <c r="N1142" s="41"/>
      <c r="O1142" s="41"/>
    </row>
    <row r="1143" spans="8:15" x14ac:dyDescent="0.25">
      <c r="H1143" s="1"/>
      <c r="I1143" s="5"/>
      <c r="J1143" s="41"/>
      <c r="K1143" s="41"/>
      <c r="L1143" s="41"/>
      <c r="M1143" s="41"/>
      <c r="N1143" s="41"/>
      <c r="O1143" s="41"/>
    </row>
    <row r="1144" spans="8:15" x14ac:dyDescent="0.25">
      <c r="H1144" s="1"/>
      <c r="I1144" s="5"/>
      <c r="J1144" s="41"/>
      <c r="K1144" s="41"/>
      <c r="L1144" s="41"/>
      <c r="M1144" s="41"/>
      <c r="N1144" s="41"/>
      <c r="O1144" s="41"/>
    </row>
    <row r="1145" spans="8:15" x14ac:dyDescent="0.25">
      <c r="H1145" s="1"/>
      <c r="I1145" s="5"/>
      <c r="J1145" s="41"/>
      <c r="K1145" s="41"/>
      <c r="L1145" s="41"/>
      <c r="M1145" s="41"/>
      <c r="N1145" s="41"/>
      <c r="O1145" s="41"/>
    </row>
    <row r="1146" spans="8:15" x14ac:dyDescent="0.25">
      <c r="H1146" s="1"/>
      <c r="I1146" s="5"/>
      <c r="J1146" s="41"/>
      <c r="K1146" s="41"/>
      <c r="L1146" s="41"/>
      <c r="M1146" s="41"/>
      <c r="N1146" s="41"/>
      <c r="O1146" s="41"/>
    </row>
    <row r="1147" spans="8:15" x14ac:dyDescent="0.25">
      <c r="H1147" s="1"/>
      <c r="I1147" s="5"/>
      <c r="J1147" s="41"/>
      <c r="K1147" s="41"/>
      <c r="L1147" s="41"/>
      <c r="M1147" s="41"/>
      <c r="N1147" s="41"/>
      <c r="O1147" s="41"/>
    </row>
    <row r="1148" spans="8:15" x14ac:dyDescent="0.25">
      <c r="H1148" s="1"/>
      <c r="I1148" s="5"/>
      <c r="J1148" s="41"/>
      <c r="K1148" s="41"/>
      <c r="L1148" s="41"/>
      <c r="M1148" s="41"/>
      <c r="N1148" s="41"/>
      <c r="O1148" s="41"/>
    </row>
    <row r="1149" spans="8:15" x14ac:dyDescent="0.25">
      <c r="H1149" s="1"/>
      <c r="I1149" s="5"/>
      <c r="J1149" s="41"/>
      <c r="K1149" s="41"/>
      <c r="L1149" s="41"/>
      <c r="M1149" s="41"/>
      <c r="N1149" s="41"/>
      <c r="O1149" s="41"/>
    </row>
    <row r="1150" spans="8:15" x14ac:dyDescent="0.25">
      <c r="H1150" s="1"/>
      <c r="I1150" s="5"/>
      <c r="J1150" s="41"/>
      <c r="K1150" s="41"/>
      <c r="L1150" s="41"/>
      <c r="M1150" s="41"/>
      <c r="N1150" s="41"/>
      <c r="O1150" s="41"/>
    </row>
    <row r="1151" spans="8:15" x14ac:dyDescent="0.25">
      <c r="H1151" s="1"/>
      <c r="I1151" s="5"/>
      <c r="J1151" s="41"/>
      <c r="K1151" s="41"/>
      <c r="L1151" s="41"/>
      <c r="M1151" s="41"/>
      <c r="N1151" s="41"/>
      <c r="O1151" s="41"/>
    </row>
    <row r="1152" spans="8:15" x14ac:dyDescent="0.25">
      <c r="H1152" s="1"/>
      <c r="I1152" s="5"/>
      <c r="J1152" s="41"/>
      <c r="K1152" s="41"/>
      <c r="L1152" s="41"/>
      <c r="M1152" s="41"/>
      <c r="N1152" s="41"/>
      <c r="O1152" s="41"/>
    </row>
    <row r="1153" spans="8:15" x14ac:dyDescent="0.25">
      <c r="H1153" s="1"/>
      <c r="I1153" s="5"/>
      <c r="J1153" s="41"/>
      <c r="K1153" s="41"/>
      <c r="L1153" s="41"/>
      <c r="M1153" s="41"/>
      <c r="N1153" s="41"/>
      <c r="O1153" s="41"/>
    </row>
    <row r="1154" spans="8:15" x14ac:dyDescent="0.25">
      <c r="H1154" s="1"/>
      <c r="I1154" s="5"/>
      <c r="J1154" s="41"/>
      <c r="K1154" s="41"/>
      <c r="L1154" s="41"/>
      <c r="M1154" s="41"/>
      <c r="N1154" s="41"/>
      <c r="O1154" s="41"/>
    </row>
    <row r="1155" spans="8:15" x14ac:dyDescent="0.25">
      <c r="H1155" s="1"/>
      <c r="I1155" s="5"/>
      <c r="J1155" s="41"/>
      <c r="K1155" s="41"/>
      <c r="L1155" s="41"/>
      <c r="M1155" s="41"/>
      <c r="N1155" s="41"/>
      <c r="O1155" s="41"/>
    </row>
    <row r="1156" spans="8:15" x14ac:dyDescent="0.25">
      <c r="H1156" s="1"/>
      <c r="I1156" s="5"/>
      <c r="J1156" s="41"/>
      <c r="K1156" s="41"/>
      <c r="L1156" s="41"/>
      <c r="M1156" s="41"/>
      <c r="N1156" s="41"/>
      <c r="O1156" s="41"/>
    </row>
    <row r="1157" spans="8:15" x14ac:dyDescent="0.25">
      <c r="H1157" s="1"/>
      <c r="I1157" s="5"/>
      <c r="J1157" s="41"/>
      <c r="K1157" s="41"/>
      <c r="L1157" s="41"/>
      <c r="M1157" s="41"/>
      <c r="N1157" s="41"/>
      <c r="O1157" s="41"/>
    </row>
    <row r="1158" spans="8:15" x14ac:dyDescent="0.25">
      <c r="H1158" s="1"/>
      <c r="I1158" s="5"/>
      <c r="J1158" s="41"/>
      <c r="K1158" s="41"/>
      <c r="L1158" s="41"/>
      <c r="M1158" s="41"/>
      <c r="N1158" s="41"/>
      <c r="O1158" s="41"/>
    </row>
    <row r="1159" spans="8:15" x14ac:dyDescent="0.25">
      <c r="H1159" s="1"/>
      <c r="I1159" s="5"/>
      <c r="J1159" s="41"/>
      <c r="K1159" s="41"/>
      <c r="L1159" s="41"/>
      <c r="M1159" s="41"/>
      <c r="N1159" s="41"/>
      <c r="O1159" s="41"/>
    </row>
    <row r="1160" spans="8:15" x14ac:dyDescent="0.25">
      <c r="H1160" s="1"/>
      <c r="I1160" s="5"/>
      <c r="J1160" s="41"/>
      <c r="K1160" s="41"/>
      <c r="L1160" s="41"/>
      <c r="M1160" s="41"/>
      <c r="N1160" s="41"/>
      <c r="O1160" s="41"/>
    </row>
    <row r="1161" spans="8:15" x14ac:dyDescent="0.25">
      <c r="H1161" s="1"/>
      <c r="I1161" s="5"/>
      <c r="J1161" s="41"/>
      <c r="K1161" s="41"/>
      <c r="L1161" s="41"/>
      <c r="M1161" s="41"/>
      <c r="N1161" s="41"/>
      <c r="O1161" s="41"/>
    </row>
    <row r="1162" spans="8:15" x14ac:dyDescent="0.25">
      <c r="H1162" s="1"/>
      <c r="I1162" s="5"/>
      <c r="J1162" s="41"/>
      <c r="K1162" s="41"/>
      <c r="L1162" s="41"/>
      <c r="M1162" s="41"/>
      <c r="N1162" s="41"/>
      <c r="O1162" s="41"/>
    </row>
    <row r="1163" spans="8:15" x14ac:dyDescent="0.25">
      <c r="H1163" s="1"/>
      <c r="I1163" s="5"/>
      <c r="J1163" s="41"/>
      <c r="K1163" s="41"/>
      <c r="L1163" s="41"/>
      <c r="M1163" s="41"/>
      <c r="N1163" s="41"/>
      <c r="O1163" s="41"/>
    </row>
    <row r="1164" spans="8:15" x14ac:dyDescent="0.25">
      <c r="H1164" s="1"/>
      <c r="I1164" s="5"/>
      <c r="J1164" s="41"/>
      <c r="K1164" s="41"/>
      <c r="L1164" s="41"/>
      <c r="M1164" s="41"/>
      <c r="N1164" s="41"/>
      <c r="O1164" s="41"/>
    </row>
    <row r="1165" spans="8:15" x14ac:dyDescent="0.25">
      <c r="H1165" s="1"/>
      <c r="I1165" s="5"/>
      <c r="J1165" s="41"/>
      <c r="K1165" s="41"/>
      <c r="L1165" s="41"/>
      <c r="M1165" s="41"/>
      <c r="N1165" s="41"/>
      <c r="O1165" s="41"/>
    </row>
    <row r="1166" spans="8:15" x14ac:dyDescent="0.25">
      <c r="H1166" s="1"/>
      <c r="I1166" s="5"/>
      <c r="J1166" s="41"/>
      <c r="K1166" s="41"/>
      <c r="L1166" s="41"/>
      <c r="M1166" s="41"/>
      <c r="N1166" s="41"/>
      <c r="O1166" s="41"/>
    </row>
    <row r="1167" spans="8:15" x14ac:dyDescent="0.25">
      <c r="H1167" s="1"/>
      <c r="I1167" s="5"/>
      <c r="J1167" s="41"/>
      <c r="K1167" s="41"/>
      <c r="L1167" s="41"/>
      <c r="M1167" s="41"/>
      <c r="N1167" s="41"/>
      <c r="O1167" s="41"/>
    </row>
    <row r="1168" spans="8:15" x14ac:dyDescent="0.25">
      <c r="H1168" s="1"/>
      <c r="I1168" s="5"/>
      <c r="J1168" s="41"/>
      <c r="K1168" s="41"/>
      <c r="L1168" s="41"/>
      <c r="M1168" s="41"/>
      <c r="N1168" s="41"/>
      <c r="O1168" s="41"/>
    </row>
    <row r="1169" spans="8:15" x14ac:dyDescent="0.25">
      <c r="H1169" s="1"/>
      <c r="I1169" s="5"/>
      <c r="J1169" s="41"/>
      <c r="K1169" s="41"/>
      <c r="L1169" s="41"/>
      <c r="M1169" s="41"/>
      <c r="N1169" s="41"/>
      <c r="O1169" s="41"/>
    </row>
    <row r="1170" spans="8:15" x14ac:dyDescent="0.25">
      <c r="H1170" s="1"/>
      <c r="I1170" s="5"/>
      <c r="J1170" s="41"/>
      <c r="K1170" s="41"/>
      <c r="L1170" s="41"/>
      <c r="M1170" s="41"/>
      <c r="N1170" s="41"/>
      <c r="O1170" s="41"/>
    </row>
    <row r="1171" spans="8:15" x14ac:dyDescent="0.25">
      <c r="H1171" s="1"/>
      <c r="I1171" s="5"/>
      <c r="J1171" s="41"/>
      <c r="K1171" s="41"/>
      <c r="L1171" s="41"/>
      <c r="M1171" s="41"/>
      <c r="N1171" s="41"/>
      <c r="O1171" s="41"/>
    </row>
    <row r="1172" spans="8:15" x14ac:dyDescent="0.25">
      <c r="H1172" s="1"/>
      <c r="I1172" s="5"/>
      <c r="J1172" s="41"/>
      <c r="K1172" s="41"/>
      <c r="L1172" s="41"/>
      <c r="M1172" s="41"/>
      <c r="N1172" s="41"/>
      <c r="O1172" s="41"/>
    </row>
    <row r="1173" spans="8:15" x14ac:dyDescent="0.25">
      <c r="H1173" s="1"/>
      <c r="I1173" s="5"/>
      <c r="J1173" s="41"/>
      <c r="K1173" s="41"/>
      <c r="L1173" s="41"/>
      <c r="M1173" s="41"/>
      <c r="N1173" s="41"/>
      <c r="O1173" s="41"/>
    </row>
    <row r="1174" spans="8:15" x14ac:dyDescent="0.25">
      <c r="H1174" s="1"/>
      <c r="I1174" s="5"/>
      <c r="J1174" s="41"/>
      <c r="K1174" s="41"/>
      <c r="L1174" s="41"/>
      <c r="M1174" s="41"/>
      <c r="N1174" s="41"/>
      <c r="O1174" s="41"/>
    </row>
    <row r="1175" spans="8:15" x14ac:dyDescent="0.25">
      <c r="H1175" s="1"/>
      <c r="I1175" s="5"/>
      <c r="J1175" s="41"/>
      <c r="K1175" s="41"/>
      <c r="L1175" s="41"/>
      <c r="M1175" s="41"/>
      <c r="N1175" s="41"/>
      <c r="O1175" s="41"/>
    </row>
    <row r="1176" spans="8:15" x14ac:dyDescent="0.25">
      <c r="H1176" s="1"/>
      <c r="I1176" s="5"/>
      <c r="J1176" s="41"/>
      <c r="K1176" s="41"/>
      <c r="L1176" s="41"/>
      <c r="M1176" s="41"/>
      <c r="N1176" s="41"/>
      <c r="O1176" s="41"/>
    </row>
    <row r="1177" spans="8:15" x14ac:dyDescent="0.25">
      <c r="H1177" s="1"/>
      <c r="I1177" s="5"/>
      <c r="J1177" s="41"/>
      <c r="K1177" s="41"/>
      <c r="L1177" s="41"/>
      <c r="M1177" s="41"/>
      <c r="N1177" s="41"/>
      <c r="O1177" s="41"/>
    </row>
    <row r="1178" spans="8:15" x14ac:dyDescent="0.25">
      <c r="H1178" s="1"/>
      <c r="I1178" s="5"/>
      <c r="J1178" s="41"/>
      <c r="K1178" s="41"/>
      <c r="L1178" s="41"/>
      <c r="M1178" s="41"/>
      <c r="N1178" s="41"/>
      <c r="O1178" s="41"/>
    </row>
    <row r="1179" spans="8:15" x14ac:dyDescent="0.25">
      <c r="H1179" s="1"/>
      <c r="I1179" s="5"/>
      <c r="J1179" s="41"/>
      <c r="K1179" s="41"/>
      <c r="L1179" s="41"/>
      <c r="M1179" s="41"/>
      <c r="N1179" s="41"/>
      <c r="O1179" s="41"/>
    </row>
    <row r="1180" spans="8:15" x14ac:dyDescent="0.25">
      <c r="H1180" s="1"/>
      <c r="I1180" s="5"/>
      <c r="J1180" s="41"/>
      <c r="K1180" s="41"/>
      <c r="L1180" s="41"/>
      <c r="M1180" s="41"/>
      <c r="N1180" s="41"/>
      <c r="O1180" s="41"/>
    </row>
    <row r="1181" spans="8:15" x14ac:dyDescent="0.25">
      <c r="H1181" s="1"/>
      <c r="I1181" s="5"/>
      <c r="J1181" s="41"/>
      <c r="K1181" s="41"/>
      <c r="L1181" s="41"/>
      <c r="M1181" s="41"/>
      <c r="N1181" s="41"/>
      <c r="O1181" s="41"/>
    </row>
    <row r="1182" spans="8:15" x14ac:dyDescent="0.25">
      <c r="H1182" s="1"/>
      <c r="I1182" s="5"/>
      <c r="J1182" s="41"/>
      <c r="K1182" s="41"/>
      <c r="L1182" s="41"/>
      <c r="M1182" s="41"/>
      <c r="N1182" s="41"/>
      <c r="O1182" s="41"/>
    </row>
    <row r="1183" spans="8:15" x14ac:dyDescent="0.25">
      <c r="H1183" s="1"/>
      <c r="I1183" s="5"/>
      <c r="J1183" s="41"/>
      <c r="K1183" s="41"/>
      <c r="L1183" s="41"/>
      <c r="M1183" s="41"/>
      <c r="N1183" s="41"/>
      <c r="O1183" s="41"/>
    </row>
    <row r="1184" spans="8:15" x14ac:dyDescent="0.25">
      <c r="H1184" s="1"/>
      <c r="I1184" s="5"/>
      <c r="J1184" s="41"/>
      <c r="K1184" s="41"/>
      <c r="L1184" s="41"/>
      <c r="M1184" s="41"/>
      <c r="N1184" s="41"/>
      <c r="O1184" s="41"/>
    </row>
    <row r="1185" spans="8:15" x14ac:dyDescent="0.25">
      <c r="H1185" s="1"/>
      <c r="I1185" s="5"/>
      <c r="J1185" s="41"/>
      <c r="K1185" s="41"/>
      <c r="L1185" s="41"/>
      <c r="M1185" s="41"/>
      <c r="N1185" s="41"/>
      <c r="O1185" s="41"/>
    </row>
    <row r="1186" spans="8:15" x14ac:dyDescent="0.25">
      <c r="H1186" s="1"/>
      <c r="I1186" s="5"/>
      <c r="J1186" s="41"/>
      <c r="K1186" s="41"/>
      <c r="L1186" s="41"/>
      <c r="M1186" s="41"/>
      <c r="N1186" s="41"/>
      <c r="O1186" s="41"/>
    </row>
    <row r="1187" spans="8:15" x14ac:dyDescent="0.25">
      <c r="H1187" s="1"/>
      <c r="I1187" s="5"/>
      <c r="J1187" s="41"/>
      <c r="K1187" s="41"/>
      <c r="L1187" s="41"/>
      <c r="M1187" s="41"/>
      <c r="N1187" s="41"/>
      <c r="O1187" s="41"/>
    </row>
    <row r="1188" spans="8:15" x14ac:dyDescent="0.25">
      <c r="H1188" s="1"/>
      <c r="I1188" s="5"/>
      <c r="J1188" s="41"/>
      <c r="K1188" s="41"/>
      <c r="L1188" s="41"/>
      <c r="M1188" s="41"/>
      <c r="N1188" s="41"/>
      <c r="O1188" s="41"/>
    </row>
    <row r="1189" spans="8:15" x14ac:dyDescent="0.25">
      <c r="H1189" s="1"/>
      <c r="I1189" s="5"/>
      <c r="J1189" s="41"/>
      <c r="K1189" s="41"/>
      <c r="L1189" s="41"/>
      <c r="M1189" s="41"/>
      <c r="N1189" s="41"/>
      <c r="O1189" s="41"/>
    </row>
    <row r="1190" spans="8:15" x14ac:dyDescent="0.25">
      <c r="H1190" s="1"/>
      <c r="I1190" s="5"/>
      <c r="J1190" s="41"/>
      <c r="K1190" s="41"/>
      <c r="L1190" s="41"/>
      <c r="M1190" s="41"/>
      <c r="N1190" s="41"/>
      <c r="O1190" s="41"/>
    </row>
    <row r="1191" spans="8:15" x14ac:dyDescent="0.25">
      <c r="H1191" s="1"/>
      <c r="I1191" s="5"/>
      <c r="J1191" s="41"/>
      <c r="K1191" s="41"/>
      <c r="L1191" s="41"/>
      <c r="M1191" s="41"/>
      <c r="N1191" s="41"/>
      <c r="O1191" s="41"/>
    </row>
    <row r="1192" spans="8:15" x14ac:dyDescent="0.25">
      <c r="H1192" s="1"/>
      <c r="I1192" s="5"/>
      <c r="J1192" s="41"/>
      <c r="K1192" s="41"/>
      <c r="L1192" s="41"/>
      <c r="M1192" s="41"/>
      <c r="N1192" s="41"/>
      <c r="O1192" s="41"/>
    </row>
    <row r="1193" spans="8:15" x14ac:dyDescent="0.25">
      <c r="H1193" s="1"/>
      <c r="I1193" s="5"/>
      <c r="J1193" s="41"/>
      <c r="K1193" s="41"/>
      <c r="L1193" s="41"/>
      <c r="M1193" s="41"/>
      <c r="N1193" s="41"/>
      <c r="O1193" s="41"/>
    </row>
    <row r="1194" spans="8:15" x14ac:dyDescent="0.25">
      <c r="H1194" s="1"/>
      <c r="I1194" s="5"/>
      <c r="J1194" s="41"/>
      <c r="K1194" s="41"/>
      <c r="L1194" s="41"/>
      <c r="M1194" s="41"/>
      <c r="N1194" s="41"/>
      <c r="O1194" s="41"/>
    </row>
    <row r="1195" spans="8:15" x14ac:dyDescent="0.25">
      <c r="H1195" s="1"/>
      <c r="I1195" s="5"/>
      <c r="J1195" s="41"/>
      <c r="K1195" s="41"/>
      <c r="L1195" s="41"/>
      <c r="M1195" s="41"/>
      <c r="N1195" s="41"/>
      <c r="O1195" s="41"/>
    </row>
    <row r="1196" spans="8:15" x14ac:dyDescent="0.25">
      <c r="H1196" s="1"/>
      <c r="I1196" s="5"/>
      <c r="J1196" s="41"/>
      <c r="K1196" s="41"/>
      <c r="L1196" s="41"/>
      <c r="M1196" s="41"/>
      <c r="N1196" s="41"/>
      <c r="O1196" s="41"/>
    </row>
    <row r="1197" spans="8:15" x14ac:dyDescent="0.25">
      <c r="H1197" s="1"/>
      <c r="I1197" s="5"/>
      <c r="J1197" s="41"/>
      <c r="K1197" s="41"/>
      <c r="L1197" s="41"/>
      <c r="M1197" s="41"/>
      <c r="N1197" s="41"/>
      <c r="O1197" s="41"/>
    </row>
    <row r="1198" spans="8:15" x14ac:dyDescent="0.25">
      <c r="H1198" s="1"/>
      <c r="I1198" s="5"/>
      <c r="J1198" s="41"/>
      <c r="K1198" s="41"/>
      <c r="L1198" s="41"/>
      <c r="M1198" s="41"/>
      <c r="N1198" s="41"/>
      <c r="O1198" s="41"/>
    </row>
    <row r="1199" spans="8:15" x14ac:dyDescent="0.25">
      <c r="H1199" s="1"/>
      <c r="I1199" s="5"/>
      <c r="J1199" s="41"/>
      <c r="K1199" s="41"/>
      <c r="L1199" s="41"/>
      <c r="M1199" s="41"/>
      <c r="N1199" s="41"/>
      <c r="O1199" s="41"/>
    </row>
    <row r="1200" spans="8:15" x14ac:dyDescent="0.25">
      <c r="H1200" s="1"/>
      <c r="I1200" s="5"/>
      <c r="J1200" s="41"/>
      <c r="K1200" s="41"/>
      <c r="L1200" s="41"/>
      <c r="M1200" s="41"/>
      <c r="N1200" s="41"/>
      <c r="O1200" s="41"/>
    </row>
    <row r="1201" spans="8:15" x14ac:dyDescent="0.25">
      <c r="H1201" s="1"/>
      <c r="I1201" s="5"/>
      <c r="J1201" s="41"/>
      <c r="K1201" s="41"/>
      <c r="L1201" s="41"/>
      <c r="M1201" s="41"/>
      <c r="N1201" s="41"/>
      <c r="O1201" s="41"/>
    </row>
    <row r="1202" spans="8:15" x14ac:dyDescent="0.25">
      <c r="H1202" s="1"/>
      <c r="I1202" s="5"/>
      <c r="J1202" s="41"/>
      <c r="K1202" s="41"/>
      <c r="L1202" s="41"/>
      <c r="M1202" s="41"/>
      <c r="N1202" s="41"/>
      <c r="O1202" s="41"/>
    </row>
    <row r="1203" spans="8:15" x14ac:dyDescent="0.25">
      <c r="H1203" s="1"/>
      <c r="I1203" s="5"/>
      <c r="J1203" s="41"/>
      <c r="K1203" s="41"/>
      <c r="L1203" s="41"/>
      <c r="M1203" s="41"/>
      <c r="N1203" s="41"/>
      <c r="O1203" s="41"/>
    </row>
    <row r="1204" spans="8:15" x14ac:dyDescent="0.25">
      <c r="H1204" s="1"/>
      <c r="I1204" s="5"/>
      <c r="J1204" s="41"/>
      <c r="K1204" s="41"/>
      <c r="L1204" s="41"/>
      <c r="M1204" s="41"/>
      <c r="N1204" s="41"/>
      <c r="O1204" s="41"/>
    </row>
    <row r="1205" spans="8:15" x14ac:dyDescent="0.25">
      <c r="H1205" s="1"/>
      <c r="I1205" s="5"/>
      <c r="J1205" s="41"/>
      <c r="K1205" s="41"/>
      <c r="L1205" s="41"/>
      <c r="M1205" s="41"/>
      <c r="N1205" s="41"/>
      <c r="O1205" s="41"/>
    </row>
    <row r="1206" spans="8:15" x14ac:dyDescent="0.25">
      <c r="H1206" s="1"/>
      <c r="I1206" s="5"/>
      <c r="J1206" s="41"/>
      <c r="K1206" s="41"/>
      <c r="L1206" s="41"/>
      <c r="M1206" s="41"/>
      <c r="N1206" s="41"/>
      <c r="O1206" s="41"/>
    </row>
    <row r="1207" spans="8:15" x14ac:dyDescent="0.25">
      <c r="H1207" s="1"/>
      <c r="I1207" s="5"/>
      <c r="J1207" s="41"/>
      <c r="K1207" s="41"/>
      <c r="L1207" s="41"/>
      <c r="M1207" s="41"/>
      <c r="N1207" s="41"/>
      <c r="O1207" s="41"/>
    </row>
    <row r="1208" spans="8:15" x14ac:dyDescent="0.25">
      <c r="H1208" s="1"/>
      <c r="I1208" s="5"/>
      <c r="J1208" s="41"/>
      <c r="K1208" s="41"/>
      <c r="L1208" s="41"/>
      <c r="M1208" s="41"/>
      <c r="N1208" s="41"/>
      <c r="O1208" s="41"/>
    </row>
    <row r="1209" spans="8:15" x14ac:dyDescent="0.25">
      <c r="H1209" s="1"/>
      <c r="I1209" s="5"/>
      <c r="J1209" s="41"/>
      <c r="K1209" s="41"/>
      <c r="L1209" s="41"/>
      <c r="M1209" s="41"/>
      <c r="N1209" s="41"/>
      <c r="O1209" s="41"/>
    </row>
    <row r="1210" spans="8:15" x14ac:dyDescent="0.25">
      <c r="H1210" s="1"/>
      <c r="I1210" s="5"/>
      <c r="J1210" s="41"/>
      <c r="K1210" s="41"/>
      <c r="L1210" s="41"/>
      <c r="M1210" s="41"/>
      <c r="N1210" s="41"/>
      <c r="O1210" s="41"/>
    </row>
    <row r="1211" spans="8:15" x14ac:dyDescent="0.25">
      <c r="H1211" s="1"/>
      <c r="I1211" s="5"/>
      <c r="J1211" s="41"/>
      <c r="K1211" s="41"/>
      <c r="L1211" s="41"/>
      <c r="M1211" s="41"/>
      <c r="N1211" s="41"/>
      <c r="O1211" s="41"/>
    </row>
    <row r="1212" spans="8:15" x14ac:dyDescent="0.25">
      <c r="H1212" s="1"/>
      <c r="I1212" s="5"/>
      <c r="J1212" s="41"/>
      <c r="K1212" s="41"/>
      <c r="L1212" s="41"/>
      <c r="M1212" s="41"/>
      <c r="N1212" s="41"/>
      <c r="O1212" s="41"/>
    </row>
    <row r="1213" spans="8:15" x14ac:dyDescent="0.25">
      <c r="H1213" s="1"/>
      <c r="I1213" s="5"/>
      <c r="J1213" s="41"/>
      <c r="K1213" s="41"/>
      <c r="L1213" s="41"/>
      <c r="M1213" s="41"/>
      <c r="N1213" s="41"/>
      <c r="O1213" s="41"/>
    </row>
    <row r="1214" spans="8:15" x14ac:dyDescent="0.25">
      <c r="H1214" s="1"/>
      <c r="I1214" s="5"/>
      <c r="J1214" s="41"/>
      <c r="K1214" s="41"/>
      <c r="L1214" s="41"/>
      <c r="M1214" s="41"/>
      <c r="N1214" s="41"/>
      <c r="O1214" s="41"/>
    </row>
    <row r="1215" spans="8:15" x14ac:dyDescent="0.25">
      <c r="H1215" s="1"/>
      <c r="I1215" s="5"/>
      <c r="J1215" s="41"/>
      <c r="K1215" s="41"/>
      <c r="L1215" s="41"/>
      <c r="M1215" s="41"/>
      <c r="N1215" s="41"/>
      <c r="O1215" s="41"/>
    </row>
    <row r="1216" spans="8:15" x14ac:dyDescent="0.25">
      <c r="H1216" s="1"/>
      <c r="I1216" s="5"/>
      <c r="J1216" s="41"/>
      <c r="K1216" s="41"/>
      <c r="L1216" s="41"/>
      <c r="M1216" s="41"/>
      <c r="N1216" s="41"/>
      <c r="O1216" s="41"/>
    </row>
    <row r="1217" spans="8:15" x14ac:dyDescent="0.25">
      <c r="H1217" s="1"/>
      <c r="I1217" s="5"/>
      <c r="J1217" s="41"/>
      <c r="K1217" s="41"/>
      <c r="L1217" s="41"/>
      <c r="M1217" s="41"/>
      <c r="N1217" s="41"/>
      <c r="O1217" s="41"/>
    </row>
    <row r="1218" spans="8:15" x14ac:dyDescent="0.25">
      <c r="H1218" s="1"/>
      <c r="I1218" s="5"/>
      <c r="J1218" s="41"/>
      <c r="K1218" s="41"/>
      <c r="L1218" s="41"/>
      <c r="M1218" s="41"/>
      <c r="N1218" s="41"/>
      <c r="O1218" s="41"/>
    </row>
    <row r="1219" spans="8:15" x14ac:dyDescent="0.25">
      <c r="H1219" s="1"/>
      <c r="I1219" s="5"/>
      <c r="J1219" s="41"/>
      <c r="K1219" s="41"/>
      <c r="L1219" s="41"/>
      <c r="M1219" s="41"/>
      <c r="N1219" s="41"/>
      <c r="O1219" s="41"/>
    </row>
    <row r="1220" spans="8:15" x14ac:dyDescent="0.25">
      <c r="H1220" s="1"/>
      <c r="I1220" s="5"/>
      <c r="J1220" s="41"/>
      <c r="K1220" s="41"/>
      <c r="L1220" s="41"/>
      <c r="M1220" s="41"/>
      <c r="N1220" s="41"/>
      <c r="O1220" s="41"/>
    </row>
    <row r="1221" spans="8:15" x14ac:dyDescent="0.25">
      <c r="H1221" s="1"/>
      <c r="I1221" s="5"/>
      <c r="J1221" s="41"/>
      <c r="K1221" s="41"/>
      <c r="L1221" s="41"/>
      <c r="M1221" s="41"/>
      <c r="N1221" s="41"/>
      <c r="O1221" s="41"/>
    </row>
    <row r="1222" spans="8:15" x14ac:dyDescent="0.25">
      <c r="H1222" s="1"/>
      <c r="I1222" s="5"/>
      <c r="J1222" s="41"/>
      <c r="K1222" s="41"/>
      <c r="L1222" s="41"/>
      <c r="M1222" s="41"/>
      <c r="N1222" s="41"/>
      <c r="O1222" s="41"/>
    </row>
    <row r="1223" spans="8:15" x14ac:dyDescent="0.25">
      <c r="H1223" s="1"/>
      <c r="I1223" s="5"/>
      <c r="J1223" s="41"/>
      <c r="K1223" s="41"/>
      <c r="L1223" s="41"/>
      <c r="M1223" s="41"/>
      <c r="N1223" s="41"/>
      <c r="O1223" s="41"/>
    </row>
    <row r="1224" spans="8:15" x14ac:dyDescent="0.25">
      <c r="H1224" s="1"/>
      <c r="I1224" s="5"/>
      <c r="J1224" s="41"/>
      <c r="K1224" s="41"/>
      <c r="L1224" s="41"/>
      <c r="M1224" s="41"/>
      <c r="N1224" s="41"/>
      <c r="O1224" s="41"/>
    </row>
    <row r="1225" spans="8:15" x14ac:dyDescent="0.25">
      <c r="H1225" s="1"/>
      <c r="I1225" s="5"/>
      <c r="J1225" s="41"/>
      <c r="K1225" s="41"/>
      <c r="L1225" s="41"/>
      <c r="M1225" s="41"/>
      <c r="N1225" s="41"/>
      <c r="O1225" s="41"/>
    </row>
    <row r="1226" spans="8:15" x14ac:dyDescent="0.25">
      <c r="H1226" s="1"/>
      <c r="I1226" s="5"/>
      <c r="J1226" s="41"/>
      <c r="K1226" s="41"/>
      <c r="L1226" s="41"/>
      <c r="M1226" s="41"/>
      <c r="N1226" s="41"/>
      <c r="O1226" s="41"/>
    </row>
    <row r="1227" spans="8:15" x14ac:dyDescent="0.25">
      <c r="H1227" s="1"/>
      <c r="I1227" s="5"/>
      <c r="J1227" s="41"/>
      <c r="K1227" s="41"/>
      <c r="L1227" s="41"/>
      <c r="M1227" s="41"/>
      <c r="N1227" s="41"/>
      <c r="O1227" s="41"/>
    </row>
    <row r="1228" spans="8:15" x14ac:dyDescent="0.25">
      <c r="H1228" s="1"/>
      <c r="I1228" s="5"/>
      <c r="J1228" s="41"/>
      <c r="K1228" s="41"/>
      <c r="L1228" s="41"/>
      <c r="M1228" s="41"/>
      <c r="N1228" s="41"/>
      <c r="O1228" s="41"/>
    </row>
    <row r="1229" spans="8:15" x14ac:dyDescent="0.25">
      <c r="H1229" s="1"/>
      <c r="I1229" s="5"/>
      <c r="J1229" s="41"/>
      <c r="K1229" s="41"/>
      <c r="L1229" s="41"/>
      <c r="M1229" s="41"/>
      <c r="N1229" s="41"/>
      <c r="O1229" s="41"/>
    </row>
    <row r="1230" spans="8:15" x14ac:dyDescent="0.25">
      <c r="H1230" s="1"/>
      <c r="I1230" s="5"/>
      <c r="J1230" s="41"/>
      <c r="K1230" s="41"/>
      <c r="L1230" s="41"/>
      <c r="M1230" s="41"/>
      <c r="N1230" s="41"/>
      <c r="O1230" s="41"/>
    </row>
    <row r="1231" spans="8:15" x14ac:dyDescent="0.25">
      <c r="H1231" s="1"/>
      <c r="I1231" s="5"/>
      <c r="J1231" s="41"/>
      <c r="K1231" s="41"/>
      <c r="L1231" s="41"/>
      <c r="M1231" s="41"/>
      <c r="N1231" s="41"/>
      <c r="O1231" s="41"/>
    </row>
    <row r="1232" spans="8:15" x14ac:dyDescent="0.25">
      <c r="H1232" s="1"/>
      <c r="I1232" s="5"/>
      <c r="J1232" s="41"/>
      <c r="K1232" s="41"/>
      <c r="L1232" s="41"/>
      <c r="M1232" s="41"/>
      <c r="N1232" s="41"/>
      <c r="O1232" s="41"/>
    </row>
    <row r="1233" spans="8:15" x14ac:dyDescent="0.25">
      <c r="H1233" s="1"/>
      <c r="I1233" s="5"/>
      <c r="J1233" s="41"/>
      <c r="K1233" s="41"/>
      <c r="L1233" s="41"/>
      <c r="M1233" s="41"/>
      <c r="N1233" s="41"/>
      <c r="O1233" s="41"/>
    </row>
    <row r="1234" spans="8:15" x14ac:dyDescent="0.25">
      <c r="H1234" s="1"/>
      <c r="I1234" s="5"/>
      <c r="J1234" s="41"/>
      <c r="K1234" s="41"/>
      <c r="L1234" s="41"/>
      <c r="M1234" s="41"/>
      <c r="N1234" s="41"/>
      <c r="O1234" s="41"/>
    </row>
    <row r="1235" spans="8:15" x14ac:dyDescent="0.25">
      <c r="H1235" s="1"/>
      <c r="I1235" s="5"/>
      <c r="J1235" s="41"/>
      <c r="K1235" s="41"/>
      <c r="L1235" s="41"/>
      <c r="M1235" s="41"/>
      <c r="N1235" s="41"/>
      <c r="O1235" s="41"/>
    </row>
    <row r="1236" spans="8:15" x14ac:dyDescent="0.25">
      <c r="H1236" s="1"/>
      <c r="I1236" s="5"/>
      <c r="J1236" s="41"/>
      <c r="K1236" s="41"/>
      <c r="L1236" s="41"/>
      <c r="M1236" s="41"/>
      <c r="N1236" s="41"/>
      <c r="O1236" s="41"/>
    </row>
    <row r="1237" spans="8:15" x14ac:dyDescent="0.25">
      <c r="H1237" s="1"/>
      <c r="I1237" s="5"/>
      <c r="J1237" s="41"/>
      <c r="K1237" s="41"/>
      <c r="L1237" s="41"/>
      <c r="M1237" s="41"/>
      <c r="N1237" s="41"/>
      <c r="O1237" s="41"/>
    </row>
    <row r="1238" spans="8:15" x14ac:dyDescent="0.25">
      <c r="H1238" s="1"/>
      <c r="I1238" s="5"/>
      <c r="J1238" s="41"/>
      <c r="K1238" s="41"/>
      <c r="L1238" s="41"/>
      <c r="M1238" s="41"/>
      <c r="N1238" s="41"/>
      <c r="O1238" s="41"/>
    </row>
    <row r="1239" spans="8:15" x14ac:dyDescent="0.25">
      <c r="H1239" s="1"/>
      <c r="I1239" s="5"/>
      <c r="J1239" s="41"/>
      <c r="K1239" s="41"/>
      <c r="L1239" s="41"/>
      <c r="M1239" s="41"/>
      <c r="N1239" s="41"/>
      <c r="O1239" s="41"/>
    </row>
    <row r="1240" spans="8:15" x14ac:dyDescent="0.25">
      <c r="H1240" s="1"/>
      <c r="I1240" s="5"/>
      <c r="J1240" s="41"/>
      <c r="K1240" s="41"/>
      <c r="L1240" s="41"/>
      <c r="M1240" s="41"/>
      <c r="N1240" s="41"/>
      <c r="O1240" s="41"/>
    </row>
    <row r="1241" spans="8:15" x14ac:dyDescent="0.25">
      <c r="H1241" s="1"/>
      <c r="I1241" s="5"/>
      <c r="J1241" s="41"/>
      <c r="K1241" s="41"/>
      <c r="L1241" s="41"/>
      <c r="M1241" s="41"/>
      <c r="N1241" s="41"/>
      <c r="O1241" s="41"/>
    </row>
    <row r="1242" spans="8:15" x14ac:dyDescent="0.25">
      <c r="H1242" s="1"/>
      <c r="I1242" s="5"/>
      <c r="J1242" s="41"/>
      <c r="K1242" s="41"/>
      <c r="L1242" s="41"/>
      <c r="M1242" s="41"/>
      <c r="N1242" s="41"/>
      <c r="O1242" s="41"/>
    </row>
    <row r="1243" spans="8:15" x14ac:dyDescent="0.25">
      <c r="H1243" s="1"/>
      <c r="I1243" s="5"/>
      <c r="J1243" s="41"/>
      <c r="K1243" s="41"/>
      <c r="L1243" s="41"/>
      <c r="M1243" s="41"/>
      <c r="N1243" s="41"/>
      <c r="O1243" s="41"/>
    </row>
    <row r="1244" spans="8:15" x14ac:dyDescent="0.25">
      <c r="H1244" s="1"/>
      <c r="I1244" s="5"/>
      <c r="J1244" s="41"/>
      <c r="K1244" s="41"/>
      <c r="L1244" s="41"/>
      <c r="M1244" s="41"/>
      <c r="N1244" s="41"/>
      <c r="O1244" s="41"/>
    </row>
    <row r="1245" spans="8:15" x14ac:dyDescent="0.25">
      <c r="H1245" s="1"/>
      <c r="I1245" s="5"/>
      <c r="J1245" s="41"/>
      <c r="K1245" s="41"/>
      <c r="L1245" s="41"/>
      <c r="M1245" s="41"/>
      <c r="N1245" s="41"/>
      <c r="O1245" s="41"/>
    </row>
    <row r="1246" spans="8:15" x14ac:dyDescent="0.25">
      <c r="H1246" s="1"/>
      <c r="I1246" s="5"/>
      <c r="J1246" s="41"/>
      <c r="K1246" s="41"/>
      <c r="L1246" s="41"/>
      <c r="M1246" s="41"/>
      <c r="N1246" s="41"/>
      <c r="O1246" s="41"/>
    </row>
    <row r="1247" spans="8:15" x14ac:dyDescent="0.25">
      <c r="H1247" s="1"/>
      <c r="I1247" s="5"/>
      <c r="J1247" s="41"/>
      <c r="K1247" s="41"/>
      <c r="L1247" s="41"/>
      <c r="M1247" s="41"/>
      <c r="N1247" s="41"/>
      <c r="O1247" s="41"/>
    </row>
    <row r="1248" spans="8:15" x14ac:dyDescent="0.25">
      <c r="H1248" s="1"/>
      <c r="I1248" s="5"/>
      <c r="J1248" s="41"/>
      <c r="K1248" s="41"/>
      <c r="L1248" s="41"/>
      <c r="M1248" s="41"/>
      <c r="N1248" s="41"/>
      <c r="O1248" s="41"/>
    </row>
    <row r="1249" spans="8:15" x14ac:dyDescent="0.25">
      <c r="H1249" s="1"/>
      <c r="I1249" s="5"/>
      <c r="J1249" s="41"/>
      <c r="K1249" s="41"/>
      <c r="L1249" s="41"/>
      <c r="M1249" s="41"/>
      <c r="N1249" s="41"/>
      <c r="O1249" s="41"/>
    </row>
    <row r="1250" spans="8:15" x14ac:dyDescent="0.25">
      <c r="H1250" s="1"/>
      <c r="I1250" s="5"/>
      <c r="J1250" s="41"/>
      <c r="K1250" s="41"/>
      <c r="L1250" s="41"/>
      <c r="M1250" s="41"/>
      <c r="N1250" s="41"/>
      <c r="O1250" s="41"/>
    </row>
    <row r="1251" spans="8:15" x14ac:dyDescent="0.25">
      <c r="H1251" s="1"/>
      <c r="I1251" s="5"/>
      <c r="J1251" s="41"/>
      <c r="K1251" s="41"/>
      <c r="L1251" s="41"/>
      <c r="M1251" s="41"/>
      <c r="N1251" s="41"/>
      <c r="O1251" s="41"/>
    </row>
    <row r="1252" spans="8:15" x14ac:dyDescent="0.25">
      <c r="H1252" s="1"/>
      <c r="I1252" s="5"/>
      <c r="J1252" s="41"/>
      <c r="K1252" s="41"/>
      <c r="L1252" s="41"/>
      <c r="M1252" s="41"/>
      <c r="N1252" s="41"/>
      <c r="O1252" s="41"/>
    </row>
    <row r="1253" spans="8:15" x14ac:dyDescent="0.25">
      <c r="H1253" s="1"/>
      <c r="I1253" s="5"/>
      <c r="J1253" s="41"/>
      <c r="K1253" s="41"/>
      <c r="L1253" s="41"/>
      <c r="M1253" s="41"/>
      <c r="N1253" s="41"/>
      <c r="O1253" s="41"/>
    </row>
    <row r="1254" spans="8:15" x14ac:dyDescent="0.25">
      <c r="H1254" s="1"/>
      <c r="I1254" s="5"/>
      <c r="J1254" s="41"/>
      <c r="K1254" s="41"/>
      <c r="L1254" s="41"/>
      <c r="M1254" s="41"/>
      <c r="N1254" s="41"/>
      <c r="O1254" s="41"/>
    </row>
    <row r="1255" spans="8:15" x14ac:dyDescent="0.25">
      <c r="H1255" s="1"/>
      <c r="I1255" s="5"/>
      <c r="J1255" s="41"/>
      <c r="K1255" s="41"/>
      <c r="L1255" s="41"/>
      <c r="M1255" s="41"/>
      <c r="N1255" s="41"/>
      <c r="O1255" s="41"/>
    </row>
    <row r="1256" spans="8:15" x14ac:dyDescent="0.25">
      <c r="H1256" s="1"/>
      <c r="I1256" s="5"/>
      <c r="J1256" s="41"/>
      <c r="K1256" s="41"/>
      <c r="L1256" s="41"/>
      <c r="M1256" s="41"/>
      <c r="N1256" s="41"/>
      <c r="O1256" s="41"/>
    </row>
    <row r="1257" spans="8:15" x14ac:dyDescent="0.25">
      <c r="H1257" s="1"/>
      <c r="I1257" s="5"/>
      <c r="J1257" s="41"/>
      <c r="K1257" s="41"/>
      <c r="L1257" s="41"/>
      <c r="M1257" s="41"/>
      <c r="N1257" s="41"/>
      <c r="O1257" s="41"/>
    </row>
    <row r="1258" spans="8:15" x14ac:dyDescent="0.25">
      <c r="H1258" s="1"/>
      <c r="I1258" s="5"/>
      <c r="J1258" s="41"/>
      <c r="K1258" s="41"/>
      <c r="L1258" s="41"/>
      <c r="M1258" s="41"/>
      <c r="N1258" s="41"/>
      <c r="O1258" s="41"/>
    </row>
    <row r="1259" spans="8:15" x14ac:dyDescent="0.25">
      <c r="H1259" s="1"/>
      <c r="I1259" s="5"/>
      <c r="J1259" s="41"/>
      <c r="K1259" s="41"/>
      <c r="L1259" s="41"/>
      <c r="M1259" s="41"/>
      <c r="N1259" s="41"/>
      <c r="O1259" s="41"/>
    </row>
    <row r="1260" spans="8:15" x14ac:dyDescent="0.25">
      <c r="H1260" s="1"/>
      <c r="I1260" s="5"/>
      <c r="J1260" s="41"/>
      <c r="K1260" s="41"/>
      <c r="L1260" s="41"/>
      <c r="M1260" s="41"/>
      <c r="N1260" s="41"/>
      <c r="O1260" s="41"/>
    </row>
    <row r="1261" spans="8:15" x14ac:dyDescent="0.25">
      <c r="H1261" s="1"/>
      <c r="I1261" s="5"/>
      <c r="J1261" s="41"/>
      <c r="K1261" s="41"/>
      <c r="L1261" s="41"/>
      <c r="M1261" s="41"/>
      <c r="N1261" s="41"/>
      <c r="O1261" s="41"/>
    </row>
    <row r="1262" spans="8:15" x14ac:dyDescent="0.25">
      <c r="H1262" s="1"/>
      <c r="I1262" s="5"/>
      <c r="J1262" s="41"/>
      <c r="K1262" s="41"/>
      <c r="L1262" s="41"/>
      <c r="M1262" s="41"/>
      <c r="N1262" s="41"/>
      <c r="O1262" s="41"/>
    </row>
    <row r="1263" spans="8:15" x14ac:dyDescent="0.25">
      <c r="H1263" s="1"/>
      <c r="I1263" s="5"/>
      <c r="J1263" s="41"/>
      <c r="K1263" s="41"/>
      <c r="L1263" s="41"/>
      <c r="M1263" s="41"/>
      <c r="N1263" s="41"/>
      <c r="O1263" s="41"/>
    </row>
    <row r="1264" spans="8:15" x14ac:dyDescent="0.25">
      <c r="H1264" s="1"/>
      <c r="I1264" s="5"/>
      <c r="J1264" s="41"/>
      <c r="K1264" s="41"/>
      <c r="L1264" s="41"/>
      <c r="M1264" s="41"/>
      <c r="N1264" s="41"/>
      <c r="O1264" s="41"/>
    </row>
    <row r="1265" spans="8:15" x14ac:dyDescent="0.25">
      <c r="H1265" s="1"/>
      <c r="I1265" s="5"/>
      <c r="J1265" s="41"/>
      <c r="K1265" s="41"/>
      <c r="L1265" s="41"/>
      <c r="M1265" s="41"/>
      <c r="N1265" s="41"/>
      <c r="O1265" s="41"/>
    </row>
    <row r="1266" spans="8:15" x14ac:dyDescent="0.25">
      <c r="H1266" s="1"/>
      <c r="I1266" s="5"/>
      <c r="J1266" s="41"/>
      <c r="K1266" s="41"/>
      <c r="L1266" s="41"/>
      <c r="M1266" s="41"/>
      <c r="N1266" s="41"/>
      <c r="O1266" s="41"/>
    </row>
    <row r="1267" spans="8:15" x14ac:dyDescent="0.25">
      <c r="H1267" s="1"/>
      <c r="I1267" s="5"/>
      <c r="J1267" s="41"/>
      <c r="K1267" s="41"/>
      <c r="L1267" s="41"/>
      <c r="M1267" s="41"/>
      <c r="N1267" s="41"/>
      <c r="O1267" s="41"/>
    </row>
    <row r="1268" spans="8:15" x14ac:dyDescent="0.25">
      <c r="H1268" s="1"/>
      <c r="I1268" s="5"/>
      <c r="J1268" s="41"/>
      <c r="K1268" s="41"/>
      <c r="L1268" s="41"/>
      <c r="M1268" s="41"/>
      <c r="N1268" s="41"/>
      <c r="O1268" s="41"/>
    </row>
  </sheetData>
  <autoFilter ref="I10:O1127">
    <filterColumn colId="1" showButton="0"/>
    <filterColumn colId="3" showButton="0"/>
    <filterColumn colId="5" showButton="0"/>
  </autoFilter>
  <mergeCells count="3786">
    <mergeCell ref="R2:S2"/>
    <mergeCell ref="J1268:K1268"/>
    <mergeCell ref="L1268:M1268"/>
    <mergeCell ref="N1268:O1268"/>
    <mergeCell ref="J1266:K1266"/>
    <mergeCell ref="L1266:M1266"/>
    <mergeCell ref="N1266:O1266"/>
    <mergeCell ref="J1267:K1267"/>
    <mergeCell ref="L1267:M1267"/>
    <mergeCell ref="N1267:O1267"/>
    <mergeCell ref="J1264:K1264"/>
    <mergeCell ref="L1264:M1264"/>
    <mergeCell ref="N1264:O1264"/>
    <mergeCell ref="J1265:K1265"/>
    <mergeCell ref="L1265:M1265"/>
    <mergeCell ref="N1265:O1265"/>
    <mergeCell ref="J1262:K1262"/>
    <mergeCell ref="L1262:M1262"/>
    <mergeCell ref="N1262:O1262"/>
    <mergeCell ref="J1263:K1263"/>
    <mergeCell ref="L1263:M1263"/>
    <mergeCell ref="N1263:O1263"/>
    <mergeCell ref="J1260:K1260"/>
    <mergeCell ref="L1260:M1260"/>
    <mergeCell ref="N1260:O1260"/>
    <mergeCell ref="J1261:K1261"/>
    <mergeCell ref="L1261:M1261"/>
    <mergeCell ref="N1261:O1261"/>
    <mergeCell ref="J1258:K1258"/>
    <mergeCell ref="L1258:M1258"/>
    <mergeCell ref="N1258:O1258"/>
    <mergeCell ref="J1259:K1259"/>
    <mergeCell ref="L1259:M1259"/>
    <mergeCell ref="N1259:O1259"/>
    <mergeCell ref="J1256:K1256"/>
    <mergeCell ref="L1256:M1256"/>
    <mergeCell ref="N1256:O1256"/>
    <mergeCell ref="J1257:K1257"/>
    <mergeCell ref="L1257:M1257"/>
    <mergeCell ref="N1257:O1257"/>
    <mergeCell ref="J1254:K1254"/>
    <mergeCell ref="L1254:M1254"/>
    <mergeCell ref="N1254:O1254"/>
    <mergeCell ref="J1255:K1255"/>
    <mergeCell ref="L1255:M1255"/>
    <mergeCell ref="N1255:O1255"/>
    <mergeCell ref="J1252:K1252"/>
    <mergeCell ref="L1252:M1252"/>
    <mergeCell ref="N1252:O1252"/>
    <mergeCell ref="J1253:K1253"/>
    <mergeCell ref="L1253:M1253"/>
    <mergeCell ref="N1253:O1253"/>
    <mergeCell ref="J1250:K1250"/>
    <mergeCell ref="L1250:M1250"/>
    <mergeCell ref="N1250:O1250"/>
    <mergeCell ref="J1251:K1251"/>
    <mergeCell ref="L1251:M1251"/>
    <mergeCell ref="N1251:O1251"/>
    <mergeCell ref="J1248:K1248"/>
    <mergeCell ref="L1248:M1248"/>
    <mergeCell ref="N1248:O1248"/>
    <mergeCell ref="J1249:K1249"/>
    <mergeCell ref="L1249:M1249"/>
    <mergeCell ref="N1249:O1249"/>
    <mergeCell ref="J1246:K1246"/>
    <mergeCell ref="L1246:M1246"/>
    <mergeCell ref="N1246:O1246"/>
    <mergeCell ref="J1247:K1247"/>
    <mergeCell ref="L1247:M1247"/>
    <mergeCell ref="N1247:O1247"/>
    <mergeCell ref="J1244:K1244"/>
    <mergeCell ref="L1244:M1244"/>
    <mergeCell ref="N1244:O1244"/>
    <mergeCell ref="J1245:K1245"/>
    <mergeCell ref="L1245:M1245"/>
    <mergeCell ref="N1245:O1245"/>
    <mergeCell ref="J1242:K1242"/>
    <mergeCell ref="L1242:M1242"/>
    <mergeCell ref="N1242:O1242"/>
    <mergeCell ref="J1243:K1243"/>
    <mergeCell ref="L1243:M1243"/>
    <mergeCell ref="N1243:O1243"/>
    <mergeCell ref="J1240:K1240"/>
    <mergeCell ref="L1240:M1240"/>
    <mergeCell ref="N1240:O1240"/>
    <mergeCell ref="J1241:K1241"/>
    <mergeCell ref="L1241:M1241"/>
    <mergeCell ref="N1241:O1241"/>
    <mergeCell ref="J1238:K1238"/>
    <mergeCell ref="L1238:M1238"/>
    <mergeCell ref="N1238:O1238"/>
    <mergeCell ref="J1239:K1239"/>
    <mergeCell ref="L1239:M1239"/>
    <mergeCell ref="N1239:O1239"/>
    <mergeCell ref="J1236:K1236"/>
    <mergeCell ref="L1236:M1236"/>
    <mergeCell ref="N1236:O1236"/>
    <mergeCell ref="J1237:K1237"/>
    <mergeCell ref="L1237:M1237"/>
    <mergeCell ref="N1237:O1237"/>
    <mergeCell ref="J1234:K1234"/>
    <mergeCell ref="L1234:M1234"/>
    <mergeCell ref="N1234:O1234"/>
    <mergeCell ref="J1235:K1235"/>
    <mergeCell ref="L1235:M1235"/>
    <mergeCell ref="N1235:O1235"/>
    <mergeCell ref="J1232:K1232"/>
    <mergeCell ref="L1232:M1232"/>
    <mergeCell ref="N1232:O1232"/>
    <mergeCell ref="J1233:K1233"/>
    <mergeCell ref="L1233:M1233"/>
    <mergeCell ref="N1233:O1233"/>
    <mergeCell ref="J1230:K1230"/>
    <mergeCell ref="L1230:M1230"/>
    <mergeCell ref="N1230:O1230"/>
    <mergeCell ref="J1231:K1231"/>
    <mergeCell ref="L1231:M1231"/>
    <mergeCell ref="N1231:O1231"/>
    <mergeCell ref="J1228:K1228"/>
    <mergeCell ref="L1228:M1228"/>
    <mergeCell ref="N1228:O1228"/>
    <mergeCell ref="J1229:K1229"/>
    <mergeCell ref="L1229:M1229"/>
    <mergeCell ref="N1229:O1229"/>
    <mergeCell ref="J1226:K1226"/>
    <mergeCell ref="L1226:M1226"/>
    <mergeCell ref="N1226:O1226"/>
    <mergeCell ref="J1227:K1227"/>
    <mergeCell ref="L1227:M1227"/>
    <mergeCell ref="N1227:O1227"/>
    <mergeCell ref="J1224:K1224"/>
    <mergeCell ref="L1224:M1224"/>
    <mergeCell ref="N1224:O1224"/>
    <mergeCell ref="J1225:K1225"/>
    <mergeCell ref="L1225:M1225"/>
    <mergeCell ref="N1225:O1225"/>
    <mergeCell ref="J1222:K1222"/>
    <mergeCell ref="L1222:M1222"/>
    <mergeCell ref="N1222:O1222"/>
    <mergeCell ref="J1223:K1223"/>
    <mergeCell ref="L1223:M1223"/>
    <mergeCell ref="N1223:O1223"/>
    <mergeCell ref="J1220:K1220"/>
    <mergeCell ref="L1220:M1220"/>
    <mergeCell ref="N1220:O1220"/>
    <mergeCell ref="J1221:K1221"/>
    <mergeCell ref="L1221:M1221"/>
    <mergeCell ref="N1221:O1221"/>
    <mergeCell ref="J1218:K1218"/>
    <mergeCell ref="L1218:M1218"/>
    <mergeCell ref="N1218:O1218"/>
    <mergeCell ref="J1219:K1219"/>
    <mergeCell ref="L1219:M1219"/>
    <mergeCell ref="N1219:O1219"/>
    <mergeCell ref="J1216:K1216"/>
    <mergeCell ref="L1216:M1216"/>
    <mergeCell ref="N1216:O1216"/>
    <mergeCell ref="J1217:K1217"/>
    <mergeCell ref="L1217:M1217"/>
    <mergeCell ref="N1217:O1217"/>
    <mergeCell ref="J1214:K1214"/>
    <mergeCell ref="L1214:M1214"/>
    <mergeCell ref="N1214:O1214"/>
    <mergeCell ref="J1215:K1215"/>
    <mergeCell ref="L1215:M1215"/>
    <mergeCell ref="N1215:O1215"/>
    <mergeCell ref="J1212:K1212"/>
    <mergeCell ref="L1212:M1212"/>
    <mergeCell ref="N1212:O1212"/>
    <mergeCell ref="J1213:K1213"/>
    <mergeCell ref="L1213:M1213"/>
    <mergeCell ref="N1213:O1213"/>
    <mergeCell ref="J1210:K1210"/>
    <mergeCell ref="L1210:M1210"/>
    <mergeCell ref="N1210:O1210"/>
    <mergeCell ref="J1211:K1211"/>
    <mergeCell ref="L1211:M1211"/>
    <mergeCell ref="N1211:O1211"/>
    <mergeCell ref="J1208:K1208"/>
    <mergeCell ref="L1208:M1208"/>
    <mergeCell ref="N1208:O1208"/>
    <mergeCell ref="J1209:K1209"/>
    <mergeCell ref="L1209:M1209"/>
    <mergeCell ref="N1209:O1209"/>
    <mergeCell ref="J1206:K1206"/>
    <mergeCell ref="L1206:M1206"/>
    <mergeCell ref="N1206:O1206"/>
    <mergeCell ref="J1207:K1207"/>
    <mergeCell ref="L1207:M1207"/>
    <mergeCell ref="N1207:O1207"/>
    <mergeCell ref="J1204:K1204"/>
    <mergeCell ref="L1204:M1204"/>
    <mergeCell ref="N1204:O1204"/>
    <mergeCell ref="J1205:K1205"/>
    <mergeCell ref="L1205:M1205"/>
    <mergeCell ref="N1205:O1205"/>
    <mergeCell ref="J1202:K1202"/>
    <mergeCell ref="L1202:M1202"/>
    <mergeCell ref="N1202:O1202"/>
    <mergeCell ref="J1203:K1203"/>
    <mergeCell ref="L1203:M1203"/>
    <mergeCell ref="N1203:O1203"/>
    <mergeCell ref="J1200:K1200"/>
    <mergeCell ref="L1200:M1200"/>
    <mergeCell ref="N1200:O1200"/>
    <mergeCell ref="J1201:K1201"/>
    <mergeCell ref="L1201:M1201"/>
    <mergeCell ref="N1201:O1201"/>
    <mergeCell ref="J1198:K1198"/>
    <mergeCell ref="L1198:M1198"/>
    <mergeCell ref="N1198:O1198"/>
    <mergeCell ref="J1199:K1199"/>
    <mergeCell ref="L1199:M1199"/>
    <mergeCell ref="N1199:O1199"/>
    <mergeCell ref="J1196:K1196"/>
    <mergeCell ref="L1196:M1196"/>
    <mergeCell ref="N1196:O1196"/>
    <mergeCell ref="J1197:K1197"/>
    <mergeCell ref="L1197:M1197"/>
    <mergeCell ref="N1197:O1197"/>
    <mergeCell ref="J1194:K1194"/>
    <mergeCell ref="L1194:M1194"/>
    <mergeCell ref="N1194:O1194"/>
    <mergeCell ref="J1195:K1195"/>
    <mergeCell ref="L1195:M1195"/>
    <mergeCell ref="N1195:O1195"/>
    <mergeCell ref="J1192:K1192"/>
    <mergeCell ref="L1192:M1192"/>
    <mergeCell ref="N1192:O1192"/>
    <mergeCell ref="J1193:K1193"/>
    <mergeCell ref="L1193:M1193"/>
    <mergeCell ref="N1193:O1193"/>
    <mergeCell ref="J1190:K1190"/>
    <mergeCell ref="L1190:M1190"/>
    <mergeCell ref="N1190:O1190"/>
    <mergeCell ref="J1191:K1191"/>
    <mergeCell ref="L1191:M1191"/>
    <mergeCell ref="N1191:O1191"/>
    <mergeCell ref="J1188:K1188"/>
    <mergeCell ref="L1188:M1188"/>
    <mergeCell ref="N1188:O1188"/>
    <mergeCell ref="J1189:K1189"/>
    <mergeCell ref="L1189:M1189"/>
    <mergeCell ref="N1189:O1189"/>
    <mergeCell ref="J1186:K1186"/>
    <mergeCell ref="L1186:M1186"/>
    <mergeCell ref="N1186:O1186"/>
    <mergeCell ref="J1187:K1187"/>
    <mergeCell ref="L1187:M1187"/>
    <mergeCell ref="N1187:O1187"/>
    <mergeCell ref="J1184:K1184"/>
    <mergeCell ref="L1184:M1184"/>
    <mergeCell ref="N1184:O1184"/>
    <mergeCell ref="J1185:K1185"/>
    <mergeCell ref="L1185:M1185"/>
    <mergeCell ref="N1185:O1185"/>
    <mergeCell ref="J1182:K1182"/>
    <mergeCell ref="L1182:M1182"/>
    <mergeCell ref="N1182:O1182"/>
    <mergeCell ref="J1183:K1183"/>
    <mergeCell ref="L1183:M1183"/>
    <mergeCell ref="N1183:O1183"/>
    <mergeCell ref="J1180:K1180"/>
    <mergeCell ref="L1180:M1180"/>
    <mergeCell ref="N1180:O1180"/>
    <mergeCell ref="J1181:K1181"/>
    <mergeCell ref="L1181:M1181"/>
    <mergeCell ref="N1181:O1181"/>
    <mergeCell ref="J1178:K1178"/>
    <mergeCell ref="L1178:M1178"/>
    <mergeCell ref="N1178:O1178"/>
    <mergeCell ref="J1179:K1179"/>
    <mergeCell ref="L1179:M1179"/>
    <mergeCell ref="N1179:O1179"/>
    <mergeCell ref="J1176:K1176"/>
    <mergeCell ref="L1176:M1176"/>
    <mergeCell ref="N1176:O1176"/>
    <mergeCell ref="J1177:K1177"/>
    <mergeCell ref="L1177:M1177"/>
    <mergeCell ref="N1177:O1177"/>
    <mergeCell ref="J1174:K1174"/>
    <mergeCell ref="L1174:M1174"/>
    <mergeCell ref="N1174:O1174"/>
    <mergeCell ref="J1175:K1175"/>
    <mergeCell ref="L1175:M1175"/>
    <mergeCell ref="N1175:O1175"/>
    <mergeCell ref="J1172:K1172"/>
    <mergeCell ref="L1172:M1172"/>
    <mergeCell ref="N1172:O1172"/>
    <mergeCell ref="J1173:K1173"/>
    <mergeCell ref="L1173:M1173"/>
    <mergeCell ref="N1173:O1173"/>
    <mergeCell ref="J1170:K1170"/>
    <mergeCell ref="L1170:M1170"/>
    <mergeCell ref="N1170:O1170"/>
    <mergeCell ref="J1171:K1171"/>
    <mergeCell ref="L1171:M1171"/>
    <mergeCell ref="N1171:O1171"/>
    <mergeCell ref="J1168:K1168"/>
    <mergeCell ref="L1168:M1168"/>
    <mergeCell ref="N1168:O1168"/>
    <mergeCell ref="J1169:K1169"/>
    <mergeCell ref="L1169:M1169"/>
    <mergeCell ref="N1169:O1169"/>
    <mergeCell ref="J1166:K1166"/>
    <mergeCell ref="L1166:M1166"/>
    <mergeCell ref="N1166:O1166"/>
    <mergeCell ref="J1167:K1167"/>
    <mergeCell ref="L1167:M1167"/>
    <mergeCell ref="N1167:O1167"/>
    <mergeCell ref="J1164:K1164"/>
    <mergeCell ref="L1164:M1164"/>
    <mergeCell ref="N1164:O1164"/>
    <mergeCell ref="J1165:K1165"/>
    <mergeCell ref="L1165:M1165"/>
    <mergeCell ref="N1165:O1165"/>
    <mergeCell ref="J1162:K1162"/>
    <mergeCell ref="L1162:M1162"/>
    <mergeCell ref="N1162:O1162"/>
    <mergeCell ref="J1163:K1163"/>
    <mergeCell ref="L1163:M1163"/>
    <mergeCell ref="N1163:O1163"/>
    <mergeCell ref="J1160:K1160"/>
    <mergeCell ref="L1160:M1160"/>
    <mergeCell ref="N1160:O1160"/>
    <mergeCell ref="J1161:K1161"/>
    <mergeCell ref="L1161:M1161"/>
    <mergeCell ref="N1161:O1161"/>
    <mergeCell ref="J1158:K1158"/>
    <mergeCell ref="L1158:M1158"/>
    <mergeCell ref="N1158:O1158"/>
    <mergeCell ref="J1159:K1159"/>
    <mergeCell ref="L1159:M1159"/>
    <mergeCell ref="N1159:O1159"/>
    <mergeCell ref="J1156:K1156"/>
    <mergeCell ref="L1156:M1156"/>
    <mergeCell ref="N1156:O1156"/>
    <mergeCell ref="J1157:K1157"/>
    <mergeCell ref="L1157:M1157"/>
    <mergeCell ref="N1157:O1157"/>
    <mergeCell ref="J1154:K1154"/>
    <mergeCell ref="L1154:M1154"/>
    <mergeCell ref="N1154:O1154"/>
    <mergeCell ref="J1155:K1155"/>
    <mergeCell ref="L1155:M1155"/>
    <mergeCell ref="N1155:O1155"/>
    <mergeCell ref="J1152:K1152"/>
    <mergeCell ref="L1152:M1152"/>
    <mergeCell ref="N1152:O1152"/>
    <mergeCell ref="J1153:K1153"/>
    <mergeCell ref="L1153:M1153"/>
    <mergeCell ref="N1153:O1153"/>
    <mergeCell ref="J1150:K1150"/>
    <mergeCell ref="L1150:M1150"/>
    <mergeCell ref="N1150:O1150"/>
    <mergeCell ref="J1151:K1151"/>
    <mergeCell ref="L1151:M1151"/>
    <mergeCell ref="N1151:O1151"/>
    <mergeCell ref="J1148:K1148"/>
    <mergeCell ref="L1148:M1148"/>
    <mergeCell ref="N1148:O1148"/>
    <mergeCell ref="J1149:K1149"/>
    <mergeCell ref="L1149:M1149"/>
    <mergeCell ref="N1149:O1149"/>
    <mergeCell ref="J1146:K1146"/>
    <mergeCell ref="L1146:M1146"/>
    <mergeCell ref="N1146:O1146"/>
    <mergeCell ref="J1147:K1147"/>
    <mergeCell ref="L1147:M1147"/>
    <mergeCell ref="N1147:O1147"/>
    <mergeCell ref="J1144:K1144"/>
    <mergeCell ref="L1144:M1144"/>
    <mergeCell ref="N1144:O1144"/>
    <mergeCell ref="J1145:K1145"/>
    <mergeCell ref="L1145:M1145"/>
    <mergeCell ref="N1145:O1145"/>
    <mergeCell ref="J1142:K1142"/>
    <mergeCell ref="L1142:M1142"/>
    <mergeCell ref="N1142:O1142"/>
    <mergeCell ref="J1143:K1143"/>
    <mergeCell ref="L1143:M1143"/>
    <mergeCell ref="N1143:O1143"/>
    <mergeCell ref="J1140:K1140"/>
    <mergeCell ref="L1140:M1140"/>
    <mergeCell ref="N1140:O1140"/>
    <mergeCell ref="J1141:K1141"/>
    <mergeCell ref="L1141:M1141"/>
    <mergeCell ref="N1141:O1141"/>
    <mergeCell ref="J1138:K1138"/>
    <mergeCell ref="L1138:M1138"/>
    <mergeCell ref="N1138:O1138"/>
    <mergeCell ref="J1139:K1139"/>
    <mergeCell ref="L1139:M1139"/>
    <mergeCell ref="N1139:O1139"/>
    <mergeCell ref="J1136:K1136"/>
    <mergeCell ref="L1136:M1136"/>
    <mergeCell ref="N1136:O1136"/>
    <mergeCell ref="J1137:K1137"/>
    <mergeCell ref="L1137:M1137"/>
    <mergeCell ref="N1137:O1137"/>
    <mergeCell ref="J1134:K1134"/>
    <mergeCell ref="L1134:M1134"/>
    <mergeCell ref="N1134:O1134"/>
    <mergeCell ref="J1135:K1135"/>
    <mergeCell ref="L1135:M1135"/>
    <mergeCell ref="N1135:O1135"/>
    <mergeCell ref="J1132:K1132"/>
    <mergeCell ref="L1132:M1132"/>
    <mergeCell ref="N1132:O1132"/>
    <mergeCell ref="J1133:K1133"/>
    <mergeCell ref="L1133:M1133"/>
    <mergeCell ref="N1133:O1133"/>
    <mergeCell ref="J1130:K1130"/>
    <mergeCell ref="L1130:M1130"/>
    <mergeCell ref="N1130:O1130"/>
    <mergeCell ref="J1131:K1131"/>
    <mergeCell ref="L1131:M1131"/>
    <mergeCell ref="N1131:O1131"/>
    <mergeCell ref="J1128:K1128"/>
    <mergeCell ref="L1128:M1128"/>
    <mergeCell ref="N1128:O1128"/>
    <mergeCell ref="J1129:K1129"/>
    <mergeCell ref="L1129:M1129"/>
    <mergeCell ref="N1129:O1129"/>
    <mergeCell ref="J1126:K1126"/>
    <mergeCell ref="L1126:M1126"/>
    <mergeCell ref="N1126:O1126"/>
    <mergeCell ref="J1127:K1127"/>
    <mergeCell ref="L1127:M1127"/>
    <mergeCell ref="N1127:O1127"/>
    <mergeCell ref="J1124:K1124"/>
    <mergeCell ref="L1124:M1124"/>
    <mergeCell ref="N1124:O1124"/>
    <mergeCell ref="J1125:K1125"/>
    <mergeCell ref="L1125:M1125"/>
    <mergeCell ref="N1125:O1125"/>
    <mergeCell ref="J1122:K1122"/>
    <mergeCell ref="L1122:M1122"/>
    <mergeCell ref="N1122:O1122"/>
    <mergeCell ref="J1123:K1123"/>
    <mergeCell ref="L1123:M1123"/>
    <mergeCell ref="N1123:O1123"/>
    <mergeCell ref="J1120:K1120"/>
    <mergeCell ref="L1120:M1120"/>
    <mergeCell ref="N1120:O1120"/>
    <mergeCell ref="J1121:K1121"/>
    <mergeCell ref="L1121:M1121"/>
    <mergeCell ref="N1121:O1121"/>
    <mergeCell ref="J1118:K1118"/>
    <mergeCell ref="L1118:M1118"/>
    <mergeCell ref="N1118:O1118"/>
    <mergeCell ref="J1119:K1119"/>
    <mergeCell ref="L1119:M1119"/>
    <mergeCell ref="N1119:O1119"/>
    <mergeCell ref="J1116:K1116"/>
    <mergeCell ref="L1116:M1116"/>
    <mergeCell ref="N1116:O1116"/>
    <mergeCell ref="J1117:K1117"/>
    <mergeCell ref="L1117:M1117"/>
    <mergeCell ref="N1117:O1117"/>
    <mergeCell ref="J1114:K1114"/>
    <mergeCell ref="L1114:M1114"/>
    <mergeCell ref="N1114:O1114"/>
    <mergeCell ref="J1115:K1115"/>
    <mergeCell ref="L1115:M1115"/>
    <mergeCell ref="N1115:O1115"/>
    <mergeCell ref="J1112:K1112"/>
    <mergeCell ref="L1112:M1112"/>
    <mergeCell ref="N1112:O1112"/>
    <mergeCell ref="J1113:K1113"/>
    <mergeCell ref="L1113:M1113"/>
    <mergeCell ref="N1113:O1113"/>
    <mergeCell ref="J1110:K1110"/>
    <mergeCell ref="L1110:M1110"/>
    <mergeCell ref="N1110:O1110"/>
    <mergeCell ref="J1111:K1111"/>
    <mergeCell ref="L1111:M1111"/>
    <mergeCell ref="N1111:O1111"/>
    <mergeCell ref="J1108:K1108"/>
    <mergeCell ref="L1108:M1108"/>
    <mergeCell ref="N1108:O1108"/>
    <mergeCell ref="J1109:K1109"/>
    <mergeCell ref="L1109:M1109"/>
    <mergeCell ref="N1109:O1109"/>
    <mergeCell ref="J1106:K1106"/>
    <mergeCell ref="L1106:M1106"/>
    <mergeCell ref="N1106:O1106"/>
    <mergeCell ref="J1107:K1107"/>
    <mergeCell ref="L1107:M1107"/>
    <mergeCell ref="N1107:O1107"/>
    <mergeCell ref="J1104:K1104"/>
    <mergeCell ref="L1104:M1104"/>
    <mergeCell ref="N1104:O1104"/>
    <mergeCell ref="J1105:K1105"/>
    <mergeCell ref="L1105:M1105"/>
    <mergeCell ref="N1105:O1105"/>
    <mergeCell ref="J1102:K1102"/>
    <mergeCell ref="L1102:M1102"/>
    <mergeCell ref="N1102:O1102"/>
    <mergeCell ref="J1103:K1103"/>
    <mergeCell ref="L1103:M1103"/>
    <mergeCell ref="N1103:O1103"/>
    <mergeCell ref="J1100:K1100"/>
    <mergeCell ref="L1100:M1100"/>
    <mergeCell ref="N1100:O1100"/>
    <mergeCell ref="J1101:K1101"/>
    <mergeCell ref="L1101:M1101"/>
    <mergeCell ref="N1101:O1101"/>
    <mergeCell ref="J1098:K1098"/>
    <mergeCell ref="L1098:M1098"/>
    <mergeCell ref="N1098:O1098"/>
    <mergeCell ref="J1099:K1099"/>
    <mergeCell ref="L1099:M1099"/>
    <mergeCell ref="N1099:O1099"/>
    <mergeCell ref="J1096:K1096"/>
    <mergeCell ref="L1096:M1096"/>
    <mergeCell ref="N1096:O1096"/>
    <mergeCell ref="J1097:K1097"/>
    <mergeCell ref="L1097:M1097"/>
    <mergeCell ref="N1097:O1097"/>
    <mergeCell ref="J1094:K1094"/>
    <mergeCell ref="L1094:M1094"/>
    <mergeCell ref="N1094:O1094"/>
    <mergeCell ref="J1095:K1095"/>
    <mergeCell ref="L1095:M1095"/>
    <mergeCell ref="N1095:O1095"/>
    <mergeCell ref="J1092:K1092"/>
    <mergeCell ref="L1092:M1092"/>
    <mergeCell ref="N1092:O1092"/>
    <mergeCell ref="J1093:K1093"/>
    <mergeCell ref="L1093:M1093"/>
    <mergeCell ref="N1093:O1093"/>
    <mergeCell ref="J1090:K1090"/>
    <mergeCell ref="L1090:M1090"/>
    <mergeCell ref="N1090:O1090"/>
    <mergeCell ref="J1091:K1091"/>
    <mergeCell ref="L1091:M1091"/>
    <mergeCell ref="N1091:O1091"/>
    <mergeCell ref="J1088:K1088"/>
    <mergeCell ref="L1088:M1088"/>
    <mergeCell ref="N1088:O1088"/>
    <mergeCell ref="J1089:K1089"/>
    <mergeCell ref="L1089:M1089"/>
    <mergeCell ref="N1089:O1089"/>
    <mergeCell ref="J1086:K1086"/>
    <mergeCell ref="L1086:M1086"/>
    <mergeCell ref="N1086:O1086"/>
    <mergeCell ref="J1087:K1087"/>
    <mergeCell ref="L1087:M1087"/>
    <mergeCell ref="N1087:O1087"/>
    <mergeCell ref="J1084:K1084"/>
    <mergeCell ref="L1084:M1084"/>
    <mergeCell ref="N1084:O1084"/>
    <mergeCell ref="J1085:K1085"/>
    <mergeCell ref="L1085:M1085"/>
    <mergeCell ref="N1085:O1085"/>
    <mergeCell ref="J1082:K1082"/>
    <mergeCell ref="L1082:M1082"/>
    <mergeCell ref="N1082:O1082"/>
    <mergeCell ref="J1083:K1083"/>
    <mergeCell ref="L1083:M1083"/>
    <mergeCell ref="N1083:O1083"/>
    <mergeCell ref="J1080:K1080"/>
    <mergeCell ref="L1080:M1080"/>
    <mergeCell ref="N1080:O1080"/>
    <mergeCell ref="J1081:K1081"/>
    <mergeCell ref="L1081:M1081"/>
    <mergeCell ref="N1081:O1081"/>
    <mergeCell ref="J1078:K1078"/>
    <mergeCell ref="L1078:M1078"/>
    <mergeCell ref="N1078:O1078"/>
    <mergeCell ref="J1079:K1079"/>
    <mergeCell ref="L1079:M1079"/>
    <mergeCell ref="N1079:O1079"/>
    <mergeCell ref="J1076:K1076"/>
    <mergeCell ref="L1076:M1076"/>
    <mergeCell ref="N1076:O1076"/>
    <mergeCell ref="J1077:K1077"/>
    <mergeCell ref="L1077:M1077"/>
    <mergeCell ref="N1077:O1077"/>
    <mergeCell ref="J1074:K1074"/>
    <mergeCell ref="L1074:M1074"/>
    <mergeCell ref="N1074:O1074"/>
    <mergeCell ref="J1075:K1075"/>
    <mergeCell ref="L1075:M1075"/>
    <mergeCell ref="N1075:O1075"/>
    <mergeCell ref="J1072:K1072"/>
    <mergeCell ref="L1072:M1072"/>
    <mergeCell ref="N1072:O1072"/>
    <mergeCell ref="J1073:K1073"/>
    <mergeCell ref="L1073:M1073"/>
    <mergeCell ref="N1073:O1073"/>
    <mergeCell ref="J1070:K1070"/>
    <mergeCell ref="L1070:M1070"/>
    <mergeCell ref="N1070:O1070"/>
    <mergeCell ref="J1071:K1071"/>
    <mergeCell ref="L1071:M1071"/>
    <mergeCell ref="N1071:O1071"/>
    <mergeCell ref="J1068:K1068"/>
    <mergeCell ref="L1068:M1068"/>
    <mergeCell ref="N1068:O1068"/>
    <mergeCell ref="J1069:K1069"/>
    <mergeCell ref="L1069:M1069"/>
    <mergeCell ref="N1069:O1069"/>
    <mergeCell ref="J1066:K1066"/>
    <mergeCell ref="L1066:M1066"/>
    <mergeCell ref="N1066:O1066"/>
    <mergeCell ref="J1067:K1067"/>
    <mergeCell ref="L1067:M1067"/>
    <mergeCell ref="N1067:O1067"/>
    <mergeCell ref="J1064:K1064"/>
    <mergeCell ref="L1064:M1064"/>
    <mergeCell ref="N1064:O1064"/>
    <mergeCell ref="J1065:K1065"/>
    <mergeCell ref="L1065:M1065"/>
    <mergeCell ref="N1065:O1065"/>
    <mergeCell ref="J1062:K1062"/>
    <mergeCell ref="L1062:M1062"/>
    <mergeCell ref="N1062:O1062"/>
    <mergeCell ref="J1063:K1063"/>
    <mergeCell ref="L1063:M1063"/>
    <mergeCell ref="N1063:O1063"/>
    <mergeCell ref="J1060:K1060"/>
    <mergeCell ref="L1060:M1060"/>
    <mergeCell ref="N1060:O1060"/>
    <mergeCell ref="J1061:K1061"/>
    <mergeCell ref="L1061:M1061"/>
    <mergeCell ref="N1061:O1061"/>
    <mergeCell ref="J1058:K1058"/>
    <mergeCell ref="L1058:M1058"/>
    <mergeCell ref="N1058:O1058"/>
    <mergeCell ref="J1059:K1059"/>
    <mergeCell ref="L1059:M1059"/>
    <mergeCell ref="N1059:O1059"/>
    <mergeCell ref="J1056:K1056"/>
    <mergeCell ref="L1056:M1056"/>
    <mergeCell ref="N1056:O1056"/>
    <mergeCell ref="J1057:K1057"/>
    <mergeCell ref="L1057:M1057"/>
    <mergeCell ref="N1057:O1057"/>
    <mergeCell ref="J1054:K1054"/>
    <mergeCell ref="L1054:M1054"/>
    <mergeCell ref="N1054:O1054"/>
    <mergeCell ref="J1055:K1055"/>
    <mergeCell ref="L1055:M1055"/>
    <mergeCell ref="N1055:O1055"/>
    <mergeCell ref="J1052:K1052"/>
    <mergeCell ref="L1052:M1052"/>
    <mergeCell ref="N1052:O1052"/>
    <mergeCell ref="J1053:K1053"/>
    <mergeCell ref="L1053:M1053"/>
    <mergeCell ref="N1053:O1053"/>
    <mergeCell ref="J1050:K1050"/>
    <mergeCell ref="L1050:M1050"/>
    <mergeCell ref="N1050:O1050"/>
    <mergeCell ref="J1051:K1051"/>
    <mergeCell ref="L1051:M1051"/>
    <mergeCell ref="N1051:O1051"/>
    <mergeCell ref="J1048:K1048"/>
    <mergeCell ref="L1048:M1048"/>
    <mergeCell ref="N1048:O1048"/>
    <mergeCell ref="J1049:K1049"/>
    <mergeCell ref="L1049:M1049"/>
    <mergeCell ref="N1049:O1049"/>
    <mergeCell ref="J1046:K1046"/>
    <mergeCell ref="L1046:M1046"/>
    <mergeCell ref="N1046:O1046"/>
    <mergeCell ref="J1047:K1047"/>
    <mergeCell ref="L1047:M1047"/>
    <mergeCell ref="N1047:O1047"/>
    <mergeCell ref="J1044:K1044"/>
    <mergeCell ref="L1044:M1044"/>
    <mergeCell ref="N1044:O1044"/>
    <mergeCell ref="J1045:K1045"/>
    <mergeCell ref="L1045:M1045"/>
    <mergeCell ref="N1045:O1045"/>
    <mergeCell ref="J1042:K1042"/>
    <mergeCell ref="L1042:M1042"/>
    <mergeCell ref="N1042:O1042"/>
    <mergeCell ref="J1043:K1043"/>
    <mergeCell ref="L1043:M1043"/>
    <mergeCell ref="N1043:O1043"/>
    <mergeCell ref="J1040:K1040"/>
    <mergeCell ref="L1040:M1040"/>
    <mergeCell ref="N1040:O1040"/>
    <mergeCell ref="J1041:K1041"/>
    <mergeCell ref="L1041:M1041"/>
    <mergeCell ref="N1041:O1041"/>
    <mergeCell ref="J1038:K1038"/>
    <mergeCell ref="L1038:M1038"/>
    <mergeCell ref="N1038:O1038"/>
    <mergeCell ref="J1039:K1039"/>
    <mergeCell ref="L1039:M1039"/>
    <mergeCell ref="N1039:O1039"/>
    <mergeCell ref="J1036:K1036"/>
    <mergeCell ref="L1036:M1036"/>
    <mergeCell ref="N1036:O1036"/>
    <mergeCell ref="J1037:K1037"/>
    <mergeCell ref="L1037:M1037"/>
    <mergeCell ref="N1037:O1037"/>
    <mergeCell ref="J1034:K1034"/>
    <mergeCell ref="L1034:M1034"/>
    <mergeCell ref="N1034:O1034"/>
    <mergeCell ref="J1035:K1035"/>
    <mergeCell ref="L1035:M1035"/>
    <mergeCell ref="N1035:O1035"/>
    <mergeCell ref="J1032:K1032"/>
    <mergeCell ref="L1032:M1032"/>
    <mergeCell ref="N1032:O1032"/>
    <mergeCell ref="J1033:K1033"/>
    <mergeCell ref="L1033:M1033"/>
    <mergeCell ref="N1033:O1033"/>
    <mergeCell ref="J1030:K1030"/>
    <mergeCell ref="L1030:M1030"/>
    <mergeCell ref="N1030:O1030"/>
    <mergeCell ref="J1031:K1031"/>
    <mergeCell ref="L1031:M1031"/>
    <mergeCell ref="N1031:O1031"/>
    <mergeCell ref="J1028:K1028"/>
    <mergeCell ref="L1028:M1028"/>
    <mergeCell ref="N1028:O1028"/>
    <mergeCell ref="J1029:K1029"/>
    <mergeCell ref="L1029:M1029"/>
    <mergeCell ref="N1029:O1029"/>
    <mergeCell ref="J1026:K1026"/>
    <mergeCell ref="L1026:M1026"/>
    <mergeCell ref="N1026:O1026"/>
    <mergeCell ref="J1027:K1027"/>
    <mergeCell ref="L1027:M1027"/>
    <mergeCell ref="N1027:O1027"/>
    <mergeCell ref="J1024:K1024"/>
    <mergeCell ref="L1024:M1024"/>
    <mergeCell ref="N1024:O1024"/>
    <mergeCell ref="J1025:K1025"/>
    <mergeCell ref="L1025:M1025"/>
    <mergeCell ref="N1025:O1025"/>
    <mergeCell ref="J1022:K1022"/>
    <mergeCell ref="L1022:M1022"/>
    <mergeCell ref="N1022:O1022"/>
    <mergeCell ref="J1023:K1023"/>
    <mergeCell ref="L1023:M1023"/>
    <mergeCell ref="N1023:O1023"/>
    <mergeCell ref="J1020:K1020"/>
    <mergeCell ref="L1020:M1020"/>
    <mergeCell ref="N1020:O1020"/>
    <mergeCell ref="J1021:K1021"/>
    <mergeCell ref="L1021:M1021"/>
    <mergeCell ref="N1021:O1021"/>
    <mergeCell ref="J1018:K1018"/>
    <mergeCell ref="L1018:M1018"/>
    <mergeCell ref="N1018:O1018"/>
    <mergeCell ref="J1019:K1019"/>
    <mergeCell ref="L1019:M1019"/>
    <mergeCell ref="N1019:O1019"/>
    <mergeCell ref="J1016:K1016"/>
    <mergeCell ref="L1016:M1016"/>
    <mergeCell ref="N1016:O1016"/>
    <mergeCell ref="J1017:K1017"/>
    <mergeCell ref="L1017:M1017"/>
    <mergeCell ref="N1017:O1017"/>
    <mergeCell ref="J1014:K1014"/>
    <mergeCell ref="L1014:M1014"/>
    <mergeCell ref="N1014:O1014"/>
    <mergeCell ref="J1015:K1015"/>
    <mergeCell ref="L1015:M1015"/>
    <mergeCell ref="N1015:O1015"/>
    <mergeCell ref="J1012:K1012"/>
    <mergeCell ref="L1012:M1012"/>
    <mergeCell ref="N1012:O1012"/>
    <mergeCell ref="J1013:K1013"/>
    <mergeCell ref="L1013:M1013"/>
    <mergeCell ref="N1013:O1013"/>
    <mergeCell ref="J1010:K1010"/>
    <mergeCell ref="L1010:M1010"/>
    <mergeCell ref="N1010:O1010"/>
    <mergeCell ref="J1011:K1011"/>
    <mergeCell ref="L1011:M1011"/>
    <mergeCell ref="N1011:O1011"/>
    <mergeCell ref="J1008:K1008"/>
    <mergeCell ref="L1008:M1008"/>
    <mergeCell ref="N1008:O1008"/>
    <mergeCell ref="J1009:K1009"/>
    <mergeCell ref="L1009:M1009"/>
    <mergeCell ref="N1009:O1009"/>
    <mergeCell ref="J1006:K1006"/>
    <mergeCell ref="L1006:M1006"/>
    <mergeCell ref="N1006:O1006"/>
    <mergeCell ref="J1007:K1007"/>
    <mergeCell ref="L1007:M1007"/>
    <mergeCell ref="N1007:O1007"/>
    <mergeCell ref="J1004:K1004"/>
    <mergeCell ref="L1004:M1004"/>
    <mergeCell ref="N1004:O1004"/>
    <mergeCell ref="J1005:K1005"/>
    <mergeCell ref="L1005:M1005"/>
    <mergeCell ref="N1005:O1005"/>
    <mergeCell ref="J1002:K1002"/>
    <mergeCell ref="L1002:M1002"/>
    <mergeCell ref="N1002:O1002"/>
    <mergeCell ref="J1003:K1003"/>
    <mergeCell ref="L1003:M1003"/>
    <mergeCell ref="N1003:O1003"/>
    <mergeCell ref="J1000:K1000"/>
    <mergeCell ref="L1000:M1000"/>
    <mergeCell ref="N1000:O1000"/>
    <mergeCell ref="J1001:K1001"/>
    <mergeCell ref="L1001:M1001"/>
    <mergeCell ref="N1001:O1001"/>
    <mergeCell ref="J998:K998"/>
    <mergeCell ref="L998:M998"/>
    <mergeCell ref="N998:O998"/>
    <mergeCell ref="J999:K999"/>
    <mergeCell ref="L999:M999"/>
    <mergeCell ref="N999:O999"/>
    <mergeCell ref="J996:K996"/>
    <mergeCell ref="L996:M996"/>
    <mergeCell ref="N996:O996"/>
    <mergeCell ref="J997:K997"/>
    <mergeCell ref="L997:M997"/>
    <mergeCell ref="N997:O997"/>
    <mergeCell ref="J994:K994"/>
    <mergeCell ref="L994:M994"/>
    <mergeCell ref="N994:O994"/>
    <mergeCell ref="J995:K995"/>
    <mergeCell ref="L995:M995"/>
    <mergeCell ref="N995:O995"/>
    <mergeCell ref="J992:K992"/>
    <mergeCell ref="L992:M992"/>
    <mergeCell ref="N992:O992"/>
    <mergeCell ref="J993:K993"/>
    <mergeCell ref="L993:M993"/>
    <mergeCell ref="N993:O993"/>
    <mergeCell ref="J990:K990"/>
    <mergeCell ref="L990:M990"/>
    <mergeCell ref="N990:O990"/>
    <mergeCell ref="J991:K991"/>
    <mergeCell ref="L991:M991"/>
    <mergeCell ref="N991:O991"/>
    <mergeCell ref="J988:K988"/>
    <mergeCell ref="L988:M988"/>
    <mergeCell ref="N988:O988"/>
    <mergeCell ref="J989:K989"/>
    <mergeCell ref="L989:M989"/>
    <mergeCell ref="N989:O989"/>
    <mergeCell ref="J986:K986"/>
    <mergeCell ref="L986:M986"/>
    <mergeCell ref="N986:O986"/>
    <mergeCell ref="J987:K987"/>
    <mergeCell ref="L987:M987"/>
    <mergeCell ref="N987:O987"/>
    <mergeCell ref="J984:K984"/>
    <mergeCell ref="L984:M984"/>
    <mergeCell ref="N984:O984"/>
    <mergeCell ref="J985:K985"/>
    <mergeCell ref="L985:M985"/>
    <mergeCell ref="N985:O985"/>
    <mergeCell ref="J982:K982"/>
    <mergeCell ref="L982:M982"/>
    <mergeCell ref="N982:O982"/>
    <mergeCell ref="J983:K983"/>
    <mergeCell ref="L983:M983"/>
    <mergeCell ref="N983:O983"/>
    <mergeCell ref="J980:K980"/>
    <mergeCell ref="L980:M980"/>
    <mergeCell ref="N980:O980"/>
    <mergeCell ref="J981:K981"/>
    <mergeCell ref="L981:M981"/>
    <mergeCell ref="N981:O981"/>
    <mergeCell ref="J978:K978"/>
    <mergeCell ref="L978:M978"/>
    <mergeCell ref="N978:O978"/>
    <mergeCell ref="J979:K979"/>
    <mergeCell ref="L979:M979"/>
    <mergeCell ref="N979:O979"/>
    <mergeCell ref="J976:K976"/>
    <mergeCell ref="L976:M976"/>
    <mergeCell ref="N976:O976"/>
    <mergeCell ref="J977:K977"/>
    <mergeCell ref="L977:M977"/>
    <mergeCell ref="N977:O977"/>
    <mergeCell ref="J974:K974"/>
    <mergeCell ref="L974:M974"/>
    <mergeCell ref="N974:O974"/>
    <mergeCell ref="J975:K975"/>
    <mergeCell ref="L975:M975"/>
    <mergeCell ref="N975:O975"/>
    <mergeCell ref="J972:K972"/>
    <mergeCell ref="L972:M972"/>
    <mergeCell ref="N972:O972"/>
    <mergeCell ref="J973:K973"/>
    <mergeCell ref="L973:M973"/>
    <mergeCell ref="N973:O973"/>
    <mergeCell ref="J970:K970"/>
    <mergeCell ref="L970:M970"/>
    <mergeCell ref="N970:O970"/>
    <mergeCell ref="J971:K971"/>
    <mergeCell ref="L971:M971"/>
    <mergeCell ref="N971:O971"/>
    <mergeCell ref="J968:K968"/>
    <mergeCell ref="L968:M968"/>
    <mergeCell ref="N968:O968"/>
    <mergeCell ref="J969:K969"/>
    <mergeCell ref="L969:M969"/>
    <mergeCell ref="N969:O969"/>
    <mergeCell ref="J966:K966"/>
    <mergeCell ref="L966:M966"/>
    <mergeCell ref="N966:O966"/>
    <mergeCell ref="J967:K967"/>
    <mergeCell ref="L967:M967"/>
    <mergeCell ref="N967:O967"/>
    <mergeCell ref="J964:K964"/>
    <mergeCell ref="L964:M964"/>
    <mergeCell ref="N964:O964"/>
    <mergeCell ref="J965:K965"/>
    <mergeCell ref="L965:M965"/>
    <mergeCell ref="N965:O965"/>
    <mergeCell ref="J962:K962"/>
    <mergeCell ref="L962:M962"/>
    <mergeCell ref="N962:O962"/>
    <mergeCell ref="J963:K963"/>
    <mergeCell ref="L963:M963"/>
    <mergeCell ref="N963:O963"/>
    <mergeCell ref="J960:K960"/>
    <mergeCell ref="L960:M960"/>
    <mergeCell ref="N960:O960"/>
    <mergeCell ref="J961:K961"/>
    <mergeCell ref="L961:M961"/>
    <mergeCell ref="N961:O961"/>
    <mergeCell ref="J958:K958"/>
    <mergeCell ref="L958:M958"/>
    <mergeCell ref="N958:O958"/>
    <mergeCell ref="J959:K959"/>
    <mergeCell ref="L959:M959"/>
    <mergeCell ref="N959:O959"/>
    <mergeCell ref="J956:K956"/>
    <mergeCell ref="L956:M956"/>
    <mergeCell ref="N956:O956"/>
    <mergeCell ref="J957:K957"/>
    <mergeCell ref="L957:M957"/>
    <mergeCell ref="N957:O957"/>
    <mergeCell ref="J954:K954"/>
    <mergeCell ref="L954:M954"/>
    <mergeCell ref="N954:O954"/>
    <mergeCell ref="J955:K955"/>
    <mergeCell ref="L955:M955"/>
    <mergeCell ref="N955:O955"/>
    <mergeCell ref="J952:K952"/>
    <mergeCell ref="L952:M952"/>
    <mergeCell ref="N952:O952"/>
    <mergeCell ref="J953:K953"/>
    <mergeCell ref="L953:M953"/>
    <mergeCell ref="N953:O953"/>
    <mergeCell ref="J950:K950"/>
    <mergeCell ref="L950:M950"/>
    <mergeCell ref="N950:O950"/>
    <mergeCell ref="J951:K951"/>
    <mergeCell ref="L951:M951"/>
    <mergeCell ref="N951:O951"/>
    <mergeCell ref="J948:K948"/>
    <mergeCell ref="L948:M948"/>
    <mergeCell ref="N948:O948"/>
    <mergeCell ref="J949:K949"/>
    <mergeCell ref="L949:M949"/>
    <mergeCell ref="N949:O949"/>
    <mergeCell ref="J946:K946"/>
    <mergeCell ref="L946:M946"/>
    <mergeCell ref="N946:O946"/>
    <mergeCell ref="J947:K947"/>
    <mergeCell ref="L947:M947"/>
    <mergeCell ref="N947:O947"/>
    <mergeCell ref="J944:K944"/>
    <mergeCell ref="L944:M944"/>
    <mergeCell ref="N944:O944"/>
    <mergeCell ref="J945:K945"/>
    <mergeCell ref="L945:M945"/>
    <mergeCell ref="N945:O945"/>
    <mergeCell ref="J942:K942"/>
    <mergeCell ref="L942:M942"/>
    <mergeCell ref="N942:O942"/>
    <mergeCell ref="J943:K943"/>
    <mergeCell ref="L943:M943"/>
    <mergeCell ref="N943:O943"/>
    <mergeCell ref="J940:K940"/>
    <mergeCell ref="L940:M940"/>
    <mergeCell ref="N940:O940"/>
    <mergeCell ref="J941:K941"/>
    <mergeCell ref="L941:M941"/>
    <mergeCell ref="N941:O941"/>
    <mergeCell ref="J938:K938"/>
    <mergeCell ref="L938:M938"/>
    <mergeCell ref="N938:O938"/>
    <mergeCell ref="J939:K939"/>
    <mergeCell ref="L939:M939"/>
    <mergeCell ref="N939:O939"/>
    <mergeCell ref="J936:K936"/>
    <mergeCell ref="L936:M936"/>
    <mergeCell ref="N936:O936"/>
    <mergeCell ref="J937:K937"/>
    <mergeCell ref="L937:M937"/>
    <mergeCell ref="N937:O937"/>
    <mergeCell ref="J934:K934"/>
    <mergeCell ref="L934:M934"/>
    <mergeCell ref="N934:O934"/>
    <mergeCell ref="J935:K935"/>
    <mergeCell ref="L935:M935"/>
    <mergeCell ref="N935:O935"/>
    <mergeCell ref="J932:K932"/>
    <mergeCell ref="L932:M932"/>
    <mergeCell ref="N932:O932"/>
    <mergeCell ref="J933:K933"/>
    <mergeCell ref="L933:M933"/>
    <mergeCell ref="N933:O933"/>
    <mergeCell ref="J930:K930"/>
    <mergeCell ref="L930:M930"/>
    <mergeCell ref="N930:O930"/>
    <mergeCell ref="J931:K931"/>
    <mergeCell ref="L931:M931"/>
    <mergeCell ref="N931:O931"/>
    <mergeCell ref="J928:K928"/>
    <mergeCell ref="L928:M928"/>
    <mergeCell ref="N928:O928"/>
    <mergeCell ref="J929:K929"/>
    <mergeCell ref="L929:M929"/>
    <mergeCell ref="N929:O929"/>
    <mergeCell ref="J926:K926"/>
    <mergeCell ref="L926:M926"/>
    <mergeCell ref="N926:O926"/>
    <mergeCell ref="J927:K927"/>
    <mergeCell ref="L927:M927"/>
    <mergeCell ref="N927:O927"/>
    <mergeCell ref="J924:K924"/>
    <mergeCell ref="L924:M924"/>
    <mergeCell ref="N924:O924"/>
    <mergeCell ref="J925:K925"/>
    <mergeCell ref="L925:M925"/>
    <mergeCell ref="N925:O925"/>
    <mergeCell ref="J922:K922"/>
    <mergeCell ref="L922:M922"/>
    <mergeCell ref="N922:O922"/>
    <mergeCell ref="J923:K923"/>
    <mergeCell ref="L923:M923"/>
    <mergeCell ref="N923:O923"/>
    <mergeCell ref="J920:K920"/>
    <mergeCell ref="L920:M920"/>
    <mergeCell ref="N920:O920"/>
    <mergeCell ref="J921:K921"/>
    <mergeCell ref="L921:M921"/>
    <mergeCell ref="N921:O921"/>
    <mergeCell ref="J918:K918"/>
    <mergeCell ref="L918:M918"/>
    <mergeCell ref="N918:O918"/>
    <mergeCell ref="J919:K919"/>
    <mergeCell ref="L919:M919"/>
    <mergeCell ref="N919:O919"/>
    <mergeCell ref="J916:K916"/>
    <mergeCell ref="L916:M916"/>
    <mergeCell ref="N916:O916"/>
    <mergeCell ref="J917:K917"/>
    <mergeCell ref="L917:M917"/>
    <mergeCell ref="N917:O917"/>
    <mergeCell ref="J914:K914"/>
    <mergeCell ref="L914:M914"/>
    <mergeCell ref="N914:O914"/>
    <mergeCell ref="J915:K915"/>
    <mergeCell ref="L915:M915"/>
    <mergeCell ref="N915:O915"/>
    <mergeCell ref="J912:K912"/>
    <mergeCell ref="L912:M912"/>
    <mergeCell ref="N912:O912"/>
    <mergeCell ref="J913:K913"/>
    <mergeCell ref="L913:M913"/>
    <mergeCell ref="N913:O913"/>
    <mergeCell ref="J910:K910"/>
    <mergeCell ref="L910:M910"/>
    <mergeCell ref="N910:O910"/>
    <mergeCell ref="J911:K911"/>
    <mergeCell ref="L911:M911"/>
    <mergeCell ref="N911:O911"/>
    <mergeCell ref="J908:K908"/>
    <mergeCell ref="L908:M908"/>
    <mergeCell ref="N908:O908"/>
    <mergeCell ref="J909:K909"/>
    <mergeCell ref="L909:M909"/>
    <mergeCell ref="N909:O909"/>
    <mergeCell ref="J906:K906"/>
    <mergeCell ref="L906:M906"/>
    <mergeCell ref="N906:O906"/>
    <mergeCell ref="J907:K907"/>
    <mergeCell ref="L907:M907"/>
    <mergeCell ref="N907:O907"/>
    <mergeCell ref="J904:K904"/>
    <mergeCell ref="L904:M904"/>
    <mergeCell ref="N904:O904"/>
    <mergeCell ref="J905:K905"/>
    <mergeCell ref="L905:M905"/>
    <mergeCell ref="N905:O905"/>
    <mergeCell ref="J902:K902"/>
    <mergeCell ref="L902:M902"/>
    <mergeCell ref="N902:O902"/>
    <mergeCell ref="J903:K903"/>
    <mergeCell ref="L903:M903"/>
    <mergeCell ref="N903:O903"/>
    <mergeCell ref="J900:K900"/>
    <mergeCell ref="L900:M900"/>
    <mergeCell ref="N900:O900"/>
    <mergeCell ref="J901:K901"/>
    <mergeCell ref="L901:M901"/>
    <mergeCell ref="N901:O901"/>
    <mergeCell ref="J898:K898"/>
    <mergeCell ref="L898:M898"/>
    <mergeCell ref="N898:O898"/>
    <mergeCell ref="J899:K899"/>
    <mergeCell ref="L899:M899"/>
    <mergeCell ref="N899:O899"/>
    <mergeCell ref="J896:K896"/>
    <mergeCell ref="L896:M896"/>
    <mergeCell ref="N896:O896"/>
    <mergeCell ref="J897:K897"/>
    <mergeCell ref="L897:M897"/>
    <mergeCell ref="N897:O897"/>
    <mergeCell ref="J894:K894"/>
    <mergeCell ref="L894:M894"/>
    <mergeCell ref="N894:O894"/>
    <mergeCell ref="J895:K895"/>
    <mergeCell ref="L895:M895"/>
    <mergeCell ref="N895:O895"/>
    <mergeCell ref="J892:K892"/>
    <mergeCell ref="L892:M892"/>
    <mergeCell ref="N892:O892"/>
    <mergeCell ref="J893:K893"/>
    <mergeCell ref="L893:M893"/>
    <mergeCell ref="N893:O893"/>
    <mergeCell ref="J890:K890"/>
    <mergeCell ref="L890:M890"/>
    <mergeCell ref="N890:O890"/>
    <mergeCell ref="J891:K891"/>
    <mergeCell ref="L891:M891"/>
    <mergeCell ref="N891:O891"/>
    <mergeCell ref="J888:K888"/>
    <mergeCell ref="L888:M888"/>
    <mergeCell ref="N888:O888"/>
    <mergeCell ref="J889:K889"/>
    <mergeCell ref="L889:M889"/>
    <mergeCell ref="N889:O889"/>
    <mergeCell ref="J886:K886"/>
    <mergeCell ref="L886:M886"/>
    <mergeCell ref="N886:O886"/>
    <mergeCell ref="J887:K887"/>
    <mergeCell ref="L887:M887"/>
    <mergeCell ref="N887:O887"/>
    <mergeCell ref="J884:K884"/>
    <mergeCell ref="L884:M884"/>
    <mergeCell ref="N884:O884"/>
    <mergeCell ref="J885:K885"/>
    <mergeCell ref="L885:M885"/>
    <mergeCell ref="N885:O885"/>
    <mergeCell ref="J882:K882"/>
    <mergeCell ref="L882:M882"/>
    <mergeCell ref="N882:O882"/>
    <mergeCell ref="J883:K883"/>
    <mergeCell ref="L883:M883"/>
    <mergeCell ref="N883:O883"/>
    <mergeCell ref="J880:K880"/>
    <mergeCell ref="L880:M880"/>
    <mergeCell ref="N880:O880"/>
    <mergeCell ref="J881:K881"/>
    <mergeCell ref="L881:M881"/>
    <mergeCell ref="N881:O881"/>
    <mergeCell ref="J878:K878"/>
    <mergeCell ref="L878:M878"/>
    <mergeCell ref="N878:O878"/>
    <mergeCell ref="J879:K879"/>
    <mergeCell ref="L879:M879"/>
    <mergeCell ref="N879:O879"/>
    <mergeCell ref="J876:K876"/>
    <mergeCell ref="L876:M876"/>
    <mergeCell ref="N876:O876"/>
    <mergeCell ref="J877:K877"/>
    <mergeCell ref="L877:M877"/>
    <mergeCell ref="N877:O877"/>
    <mergeCell ref="J874:K874"/>
    <mergeCell ref="L874:M874"/>
    <mergeCell ref="N874:O874"/>
    <mergeCell ref="J875:K875"/>
    <mergeCell ref="L875:M875"/>
    <mergeCell ref="N875:O875"/>
    <mergeCell ref="J872:K872"/>
    <mergeCell ref="L872:M872"/>
    <mergeCell ref="N872:O872"/>
    <mergeCell ref="J873:K873"/>
    <mergeCell ref="L873:M873"/>
    <mergeCell ref="N873:O873"/>
    <mergeCell ref="J870:K870"/>
    <mergeCell ref="L870:M870"/>
    <mergeCell ref="N870:O870"/>
    <mergeCell ref="J871:K871"/>
    <mergeCell ref="L871:M871"/>
    <mergeCell ref="N871:O871"/>
    <mergeCell ref="J868:K868"/>
    <mergeCell ref="L868:M868"/>
    <mergeCell ref="N868:O868"/>
    <mergeCell ref="J869:K869"/>
    <mergeCell ref="L869:M869"/>
    <mergeCell ref="N869:O869"/>
    <mergeCell ref="J866:K866"/>
    <mergeCell ref="L866:M866"/>
    <mergeCell ref="N866:O866"/>
    <mergeCell ref="J867:K867"/>
    <mergeCell ref="L867:M867"/>
    <mergeCell ref="N867:O867"/>
    <mergeCell ref="J864:K864"/>
    <mergeCell ref="L864:M864"/>
    <mergeCell ref="N864:O864"/>
    <mergeCell ref="J865:K865"/>
    <mergeCell ref="L865:M865"/>
    <mergeCell ref="N865:O865"/>
    <mergeCell ref="J862:K862"/>
    <mergeCell ref="L862:M862"/>
    <mergeCell ref="N862:O862"/>
    <mergeCell ref="J863:K863"/>
    <mergeCell ref="L863:M863"/>
    <mergeCell ref="N863:O863"/>
    <mergeCell ref="J860:K860"/>
    <mergeCell ref="L860:M860"/>
    <mergeCell ref="N860:O860"/>
    <mergeCell ref="J861:K861"/>
    <mergeCell ref="L861:M861"/>
    <mergeCell ref="N861:O861"/>
    <mergeCell ref="J858:K858"/>
    <mergeCell ref="L858:M858"/>
    <mergeCell ref="N858:O858"/>
    <mergeCell ref="J859:K859"/>
    <mergeCell ref="L859:M859"/>
    <mergeCell ref="N859:O859"/>
    <mergeCell ref="J856:K856"/>
    <mergeCell ref="L856:M856"/>
    <mergeCell ref="N856:O856"/>
    <mergeCell ref="J857:K857"/>
    <mergeCell ref="L857:M857"/>
    <mergeCell ref="N857:O857"/>
    <mergeCell ref="J854:K854"/>
    <mergeCell ref="L854:M854"/>
    <mergeCell ref="N854:O854"/>
    <mergeCell ref="J855:K855"/>
    <mergeCell ref="L855:M855"/>
    <mergeCell ref="N855:O855"/>
    <mergeCell ref="J852:K852"/>
    <mergeCell ref="L852:M852"/>
    <mergeCell ref="N852:O852"/>
    <mergeCell ref="J853:K853"/>
    <mergeCell ref="L853:M853"/>
    <mergeCell ref="N853:O853"/>
    <mergeCell ref="J850:K850"/>
    <mergeCell ref="L850:M850"/>
    <mergeCell ref="N850:O850"/>
    <mergeCell ref="J851:K851"/>
    <mergeCell ref="L851:M851"/>
    <mergeCell ref="N851:O851"/>
    <mergeCell ref="J848:K848"/>
    <mergeCell ref="L848:M848"/>
    <mergeCell ref="N848:O848"/>
    <mergeCell ref="J849:K849"/>
    <mergeCell ref="L849:M849"/>
    <mergeCell ref="N849:O849"/>
    <mergeCell ref="J846:K846"/>
    <mergeCell ref="L846:M846"/>
    <mergeCell ref="N846:O846"/>
    <mergeCell ref="J847:K847"/>
    <mergeCell ref="L847:M847"/>
    <mergeCell ref="N847:O847"/>
    <mergeCell ref="J844:K844"/>
    <mergeCell ref="L844:M844"/>
    <mergeCell ref="N844:O844"/>
    <mergeCell ref="J845:K845"/>
    <mergeCell ref="L845:M845"/>
    <mergeCell ref="N845:O845"/>
    <mergeCell ref="J842:K842"/>
    <mergeCell ref="L842:M842"/>
    <mergeCell ref="N842:O842"/>
    <mergeCell ref="J843:K843"/>
    <mergeCell ref="L843:M843"/>
    <mergeCell ref="N843:O843"/>
    <mergeCell ref="J840:K840"/>
    <mergeCell ref="L840:M840"/>
    <mergeCell ref="N840:O840"/>
    <mergeCell ref="J841:K841"/>
    <mergeCell ref="L841:M841"/>
    <mergeCell ref="N841:O841"/>
    <mergeCell ref="J838:K838"/>
    <mergeCell ref="L838:M838"/>
    <mergeCell ref="N838:O838"/>
    <mergeCell ref="J839:K839"/>
    <mergeCell ref="L839:M839"/>
    <mergeCell ref="N839:O839"/>
    <mergeCell ref="J836:K836"/>
    <mergeCell ref="L836:M836"/>
    <mergeCell ref="N836:O836"/>
    <mergeCell ref="J837:K837"/>
    <mergeCell ref="L837:M837"/>
    <mergeCell ref="N837:O837"/>
    <mergeCell ref="J834:K834"/>
    <mergeCell ref="L834:M834"/>
    <mergeCell ref="N834:O834"/>
    <mergeCell ref="J835:K835"/>
    <mergeCell ref="L835:M835"/>
    <mergeCell ref="N835:O835"/>
    <mergeCell ref="J832:K832"/>
    <mergeCell ref="L832:M832"/>
    <mergeCell ref="N832:O832"/>
    <mergeCell ref="J833:K833"/>
    <mergeCell ref="L833:M833"/>
    <mergeCell ref="N833:O833"/>
    <mergeCell ref="J830:K830"/>
    <mergeCell ref="L830:M830"/>
    <mergeCell ref="N830:O830"/>
    <mergeCell ref="J831:K831"/>
    <mergeCell ref="L831:M831"/>
    <mergeCell ref="N831:O831"/>
    <mergeCell ref="J828:K828"/>
    <mergeCell ref="L828:M828"/>
    <mergeCell ref="N828:O828"/>
    <mergeCell ref="J829:K829"/>
    <mergeCell ref="L829:M829"/>
    <mergeCell ref="N829:O829"/>
    <mergeCell ref="J826:K826"/>
    <mergeCell ref="L826:M826"/>
    <mergeCell ref="N826:O826"/>
    <mergeCell ref="J827:K827"/>
    <mergeCell ref="L827:M827"/>
    <mergeCell ref="N827:O827"/>
    <mergeCell ref="J824:K824"/>
    <mergeCell ref="L824:M824"/>
    <mergeCell ref="N824:O824"/>
    <mergeCell ref="J825:K825"/>
    <mergeCell ref="L825:M825"/>
    <mergeCell ref="N825:O825"/>
    <mergeCell ref="J822:K822"/>
    <mergeCell ref="L822:M822"/>
    <mergeCell ref="N822:O822"/>
    <mergeCell ref="J823:K823"/>
    <mergeCell ref="L823:M823"/>
    <mergeCell ref="N823:O823"/>
    <mergeCell ref="J820:K820"/>
    <mergeCell ref="L820:M820"/>
    <mergeCell ref="N820:O820"/>
    <mergeCell ref="J821:K821"/>
    <mergeCell ref="L821:M821"/>
    <mergeCell ref="N821:O821"/>
    <mergeCell ref="J818:K818"/>
    <mergeCell ref="L818:M818"/>
    <mergeCell ref="N818:O818"/>
    <mergeCell ref="J819:K819"/>
    <mergeCell ref="L819:M819"/>
    <mergeCell ref="N819:O819"/>
    <mergeCell ref="J816:K816"/>
    <mergeCell ref="L816:M816"/>
    <mergeCell ref="N816:O816"/>
    <mergeCell ref="J817:K817"/>
    <mergeCell ref="L817:M817"/>
    <mergeCell ref="N817:O817"/>
    <mergeCell ref="J814:K814"/>
    <mergeCell ref="L814:M814"/>
    <mergeCell ref="N814:O814"/>
    <mergeCell ref="J815:K815"/>
    <mergeCell ref="L815:M815"/>
    <mergeCell ref="N815:O815"/>
    <mergeCell ref="J812:K812"/>
    <mergeCell ref="L812:M812"/>
    <mergeCell ref="N812:O812"/>
    <mergeCell ref="J813:K813"/>
    <mergeCell ref="L813:M813"/>
    <mergeCell ref="N813:O813"/>
    <mergeCell ref="J810:K810"/>
    <mergeCell ref="L810:M810"/>
    <mergeCell ref="N810:O810"/>
    <mergeCell ref="J811:K811"/>
    <mergeCell ref="L811:M811"/>
    <mergeCell ref="N811:O811"/>
    <mergeCell ref="J808:K808"/>
    <mergeCell ref="L808:M808"/>
    <mergeCell ref="N808:O808"/>
    <mergeCell ref="J809:K809"/>
    <mergeCell ref="L809:M809"/>
    <mergeCell ref="N809:O809"/>
    <mergeCell ref="J806:K806"/>
    <mergeCell ref="L806:M806"/>
    <mergeCell ref="N806:O806"/>
    <mergeCell ref="J807:K807"/>
    <mergeCell ref="L807:M807"/>
    <mergeCell ref="N807:O807"/>
    <mergeCell ref="J804:K804"/>
    <mergeCell ref="L804:M804"/>
    <mergeCell ref="N804:O804"/>
    <mergeCell ref="J805:K805"/>
    <mergeCell ref="L805:M805"/>
    <mergeCell ref="N805:O805"/>
    <mergeCell ref="J802:K802"/>
    <mergeCell ref="L802:M802"/>
    <mergeCell ref="N802:O802"/>
    <mergeCell ref="J803:K803"/>
    <mergeCell ref="L803:M803"/>
    <mergeCell ref="N803:O803"/>
    <mergeCell ref="J800:K800"/>
    <mergeCell ref="L800:M800"/>
    <mergeCell ref="N800:O800"/>
    <mergeCell ref="J801:K801"/>
    <mergeCell ref="L801:M801"/>
    <mergeCell ref="N801:O801"/>
    <mergeCell ref="J798:K798"/>
    <mergeCell ref="L798:M798"/>
    <mergeCell ref="N798:O798"/>
    <mergeCell ref="J799:K799"/>
    <mergeCell ref="L799:M799"/>
    <mergeCell ref="N799:O799"/>
    <mergeCell ref="J796:K796"/>
    <mergeCell ref="L796:M796"/>
    <mergeCell ref="N796:O796"/>
    <mergeCell ref="J797:K797"/>
    <mergeCell ref="L797:M797"/>
    <mergeCell ref="N797:O797"/>
    <mergeCell ref="J794:K794"/>
    <mergeCell ref="L794:M794"/>
    <mergeCell ref="N794:O794"/>
    <mergeCell ref="J795:K795"/>
    <mergeCell ref="L795:M795"/>
    <mergeCell ref="N795:O795"/>
    <mergeCell ref="J792:K792"/>
    <mergeCell ref="L792:M792"/>
    <mergeCell ref="N792:O792"/>
    <mergeCell ref="J793:K793"/>
    <mergeCell ref="L793:M793"/>
    <mergeCell ref="N793:O793"/>
    <mergeCell ref="J790:K790"/>
    <mergeCell ref="L790:M790"/>
    <mergeCell ref="N790:O790"/>
    <mergeCell ref="J791:K791"/>
    <mergeCell ref="L791:M791"/>
    <mergeCell ref="N791:O791"/>
    <mergeCell ref="J788:K788"/>
    <mergeCell ref="L788:M788"/>
    <mergeCell ref="N788:O788"/>
    <mergeCell ref="J789:K789"/>
    <mergeCell ref="L789:M789"/>
    <mergeCell ref="N789:O789"/>
    <mergeCell ref="J786:K786"/>
    <mergeCell ref="L786:M786"/>
    <mergeCell ref="N786:O786"/>
    <mergeCell ref="J787:K787"/>
    <mergeCell ref="L787:M787"/>
    <mergeCell ref="N787:O787"/>
    <mergeCell ref="J784:K784"/>
    <mergeCell ref="L784:M784"/>
    <mergeCell ref="N784:O784"/>
    <mergeCell ref="J785:K785"/>
    <mergeCell ref="L785:M785"/>
    <mergeCell ref="N785:O785"/>
    <mergeCell ref="J782:K782"/>
    <mergeCell ref="L782:M782"/>
    <mergeCell ref="N782:O782"/>
    <mergeCell ref="J783:K783"/>
    <mergeCell ref="L783:M783"/>
    <mergeCell ref="N783:O783"/>
    <mergeCell ref="J780:K780"/>
    <mergeCell ref="L780:M780"/>
    <mergeCell ref="N780:O780"/>
    <mergeCell ref="J781:K781"/>
    <mergeCell ref="L781:M781"/>
    <mergeCell ref="N781:O781"/>
    <mergeCell ref="J778:K778"/>
    <mergeCell ref="L778:M778"/>
    <mergeCell ref="N778:O778"/>
    <mergeCell ref="J779:K779"/>
    <mergeCell ref="L779:M779"/>
    <mergeCell ref="N779:O779"/>
    <mergeCell ref="J776:K776"/>
    <mergeCell ref="L776:M776"/>
    <mergeCell ref="N776:O776"/>
    <mergeCell ref="J777:K777"/>
    <mergeCell ref="L777:M777"/>
    <mergeCell ref="N777:O777"/>
    <mergeCell ref="J774:K774"/>
    <mergeCell ref="L774:M774"/>
    <mergeCell ref="N774:O774"/>
    <mergeCell ref="J775:K775"/>
    <mergeCell ref="L775:M775"/>
    <mergeCell ref="N775:O775"/>
    <mergeCell ref="J772:K772"/>
    <mergeCell ref="L772:M772"/>
    <mergeCell ref="N772:O772"/>
    <mergeCell ref="J773:K773"/>
    <mergeCell ref="L773:M773"/>
    <mergeCell ref="N773:O773"/>
    <mergeCell ref="J770:K770"/>
    <mergeCell ref="L770:M770"/>
    <mergeCell ref="N770:O770"/>
    <mergeCell ref="J771:K771"/>
    <mergeCell ref="L771:M771"/>
    <mergeCell ref="N771:O771"/>
    <mergeCell ref="J768:K768"/>
    <mergeCell ref="L768:M768"/>
    <mergeCell ref="N768:O768"/>
    <mergeCell ref="J769:K769"/>
    <mergeCell ref="L769:M769"/>
    <mergeCell ref="N769:O769"/>
    <mergeCell ref="J766:K766"/>
    <mergeCell ref="L766:M766"/>
    <mergeCell ref="N766:O766"/>
    <mergeCell ref="J767:K767"/>
    <mergeCell ref="L767:M767"/>
    <mergeCell ref="N767:O767"/>
    <mergeCell ref="J764:K764"/>
    <mergeCell ref="L764:M764"/>
    <mergeCell ref="N764:O764"/>
    <mergeCell ref="J765:K765"/>
    <mergeCell ref="L765:M765"/>
    <mergeCell ref="N765:O765"/>
    <mergeCell ref="J762:K762"/>
    <mergeCell ref="L762:M762"/>
    <mergeCell ref="N762:O762"/>
    <mergeCell ref="J763:K763"/>
    <mergeCell ref="L763:M763"/>
    <mergeCell ref="N763:O763"/>
    <mergeCell ref="J760:K760"/>
    <mergeCell ref="L760:M760"/>
    <mergeCell ref="N760:O760"/>
    <mergeCell ref="J761:K761"/>
    <mergeCell ref="L761:M761"/>
    <mergeCell ref="N761:O761"/>
    <mergeCell ref="J758:K758"/>
    <mergeCell ref="L758:M758"/>
    <mergeCell ref="N758:O758"/>
    <mergeCell ref="J759:K759"/>
    <mergeCell ref="L759:M759"/>
    <mergeCell ref="N759:O759"/>
    <mergeCell ref="J756:K756"/>
    <mergeCell ref="L756:M756"/>
    <mergeCell ref="N756:O756"/>
    <mergeCell ref="J757:K757"/>
    <mergeCell ref="L757:M757"/>
    <mergeCell ref="N757:O757"/>
    <mergeCell ref="J754:K754"/>
    <mergeCell ref="L754:M754"/>
    <mergeCell ref="N754:O754"/>
    <mergeCell ref="J755:K755"/>
    <mergeCell ref="L755:M755"/>
    <mergeCell ref="N755:O755"/>
    <mergeCell ref="J752:K752"/>
    <mergeCell ref="L752:M752"/>
    <mergeCell ref="N752:O752"/>
    <mergeCell ref="J753:K753"/>
    <mergeCell ref="L753:M753"/>
    <mergeCell ref="N753:O753"/>
    <mergeCell ref="J750:K750"/>
    <mergeCell ref="L750:M750"/>
    <mergeCell ref="N750:O750"/>
    <mergeCell ref="J751:K751"/>
    <mergeCell ref="L751:M751"/>
    <mergeCell ref="N751:O751"/>
    <mergeCell ref="J748:K748"/>
    <mergeCell ref="L748:M748"/>
    <mergeCell ref="N748:O748"/>
    <mergeCell ref="J749:K749"/>
    <mergeCell ref="L749:M749"/>
    <mergeCell ref="N749:O749"/>
    <mergeCell ref="J746:K746"/>
    <mergeCell ref="L746:M746"/>
    <mergeCell ref="N746:O746"/>
    <mergeCell ref="J747:K747"/>
    <mergeCell ref="L747:M747"/>
    <mergeCell ref="N747:O747"/>
    <mergeCell ref="J744:K744"/>
    <mergeCell ref="L744:M744"/>
    <mergeCell ref="N744:O744"/>
    <mergeCell ref="J745:K745"/>
    <mergeCell ref="L745:M745"/>
    <mergeCell ref="N745:O745"/>
    <mergeCell ref="J742:K742"/>
    <mergeCell ref="L742:M742"/>
    <mergeCell ref="N742:O742"/>
    <mergeCell ref="J743:K743"/>
    <mergeCell ref="L743:M743"/>
    <mergeCell ref="N743:O743"/>
    <mergeCell ref="J740:K740"/>
    <mergeCell ref="L740:M740"/>
    <mergeCell ref="N740:O740"/>
    <mergeCell ref="J741:K741"/>
    <mergeCell ref="L741:M741"/>
    <mergeCell ref="N741:O741"/>
    <mergeCell ref="J738:K738"/>
    <mergeCell ref="L738:M738"/>
    <mergeCell ref="N738:O738"/>
    <mergeCell ref="J739:K739"/>
    <mergeCell ref="L739:M739"/>
    <mergeCell ref="N739:O739"/>
    <mergeCell ref="J736:K736"/>
    <mergeCell ref="L736:M736"/>
    <mergeCell ref="N736:O736"/>
    <mergeCell ref="J737:K737"/>
    <mergeCell ref="L737:M737"/>
    <mergeCell ref="N737:O737"/>
    <mergeCell ref="J734:K734"/>
    <mergeCell ref="L734:M734"/>
    <mergeCell ref="N734:O734"/>
    <mergeCell ref="J735:K735"/>
    <mergeCell ref="L735:M735"/>
    <mergeCell ref="N735:O735"/>
    <mergeCell ref="J732:K732"/>
    <mergeCell ref="L732:M732"/>
    <mergeCell ref="N732:O732"/>
    <mergeCell ref="J733:K733"/>
    <mergeCell ref="L733:M733"/>
    <mergeCell ref="N733:O733"/>
    <mergeCell ref="J730:K730"/>
    <mergeCell ref="L730:M730"/>
    <mergeCell ref="N730:O730"/>
    <mergeCell ref="J731:K731"/>
    <mergeCell ref="L731:M731"/>
    <mergeCell ref="N731:O731"/>
    <mergeCell ref="J728:K728"/>
    <mergeCell ref="L728:M728"/>
    <mergeCell ref="N728:O728"/>
    <mergeCell ref="J729:K729"/>
    <mergeCell ref="L729:M729"/>
    <mergeCell ref="N729:O729"/>
    <mergeCell ref="J726:K726"/>
    <mergeCell ref="L726:M726"/>
    <mergeCell ref="N726:O726"/>
    <mergeCell ref="J727:K727"/>
    <mergeCell ref="L727:M727"/>
    <mergeCell ref="N727:O727"/>
    <mergeCell ref="J724:K724"/>
    <mergeCell ref="L724:M724"/>
    <mergeCell ref="N724:O724"/>
    <mergeCell ref="J725:K725"/>
    <mergeCell ref="L725:M725"/>
    <mergeCell ref="N725:O725"/>
    <mergeCell ref="J722:K722"/>
    <mergeCell ref="L722:M722"/>
    <mergeCell ref="N722:O722"/>
    <mergeCell ref="J723:K723"/>
    <mergeCell ref="L723:M723"/>
    <mergeCell ref="N723:O723"/>
    <mergeCell ref="J720:K720"/>
    <mergeCell ref="L720:M720"/>
    <mergeCell ref="N720:O720"/>
    <mergeCell ref="J721:K721"/>
    <mergeCell ref="L721:M721"/>
    <mergeCell ref="N721:O721"/>
    <mergeCell ref="J718:K718"/>
    <mergeCell ref="L718:M718"/>
    <mergeCell ref="N718:O718"/>
    <mergeCell ref="J719:K719"/>
    <mergeCell ref="L719:M719"/>
    <mergeCell ref="N719:O719"/>
    <mergeCell ref="J716:K716"/>
    <mergeCell ref="L716:M716"/>
    <mergeCell ref="N716:O716"/>
    <mergeCell ref="J717:K717"/>
    <mergeCell ref="L717:M717"/>
    <mergeCell ref="N717:O717"/>
    <mergeCell ref="J714:K714"/>
    <mergeCell ref="L714:M714"/>
    <mergeCell ref="N714:O714"/>
    <mergeCell ref="J715:K715"/>
    <mergeCell ref="L715:M715"/>
    <mergeCell ref="N715:O715"/>
    <mergeCell ref="J712:K712"/>
    <mergeCell ref="L712:M712"/>
    <mergeCell ref="N712:O712"/>
    <mergeCell ref="J713:K713"/>
    <mergeCell ref="L713:M713"/>
    <mergeCell ref="N713:O713"/>
    <mergeCell ref="J710:K710"/>
    <mergeCell ref="L710:M710"/>
    <mergeCell ref="N710:O710"/>
    <mergeCell ref="J711:K711"/>
    <mergeCell ref="L711:M711"/>
    <mergeCell ref="N711:O711"/>
    <mergeCell ref="J708:K708"/>
    <mergeCell ref="L708:M708"/>
    <mergeCell ref="N708:O708"/>
    <mergeCell ref="J709:K709"/>
    <mergeCell ref="L709:M709"/>
    <mergeCell ref="N709:O709"/>
    <mergeCell ref="J706:K706"/>
    <mergeCell ref="L706:M706"/>
    <mergeCell ref="N706:O706"/>
    <mergeCell ref="J707:K707"/>
    <mergeCell ref="L707:M707"/>
    <mergeCell ref="N707:O707"/>
    <mergeCell ref="J704:K704"/>
    <mergeCell ref="L704:M704"/>
    <mergeCell ref="N704:O704"/>
    <mergeCell ref="J705:K705"/>
    <mergeCell ref="L705:M705"/>
    <mergeCell ref="N705:O705"/>
    <mergeCell ref="J702:K702"/>
    <mergeCell ref="L702:M702"/>
    <mergeCell ref="N702:O702"/>
    <mergeCell ref="J703:K703"/>
    <mergeCell ref="L703:M703"/>
    <mergeCell ref="N703:O703"/>
    <mergeCell ref="J700:K700"/>
    <mergeCell ref="L700:M700"/>
    <mergeCell ref="N700:O700"/>
    <mergeCell ref="J701:K701"/>
    <mergeCell ref="L701:M701"/>
    <mergeCell ref="N701:O701"/>
    <mergeCell ref="J698:K698"/>
    <mergeCell ref="L698:M698"/>
    <mergeCell ref="N698:O698"/>
    <mergeCell ref="J699:K699"/>
    <mergeCell ref="L699:M699"/>
    <mergeCell ref="N699:O699"/>
    <mergeCell ref="J696:K696"/>
    <mergeCell ref="L696:M696"/>
    <mergeCell ref="N696:O696"/>
    <mergeCell ref="J697:K697"/>
    <mergeCell ref="L697:M697"/>
    <mergeCell ref="N697:O697"/>
    <mergeCell ref="J694:K694"/>
    <mergeCell ref="L694:M694"/>
    <mergeCell ref="N694:O694"/>
    <mergeCell ref="J695:K695"/>
    <mergeCell ref="L695:M695"/>
    <mergeCell ref="N695:O695"/>
    <mergeCell ref="J692:K692"/>
    <mergeCell ref="L692:M692"/>
    <mergeCell ref="N692:O692"/>
    <mergeCell ref="J693:K693"/>
    <mergeCell ref="L693:M693"/>
    <mergeCell ref="N693:O693"/>
    <mergeCell ref="J690:K690"/>
    <mergeCell ref="L690:M690"/>
    <mergeCell ref="N690:O690"/>
    <mergeCell ref="J691:K691"/>
    <mergeCell ref="L691:M691"/>
    <mergeCell ref="N691:O691"/>
    <mergeCell ref="J688:K688"/>
    <mergeCell ref="L688:M688"/>
    <mergeCell ref="N688:O688"/>
    <mergeCell ref="J689:K689"/>
    <mergeCell ref="L689:M689"/>
    <mergeCell ref="N689:O689"/>
    <mergeCell ref="J686:K686"/>
    <mergeCell ref="L686:M686"/>
    <mergeCell ref="N686:O686"/>
    <mergeCell ref="J687:K687"/>
    <mergeCell ref="L687:M687"/>
    <mergeCell ref="N687:O687"/>
    <mergeCell ref="J684:K684"/>
    <mergeCell ref="L684:M684"/>
    <mergeCell ref="N684:O684"/>
    <mergeCell ref="J685:K685"/>
    <mergeCell ref="L685:M685"/>
    <mergeCell ref="N685:O685"/>
    <mergeCell ref="J682:K682"/>
    <mergeCell ref="L682:M682"/>
    <mergeCell ref="N682:O682"/>
    <mergeCell ref="J683:K683"/>
    <mergeCell ref="L683:M683"/>
    <mergeCell ref="N683:O683"/>
    <mergeCell ref="J680:K680"/>
    <mergeCell ref="L680:M680"/>
    <mergeCell ref="N680:O680"/>
    <mergeCell ref="J681:K681"/>
    <mergeCell ref="L681:M681"/>
    <mergeCell ref="N681:O681"/>
    <mergeCell ref="J678:K678"/>
    <mergeCell ref="L678:M678"/>
    <mergeCell ref="N678:O678"/>
    <mergeCell ref="J679:K679"/>
    <mergeCell ref="L679:M679"/>
    <mergeCell ref="N679:O679"/>
    <mergeCell ref="J676:K676"/>
    <mergeCell ref="L676:M676"/>
    <mergeCell ref="N676:O676"/>
    <mergeCell ref="J677:K677"/>
    <mergeCell ref="L677:M677"/>
    <mergeCell ref="N677:O677"/>
    <mergeCell ref="J674:K674"/>
    <mergeCell ref="L674:M674"/>
    <mergeCell ref="N674:O674"/>
    <mergeCell ref="J675:K675"/>
    <mergeCell ref="L675:M675"/>
    <mergeCell ref="N675:O675"/>
    <mergeCell ref="J672:K672"/>
    <mergeCell ref="L672:M672"/>
    <mergeCell ref="N672:O672"/>
    <mergeCell ref="J673:K673"/>
    <mergeCell ref="L673:M673"/>
    <mergeCell ref="N673:O673"/>
    <mergeCell ref="J670:K670"/>
    <mergeCell ref="L670:M670"/>
    <mergeCell ref="N670:O670"/>
    <mergeCell ref="J671:K671"/>
    <mergeCell ref="L671:M671"/>
    <mergeCell ref="N671:O671"/>
    <mergeCell ref="J668:K668"/>
    <mergeCell ref="L668:M668"/>
    <mergeCell ref="N668:O668"/>
    <mergeCell ref="J669:K669"/>
    <mergeCell ref="L669:M669"/>
    <mergeCell ref="N669:O669"/>
    <mergeCell ref="J666:K666"/>
    <mergeCell ref="L666:M666"/>
    <mergeCell ref="N666:O666"/>
    <mergeCell ref="J667:K667"/>
    <mergeCell ref="L667:M667"/>
    <mergeCell ref="N667:O667"/>
    <mergeCell ref="J664:K664"/>
    <mergeCell ref="L664:M664"/>
    <mergeCell ref="N664:O664"/>
    <mergeCell ref="J665:K665"/>
    <mergeCell ref="L665:M665"/>
    <mergeCell ref="N665:O665"/>
    <mergeCell ref="J662:K662"/>
    <mergeCell ref="L662:M662"/>
    <mergeCell ref="N662:O662"/>
    <mergeCell ref="J663:K663"/>
    <mergeCell ref="L663:M663"/>
    <mergeCell ref="N663:O663"/>
    <mergeCell ref="J660:K660"/>
    <mergeCell ref="L660:M660"/>
    <mergeCell ref="N660:O660"/>
    <mergeCell ref="J661:K661"/>
    <mergeCell ref="L661:M661"/>
    <mergeCell ref="N661:O661"/>
    <mergeCell ref="J658:K658"/>
    <mergeCell ref="L658:M658"/>
    <mergeCell ref="N658:O658"/>
    <mergeCell ref="J659:K659"/>
    <mergeCell ref="L659:M659"/>
    <mergeCell ref="N659:O659"/>
    <mergeCell ref="J656:K656"/>
    <mergeCell ref="L656:M656"/>
    <mergeCell ref="N656:O656"/>
    <mergeCell ref="J657:K657"/>
    <mergeCell ref="L657:M657"/>
    <mergeCell ref="N657:O657"/>
    <mergeCell ref="J654:K654"/>
    <mergeCell ref="L654:M654"/>
    <mergeCell ref="N654:O654"/>
    <mergeCell ref="J655:K655"/>
    <mergeCell ref="L655:M655"/>
    <mergeCell ref="N655:O655"/>
    <mergeCell ref="J652:K652"/>
    <mergeCell ref="L652:M652"/>
    <mergeCell ref="N652:O652"/>
    <mergeCell ref="J653:K653"/>
    <mergeCell ref="L653:M653"/>
    <mergeCell ref="N653:O653"/>
    <mergeCell ref="J650:K650"/>
    <mergeCell ref="L650:M650"/>
    <mergeCell ref="N650:O650"/>
    <mergeCell ref="J651:K651"/>
    <mergeCell ref="L651:M651"/>
    <mergeCell ref="N651:O651"/>
    <mergeCell ref="J648:K648"/>
    <mergeCell ref="L648:M648"/>
    <mergeCell ref="N648:O648"/>
    <mergeCell ref="J649:K649"/>
    <mergeCell ref="L649:M649"/>
    <mergeCell ref="N649:O649"/>
    <mergeCell ref="J646:K646"/>
    <mergeCell ref="L646:M646"/>
    <mergeCell ref="N646:O646"/>
    <mergeCell ref="J647:K647"/>
    <mergeCell ref="L647:M647"/>
    <mergeCell ref="N647:O647"/>
    <mergeCell ref="J644:K644"/>
    <mergeCell ref="L644:M644"/>
    <mergeCell ref="N644:O644"/>
    <mergeCell ref="J645:K645"/>
    <mergeCell ref="L645:M645"/>
    <mergeCell ref="N645:O645"/>
    <mergeCell ref="J642:K642"/>
    <mergeCell ref="L642:M642"/>
    <mergeCell ref="N642:O642"/>
    <mergeCell ref="J643:K643"/>
    <mergeCell ref="L643:M643"/>
    <mergeCell ref="N643:O643"/>
    <mergeCell ref="J640:K640"/>
    <mergeCell ref="L640:M640"/>
    <mergeCell ref="N640:O640"/>
    <mergeCell ref="J641:K641"/>
    <mergeCell ref="L641:M641"/>
    <mergeCell ref="N641:O641"/>
    <mergeCell ref="J638:K638"/>
    <mergeCell ref="L638:M638"/>
    <mergeCell ref="N638:O638"/>
    <mergeCell ref="J639:K639"/>
    <mergeCell ref="L639:M639"/>
    <mergeCell ref="N639:O639"/>
    <mergeCell ref="J636:K636"/>
    <mergeCell ref="L636:M636"/>
    <mergeCell ref="N636:O636"/>
    <mergeCell ref="J637:K637"/>
    <mergeCell ref="L637:M637"/>
    <mergeCell ref="N637:O637"/>
    <mergeCell ref="J634:K634"/>
    <mergeCell ref="L634:M634"/>
    <mergeCell ref="N634:O634"/>
    <mergeCell ref="J635:K635"/>
    <mergeCell ref="L635:M635"/>
    <mergeCell ref="N635:O635"/>
    <mergeCell ref="J632:K632"/>
    <mergeCell ref="L632:M632"/>
    <mergeCell ref="N632:O632"/>
    <mergeCell ref="J633:K633"/>
    <mergeCell ref="L633:M633"/>
    <mergeCell ref="N633:O633"/>
    <mergeCell ref="J630:K630"/>
    <mergeCell ref="L630:M630"/>
    <mergeCell ref="N630:O630"/>
    <mergeCell ref="J631:K631"/>
    <mergeCell ref="L631:M631"/>
    <mergeCell ref="N631:O631"/>
    <mergeCell ref="J628:K628"/>
    <mergeCell ref="L628:M628"/>
    <mergeCell ref="N628:O628"/>
    <mergeCell ref="J629:K629"/>
    <mergeCell ref="L629:M629"/>
    <mergeCell ref="N629:O629"/>
    <mergeCell ref="J626:K626"/>
    <mergeCell ref="L626:M626"/>
    <mergeCell ref="N626:O626"/>
    <mergeCell ref="J627:K627"/>
    <mergeCell ref="L627:M627"/>
    <mergeCell ref="N627:O627"/>
    <mergeCell ref="J624:K624"/>
    <mergeCell ref="L624:M624"/>
    <mergeCell ref="N624:O624"/>
    <mergeCell ref="J625:K625"/>
    <mergeCell ref="L625:M625"/>
    <mergeCell ref="N625:O625"/>
    <mergeCell ref="J622:K622"/>
    <mergeCell ref="L622:M622"/>
    <mergeCell ref="N622:O622"/>
    <mergeCell ref="J623:K623"/>
    <mergeCell ref="L623:M623"/>
    <mergeCell ref="N623:O623"/>
    <mergeCell ref="J620:K620"/>
    <mergeCell ref="L620:M620"/>
    <mergeCell ref="N620:O620"/>
    <mergeCell ref="J621:K621"/>
    <mergeCell ref="L621:M621"/>
    <mergeCell ref="N621:O621"/>
    <mergeCell ref="J618:K618"/>
    <mergeCell ref="L618:M618"/>
    <mergeCell ref="N618:O618"/>
    <mergeCell ref="J619:K619"/>
    <mergeCell ref="L619:M619"/>
    <mergeCell ref="N619:O619"/>
    <mergeCell ref="J616:K616"/>
    <mergeCell ref="L616:M616"/>
    <mergeCell ref="N616:O616"/>
    <mergeCell ref="J617:K617"/>
    <mergeCell ref="L617:M617"/>
    <mergeCell ref="N617:O617"/>
    <mergeCell ref="J614:K614"/>
    <mergeCell ref="L614:M614"/>
    <mergeCell ref="N614:O614"/>
    <mergeCell ref="J615:K615"/>
    <mergeCell ref="L615:M615"/>
    <mergeCell ref="N615:O615"/>
    <mergeCell ref="J612:K612"/>
    <mergeCell ref="L612:M612"/>
    <mergeCell ref="N612:O612"/>
    <mergeCell ref="J613:K613"/>
    <mergeCell ref="L613:M613"/>
    <mergeCell ref="N613:O613"/>
    <mergeCell ref="J610:K610"/>
    <mergeCell ref="L610:M610"/>
    <mergeCell ref="N610:O610"/>
    <mergeCell ref="J611:K611"/>
    <mergeCell ref="L611:M611"/>
    <mergeCell ref="N611:O611"/>
    <mergeCell ref="J608:K608"/>
    <mergeCell ref="L608:M608"/>
    <mergeCell ref="N608:O608"/>
    <mergeCell ref="J609:K609"/>
    <mergeCell ref="L609:M609"/>
    <mergeCell ref="N609:O609"/>
    <mergeCell ref="J606:K606"/>
    <mergeCell ref="L606:M606"/>
    <mergeCell ref="N606:O606"/>
    <mergeCell ref="J607:K607"/>
    <mergeCell ref="L607:M607"/>
    <mergeCell ref="N607:O607"/>
    <mergeCell ref="J604:K604"/>
    <mergeCell ref="L604:M604"/>
    <mergeCell ref="N604:O604"/>
    <mergeCell ref="J605:K605"/>
    <mergeCell ref="L605:M605"/>
    <mergeCell ref="N605:O605"/>
    <mergeCell ref="J602:K602"/>
    <mergeCell ref="L602:M602"/>
    <mergeCell ref="N602:O602"/>
    <mergeCell ref="J603:K603"/>
    <mergeCell ref="L603:M603"/>
    <mergeCell ref="N603:O603"/>
    <mergeCell ref="J600:K600"/>
    <mergeCell ref="L600:M600"/>
    <mergeCell ref="N600:O600"/>
    <mergeCell ref="J601:K601"/>
    <mergeCell ref="L601:M601"/>
    <mergeCell ref="N601:O601"/>
    <mergeCell ref="J598:K598"/>
    <mergeCell ref="L598:M598"/>
    <mergeCell ref="N598:O598"/>
    <mergeCell ref="J599:K599"/>
    <mergeCell ref="L599:M599"/>
    <mergeCell ref="N599:O599"/>
    <mergeCell ref="J596:K596"/>
    <mergeCell ref="L596:M596"/>
    <mergeCell ref="N596:O596"/>
    <mergeCell ref="J597:K597"/>
    <mergeCell ref="L597:M597"/>
    <mergeCell ref="N597:O597"/>
    <mergeCell ref="J594:K594"/>
    <mergeCell ref="L594:M594"/>
    <mergeCell ref="N594:O594"/>
    <mergeCell ref="J595:K595"/>
    <mergeCell ref="L595:M595"/>
    <mergeCell ref="N595:O595"/>
    <mergeCell ref="J592:K592"/>
    <mergeCell ref="L592:M592"/>
    <mergeCell ref="N592:O592"/>
    <mergeCell ref="J593:K593"/>
    <mergeCell ref="L593:M593"/>
    <mergeCell ref="N593:O593"/>
    <mergeCell ref="J590:K590"/>
    <mergeCell ref="L590:M590"/>
    <mergeCell ref="N590:O590"/>
    <mergeCell ref="J591:K591"/>
    <mergeCell ref="L591:M591"/>
    <mergeCell ref="N591:O591"/>
    <mergeCell ref="J588:K588"/>
    <mergeCell ref="L588:M588"/>
    <mergeCell ref="N588:O588"/>
    <mergeCell ref="J589:K589"/>
    <mergeCell ref="L589:M589"/>
    <mergeCell ref="N589:O589"/>
    <mergeCell ref="J586:K586"/>
    <mergeCell ref="L586:M586"/>
    <mergeCell ref="N586:O586"/>
    <mergeCell ref="J587:K587"/>
    <mergeCell ref="L587:M587"/>
    <mergeCell ref="N587:O587"/>
    <mergeCell ref="J584:K584"/>
    <mergeCell ref="L584:M584"/>
    <mergeCell ref="N584:O584"/>
    <mergeCell ref="J585:K585"/>
    <mergeCell ref="L585:M585"/>
    <mergeCell ref="N585:O585"/>
    <mergeCell ref="J582:K582"/>
    <mergeCell ref="L582:M582"/>
    <mergeCell ref="N582:O582"/>
    <mergeCell ref="J583:K583"/>
    <mergeCell ref="L583:M583"/>
    <mergeCell ref="N583:O583"/>
    <mergeCell ref="J580:K580"/>
    <mergeCell ref="L580:M580"/>
    <mergeCell ref="N580:O580"/>
    <mergeCell ref="J581:K581"/>
    <mergeCell ref="L581:M581"/>
    <mergeCell ref="N581:O581"/>
    <mergeCell ref="J578:K578"/>
    <mergeCell ref="L578:M578"/>
    <mergeCell ref="N578:O578"/>
    <mergeCell ref="J579:K579"/>
    <mergeCell ref="L579:M579"/>
    <mergeCell ref="N579:O579"/>
    <mergeCell ref="J576:K576"/>
    <mergeCell ref="L576:M576"/>
    <mergeCell ref="N576:O576"/>
    <mergeCell ref="J577:K577"/>
    <mergeCell ref="L577:M577"/>
    <mergeCell ref="N577:O577"/>
    <mergeCell ref="J574:K574"/>
    <mergeCell ref="L574:M574"/>
    <mergeCell ref="N574:O574"/>
    <mergeCell ref="J575:K575"/>
    <mergeCell ref="L575:M575"/>
    <mergeCell ref="N575:O575"/>
    <mergeCell ref="J572:K572"/>
    <mergeCell ref="L572:M572"/>
    <mergeCell ref="N572:O572"/>
    <mergeCell ref="J573:K573"/>
    <mergeCell ref="L573:M573"/>
    <mergeCell ref="N573:O573"/>
    <mergeCell ref="J570:K570"/>
    <mergeCell ref="L570:M570"/>
    <mergeCell ref="N570:O570"/>
    <mergeCell ref="J571:K571"/>
    <mergeCell ref="L571:M571"/>
    <mergeCell ref="N571:O571"/>
    <mergeCell ref="J568:K568"/>
    <mergeCell ref="L568:M568"/>
    <mergeCell ref="N568:O568"/>
    <mergeCell ref="J569:K569"/>
    <mergeCell ref="L569:M569"/>
    <mergeCell ref="N569:O569"/>
    <mergeCell ref="J566:K566"/>
    <mergeCell ref="L566:M566"/>
    <mergeCell ref="N566:O566"/>
    <mergeCell ref="J567:K567"/>
    <mergeCell ref="L567:M567"/>
    <mergeCell ref="N567:O567"/>
    <mergeCell ref="J564:K564"/>
    <mergeCell ref="L564:M564"/>
    <mergeCell ref="N564:O564"/>
    <mergeCell ref="J565:K565"/>
    <mergeCell ref="L565:M565"/>
    <mergeCell ref="N565:O565"/>
    <mergeCell ref="J562:K562"/>
    <mergeCell ref="L562:M562"/>
    <mergeCell ref="N562:O562"/>
    <mergeCell ref="J563:K563"/>
    <mergeCell ref="L563:M563"/>
    <mergeCell ref="N563:O563"/>
    <mergeCell ref="J560:K560"/>
    <mergeCell ref="L560:M560"/>
    <mergeCell ref="N560:O560"/>
    <mergeCell ref="J561:K561"/>
    <mergeCell ref="L561:M561"/>
    <mergeCell ref="N561:O561"/>
    <mergeCell ref="J558:K558"/>
    <mergeCell ref="L558:M558"/>
    <mergeCell ref="N558:O558"/>
    <mergeCell ref="J559:K559"/>
    <mergeCell ref="L559:M559"/>
    <mergeCell ref="N559:O559"/>
    <mergeCell ref="J556:K556"/>
    <mergeCell ref="L556:M556"/>
    <mergeCell ref="N556:O556"/>
    <mergeCell ref="J557:K557"/>
    <mergeCell ref="L557:M557"/>
    <mergeCell ref="N557:O557"/>
    <mergeCell ref="J554:K554"/>
    <mergeCell ref="L554:M554"/>
    <mergeCell ref="N554:O554"/>
    <mergeCell ref="J555:K555"/>
    <mergeCell ref="L555:M555"/>
    <mergeCell ref="N555:O555"/>
    <mergeCell ref="J552:K552"/>
    <mergeCell ref="L552:M552"/>
    <mergeCell ref="N552:O552"/>
    <mergeCell ref="J553:K553"/>
    <mergeCell ref="L553:M553"/>
    <mergeCell ref="N553:O553"/>
    <mergeCell ref="J550:K550"/>
    <mergeCell ref="L550:M550"/>
    <mergeCell ref="N550:O550"/>
    <mergeCell ref="J551:K551"/>
    <mergeCell ref="L551:M551"/>
    <mergeCell ref="N551:O551"/>
    <mergeCell ref="J548:K548"/>
    <mergeCell ref="L548:M548"/>
    <mergeCell ref="N548:O548"/>
    <mergeCell ref="J549:K549"/>
    <mergeCell ref="L549:M549"/>
    <mergeCell ref="N549:O549"/>
    <mergeCell ref="J546:K546"/>
    <mergeCell ref="L546:M546"/>
    <mergeCell ref="N546:O546"/>
    <mergeCell ref="J547:K547"/>
    <mergeCell ref="L547:M547"/>
    <mergeCell ref="N547:O547"/>
    <mergeCell ref="J544:K544"/>
    <mergeCell ref="L544:M544"/>
    <mergeCell ref="N544:O544"/>
    <mergeCell ref="J545:K545"/>
    <mergeCell ref="L545:M545"/>
    <mergeCell ref="N545:O545"/>
    <mergeCell ref="J542:K542"/>
    <mergeCell ref="L542:M542"/>
    <mergeCell ref="N542:O542"/>
    <mergeCell ref="J543:K543"/>
    <mergeCell ref="L543:M543"/>
    <mergeCell ref="N543:O543"/>
    <mergeCell ref="J540:K540"/>
    <mergeCell ref="L540:M540"/>
    <mergeCell ref="N540:O540"/>
    <mergeCell ref="J541:K541"/>
    <mergeCell ref="L541:M541"/>
    <mergeCell ref="N541:O541"/>
    <mergeCell ref="J538:K538"/>
    <mergeCell ref="L538:M538"/>
    <mergeCell ref="N538:O538"/>
    <mergeCell ref="J539:K539"/>
    <mergeCell ref="L539:M539"/>
    <mergeCell ref="N539:O539"/>
    <mergeCell ref="J536:K536"/>
    <mergeCell ref="L536:M536"/>
    <mergeCell ref="N536:O536"/>
    <mergeCell ref="J537:K537"/>
    <mergeCell ref="L537:M537"/>
    <mergeCell ref="N537:O537"/>
    <mergeCell ref="J534:K534"/>
    <mergeCell ref="L534:M534"/>
    <mergeCell ref="N534:O534"/>
    <mergeCell ref="J535:K535"/>
    <mergeCell ref="L535:M535"/>
    <mergeCell ref="N535:O535"/>
    <mergeCell ref="J532:K532"/>
    <mergeCell ref="L532:M532"/>
    <mergeCell ref="N532:O532"/>
    <mergeCell ref="J533:K533"/>
    <mergeCell ref="L533:M533"/>
    <mergeCell ref="N533:O533"/>
    <mergeCell ref="J530:K530"/>
    <mergeCell ref="L530:M530"/>
    <mergeCell ref="N530:O530"/>
    <mergeCell ref="J531:K531"/>
    <mergeCell ref="L531:M531"/>
    <mergeCell ref="N531:O531"/>
    <mergeCell ref="J528:K528"/>
    <mergeCell ref="L528:M528"/>
    <mergeCell ref="N528:O528"/>
    <mergeCell ref="J529:K529"/>
    <mergeCell ref="L529:M529"/>
    <mergeCell ref="N529:O529"/>
    <mergeCell ref="J526:K526"/>
    <mergeCell ref="L526:M526"/>
    <mergeCell ref="N526:O526"/>
    <mergeCell ref="J527:K527"/>
    <mergeCell ref="L527:M527"/>
    <mergeCell ref="N527:O527"/>
    <mergeCell ref="J524:K524"/>
    <mergeCell ref="L524:M524"/>
    <mergeCell ref="N524:O524"/>
    <mergeCell ref="J525:K525"/>
    <mergeCell ref="L525:M525"/>
    <mergeCell ref="N525:O525"/>
    <mergeCell ref="J522:K522"/>
    <mergeCell ref="L522:M522"/>
    <mergeCell ref="N522:O522"/>
    <mergeCell ref="J523:K523"/>
    <mergeCell ref="L523:M523"/>
    <mergeCell ref="N523:O523"/>
    <mergeCell ref="J520:K520"/>
    <mergeCell ref="L520:M520"/>
    <mergeCell ref="N520:O520"/>
    <mergeCell ref="J521:K521"/>
    <mergeCell ref="L521:M521"/>
    <mergeCell ref="N521:O521"/>
    <mergeCell ref="J518:K518"/>
    <mergeCell ref="L518:M518"/>
    <mergeCell ref="N518:O518"/>
    <mergeCell ref="J519:K519"/>
    <mergeCell ref="L519:M519"/>
    <mergeCell ref="N519:O519"/>
    <mergeCell ref="J516:K516"/>
    <mergeCell ref="L516:M516"/>
    <mergeCell ref="N516:O516"/>
    <mergeCell ref="J517:K517"/>
    <mergeCell ref="L517:M517"/>
    <mergeCell ref="N517:O517"/>
    <mergeCell ref="J514:K514"/>
    <mergeCell ref="L514:M514"/>
    <mergeCell ref="N514:O514"/>
    <mergeCell ref="J515:K515"/>
    <mergeCell ref="L515:M515"/>
    <mergeCell ref="N515:O515"/>
    <mergeCell ref="J512:K512"/>
    <mergeCell ref="L512:M512"/>
    <mergeCell ref="N512:O512"/>
    <mergeCell ref="J513:K513"/>
    <mergeCell ref="L513:M513"/>
    <mergeCell ref="N513:O513"/>
    <mergeCell ref="J510:K510"/>
    <mergeCell ref="L510:M510"/>
    <mergeCell ref="N510:O510"/>
    <mergeCell ref="J511:K511"/>
    <mergeCell ref="L511:M511"/>
    <mergeCell ref="N511:O511"/>
    <mergeCell ref="J508:K508"/>
    <mergeCell ref="L508:M508"/>
    <mergeCell ref="N508:O508"/>
    <mergeCell ref="J509:K509"/>
    <mergeCell ref="L509:M509"/>
    <mergeCell ref="N509:O509"/>
    <mergeCell ref="J506:K506"/>
    <mergeCell ref="L506:M506"/>
    <mergeCell ref="N506:O506"/>
    <mergeCell ref="J507:K507"/>
    <mergeCell ref="L507:M507"/>
    <mergeCell ref="N507:O507"/>
    <mergeCell ref="J504:K504"/>
    <mergeCell ref="L504:M504"/>
    <mergeCell ref="N504:O504"/>
    <mergeCell ref="J505:K505"/>
    <mergeCell ref="L505:M505"/>
    <mergeCell ref="N505:O505"/>
    <mergeCell ref="J502:K502"/>
    <mergeCell ref="L502:M502"/>
    <mergeCell ref="N502:O502"/>
    <mergeCell ref="J503:K503"/>
    <mergeCell ref="L503:M503"/>
    <mergeCell ref="N503:O503"/>
    <mergeCell ref="J500:K500"/>
    <mergeCell ref="L500:M500"/>
    <mergeCell ref="N500:O500"/>
    <mergeCell ref="J501:K501"/>
    <mergeCell ref="L501:M501"/>
    <mergeCell ref="N501:O501"/>
    <mergeCell ref="J498:K498"/>
    <mergeCell ref="L498:M498"/>
    <mergeCell ref="N498:O498"/>
    <mergeCell ref="J499:K499"/>
    <mergeCell ref="L499:M499"/>
    <mergeCell ref="N499:O499"/>
    <mergeCell ref="J496:K496"/>
    <mergeCell ref="L496:M496"/>
    <mergeCell ref="N496:O496"/>
    <mergeCell ref="J497:K497"/>
    <mergeCell ref="L497:M497"/>
    <mergeCell ref="N497:O497"/>
    <mergeCell ref="J494:K494"/>
    <mergeCell ref="L494:M494"/>
    <mergeCell ref="N494:O494"/>
    <mergeCell ref="J495:K495"/>
    <mergeCell ref="L495:M495"/>
    <mergeCell ref="N495:O495"/>
    <mergeCell ref="J492:K492"/>
    <mergeCell ref="L492:M492"/>
    <mergeCell ref="N492:O492"/>
    <mergeCell ref="J493:K493"/>
    <mergeCell ref="L493:M493"/>
    <mergeCell ref="N493:O493"/>
    <mergeCell ref="J490:K490"/>
    <mergeCell ref="L490:M490"/>
    <mergeCell ref="N490:O490"/>
    <mergeCell ref="J491:K491"/>
    <mergeCell ref="L491:M491"/>
    <mergeCell ref="N491:O491"/>
    <mergeCell ref="J488:K488"/>
    <mergeCell ref="L488:M488"/>
    <mergeCell ref="N488:O488"/>
    <mergeCell ref="J489:K489"/>
    <mergeCell ref="L489:M489"/>
    <mergeCell ref="N489:O489"/>
    <mergeCell ref="J486:K486"/>
    <mergeCell ref="L486:M486"/>
    <mergeCell ref="N486:O486"/>
    <mergeCell ref="J487:K487"/>
    <mergeCell ref="L487:M487"/>
    <mergeCell ref="N487:O487"/>
    <mergeCell ref="J484:K484"/>
    <mergeCell ref="L484:M484"/>
    <mergeCell ref="N484:O484"/>
    <mergeCell ref="J485:K485"/>
    <mergeCell ref="L485:M485"/>
    <mergeCell ref="N485:O485"/>
    <mergeCell ref="J482:K482"/>
    <mergeCell ref="L482:M482"/>
    <mergeCell ref="N482:O482"/>
    <mergeCell ref="J483:K483"/>
    <mergeCell ref="L483:M483"/>
    <mergeCell ref="N483:O483"/>
    <mergeCell ref="J480:K480"/>
    <mergeCell ref="L480:M480"/>
    <mergeCell ref="N480:O480"/>
    <mergeCell ref="J481:K481"/>
    <mergeCell ref="L481:M481"/>
    <mergeCell ref="N481:O481"/>
    <mergeCell ref="J478:K478"/>
    <mergeCell ref="L478:M478"/>
    <mergeCell ref="N478:O478"/>
    <mergeCell ref="J479:K479"/>
    <mergeCell ref="L479:M479"/>
    <mergeCell ref="N479:O479"/>
    <mergeCell ref="J476:K476"/>
    <mergeCell ref="L476:M476"/>
    <mergeCell ref="N476:O476"/>
    <mergeCell ref="J477:K477"/>
    <mergeCell ref="L477:M477"/>
    <mergeCell ref="N477:O477"/>
    <mergeCell ref="J474:K474"/>
    <mergeCell ref="L474:M474"/>
    <mergeCell ref="N474:O474"/>
    <mergeCell ref="J475:K475"/>
    <mergeCell ref="L475:M475"/>
    <mergeCell ref="N475:O475"/>
    <mergeCell ref="J472:K472"/>
    <mergeCell ref="L472:M472"/>
    <mergeCell ref="N472:O472"/>
    <mergeCell ref="J473:K473"/>
    <mergeCell ref="L473:M473"/>
    <mergeCell ref="N473:O473"/>
    <mergeCell ref="J470:K470"/>
    <mergeCell ref="L470:M470"/>
    <mergeCell ref="N470:O470"/>
    <mergeCell ref="J471:K471"/>
    <mergeCell ref="L471:M471"/>
    <mergeCell ref="N471:O471"/>
    <mergeCell ref="J468:K468"/>
    <mergeCell ref="L468:M468"/>
    <mergeCell ref="N468:O468"/>
    <mergeCell ref="J469:K469"/>
    <mergeCell ref="L469:M469"/>
    <mergeCell ref="N469:O469"/>
    <mergeCell ref="J466:K466"/>
    <mergeCell ref="L466:M466"/>
    <mergeCell ref="N466:O466"/>
    <mergeCell ref="J467:K467"/>
    <mergeCell ref="L467:M467"/>
    <mergeCell ref="N467:O467"/>
    <mergeCell ref="J464:K464"/>
    <mergeCell ref="L464:M464"/>
    <mergeCell ref="N464:O464"/>
    <mergeCell ref="J465:K465"/>
    <mergeCell ref="L465:M465"/>
    <mergeCell ref="N465:O465"/>
    <mergeCell ref="J462:K462"/>
    <mergeCell ref="L462:M462"/>
    <mergeCell ref="N462:O462"/>
    <mergeCell ref="J463:K463"/>
    <mergeCell ref="L463:M463"/>
    <mergeCell ref="N463:O463"/>
    <mergeCell ref="J460:K460"/>
    <mergeCell ref="L460:M460"/>
    <mergeCell ref="N460:O460"/>
    <mergeCell ref="J461:K461"/>
    <mergeCell ref="L461:M461"/>
    <mergeCell ref="N461:O461"/>
    <mergeCell ref="J458:K458"/>
    <mergeCell ref="L458:M458"/>
    <mergeCell ref="N458:O458"/>
    <mergeCell ref="J459:K459"/>
    <mergeCell ref="L459:M459"/>
    <mergeCell ref="N459:O459"/>
    <mergeCell ref="J456:K456"/>
    <mergeCell ref="L456:M456"/>
    <mergeCell ref="N456:O456"/>
    <mergeCell ref="J457:K457"/>
    <mergeCell ref="L457:M457"/>
    <mergeCell ref="N457:O457"/>
    <mergeCell ref="J454:K454"/>
    <mergeCell ref="L454:M454"/>
    <mergeCell ref="N454:O454"/>
    <mergeCell ref="J455:K455"/>
    <mergeCell ref="L455:M455"/>
    <mergeCell ref="N455:O455"/>
    <mergeCell ref="J452:K452"/>
    <mergeCell ref="L452:M452"/>
    <mergeCell ref="N452:O452"/>
    <mergeCell ref="J453:K453"/>
    <mergeCell ref="L453:M453"/>
    <mergeCell ref="N453:O453"/>
    <mergeCell ref="J450:K450"/>
    <mergeCell ref="L450:M450"/>
    <mergeCell ref="N450:O450"/>
    <mergeCell ref="J451:K451"/>
    <mergeCell ref="L451:M451"/>
    <mergeCell ref="N451:O451"/>
    <mergeCell ref="J448:K448"/>
    <mergeCell ref="L448:M448"/>
    <mergeCell ref="N448:O448"/>
    <mergeCell ref="J449:K449"/>
    <mergeCell ref="L449:M449"/>
    <mergeCell ref="N449:O449"/>
    <mergeCell ref="J446:K446"/>
    <mergeCell ref="L446:M446"/>
    <mergeCell ref="N446:O446"/>
    <mergeCell ref="J447:K447"/>
    <mergeCell ref="L447:M447"/>
    <mergeCell ref="N447:O447"/>
    <mergeCell ref="J444:K444"/>
    <mergeCell ref="L444:M444"/>
    <mergeCell ref="N444:O444"/>
    <mergeCell ref="J445:K445"/>
    <mergeCell ref="L445:M445"/>
    <mergeCell ref="N445:O445"/>
    <mergeCell ref="J442:K442"/>
    <mergeCell ref="L442:M442"/>
    <mergeCell ref="N442:O442"/>
    <mergeCell ref="J443:K443"/>
    <mergeCell ref="L443:M443"/>
    <mergeCell ref="N443:O443"/>
    <mergeCell ref="J440:K440"/>
    <mergeCell ref="L440:M440"/>
    <mergeCell ref="N440:O440"/>
    <mergeCell ref="J441:K441"/>
    <mergeCell ref="L441:M441"/>
    <mergeCell ref="N441:O441"/>
    <mergeCell ref="J438:K438"/>
    <mergeCell ref="L438:M438"/>
    <mergeCell ref="N438:O438"/>
    <mergeCell ref="J439:K439"/>
    <mergeCell ref="L439:M439"/>
    <mergeCell ref="N439:O439"/>
    <mergeCell ref="J436:K436"/>
    <mergeCell ref="L436:M436"/>
    <mergeCell ref="N436:O436"/>
    <mergeCell ref="J437:K437"/>
    <mergeCell ref="L437:M437"/>
    <mergeCell ref="N437:O437"/>
    <mergeCell ref="J434:K434"/>
    <mergeCell ref="L434:M434"/>
    <mergeCell ref="N434:O434"/>
    <mergeCell ref="J435:K435"/>
    <mergeCell ref="L435:M435"/>
    <mergeCell ref="N435:O435"/>
    <mergeCell ref="J432:K432"/>
    <mergeCell ref="L432:M432"/>
    <mergeCell ref="N432:O432"/>
    <mergeCell ref="J433:K433"/>
    <mergeCell ref="L433:M433"/>
    <mergeCell ref="N433:O433"/>
    <mergeCell ref="J430:K430"/>
    <mergeCell ref="L430:M430"/>
    <mergeCell ref="N430:O430"/>
    <mergeCell ref="J431:K431"/>
    <mergeCell ref="L431:M431"/>
    <mergeCell ref="N431:O431"/>
    <mergeCell ref="J428:K428"/>
    <mergeCell ref="L428:M428"/>
    <mergeCell ref="N428:O428"/>
    <mergeCell ref="J429:K429"/>
    <mergeCell ref="L429:M429"/>
    <mergeCell ref="N429:O429"/>
    <mergeCell ref="J426:K426"/>
    <mergeCell ref="L426:M426"/>
    <mergeCell ref="N426:O426"/>
    <mergeCell ref="J427:K427"/>
    <mergeCell ref="L427:M427"/>
    <mergeCell ref="N427:O427"/>
    <mergeCell ref="J424:K424"/>
    <mergeCell ref="L424:M424"/>
    <mergeCell ref="N424:O424"/>
    <mergeCell ref="J425:K425"/>
    <mergeCell ref="L425:M425"/>
    <mergeCell ref="N425:O425"/>
    <mergeCell ref="J422:K422"/>
    <mergeCell ref="L422:M422"/>
    <mergeCell ref="N422:O422"/>
    <mergeCell ref="J423:K423"/>
    <mergeCell ref="L423:M423"/>
    <mergeCell ref="N423:O423"/>
    <mergeCell ref="J420:K420"/>
    <mergeCell ref="L420:M420"/>
    <mergeCell ref="N420:O420"/>
    <mergeCell ref="J421:K421"/>
    <mergeCell ref="L421:M421"/>
    <mergeCell ref="N421:O421"/>
    <mergeCell ref="J418:K418"/>
    <mergeCell ref="L418:M418"/>
    <mergeCell ref="N418:O418"/>
    <mergeCell ref="J419:K419"/>
    <mergeCell ref="L419:M419"/>
    <mergeCell ref="N419:O419"/>
    <mergeCell ref="J416:K416"/>
    <mergeCell ref="L416:M416"/>
    <mergeCell ref="N416:O416"/>
    <mergeCell ref="J417:K417"/>
    <mergeCell ref="L417:M417"/>
    <mergeCell ref="N417:O417"/>
    <mergeCell ref="J414:K414"/>
    <mergeCell ref="L414:M414"/>
    <mergeCell ref="N414:O414"/>
    <mergeCell ref="J415:K415"/>
    <mergeCell ref="L415:M415"/>
    <mergeCell ref="N415:O415"/>
    <mergeCell ref="J412:K412"/>
    <mergeCell ref="L412:M412"/>
    <mergeCell ref="N412:O412"/>
    <mergeCell ref="J413:K413"/>
    <mergeCell ref="L413:M413"/>
    <mergeCell ref="N413:O413"/>
    <mergeCell ref="J410:K410"/>
    <mergeCell ref="L410:M410"/>
    <mergeCell ref="N410:O410"/>
    <mergeCell ref="J411:K411"/>
    <mergeCell ref="L411:M411"/>
    <mergeCell ref="N411:O411"/>
    <mergeCell ref="J408:K408"/>
    <mergeCell ref="L408:M408"/>
    <mergeCell ref="N408:O408"/>
    <mergeCell ref="J409:K409"/>
    <mergeCell ref="L409:M409"/>
    <mergeCell ref="N409:O409"/>
    <mergeCell ref="J406:K406"/>
    <mergeCell ref="L406:M406"/>
    <mergeCell ref="N406:O406"/>
    <mergeCell ref="J407:K407"/>
    <mergeCell ref="L407:M407"/>
    <mergeCell ref="N407:O407"/>
    <mergeCell ref="J404:K404"/>
    <mergeCell ref="L404:M404"/>
    <mergeCell ref="N404:O404"/>
    <mergeCell ref="J405:K405"/>
    <mergeCell ref="L405:M405"/>
    <mergeCell ref="N405:O405"/>
    <mergeCell ref="J402:K402"/>
    <mergeCell ref="L402:M402"/>
    <mergeCell ref="N402:O402"/>
    <mergeCell ref="J403:K403"/>
    <mergeCell ref="L403:M403"/>
    <mergeCell ref="N403:O403"/>
    <mergeCell ref="J400:K400"/>
    <mergeCell ref="L400:M400"/>
    <mergeCell ref="N400:O400"/>
    <mergeCell ref="J401:K401"/>
    <mergeCell ref="L401:M401"/>
    <mergeCell ref="N401:O401"/>
    <mergeCell ref="J398:K398"/>
    <mergeCell ref="L398:M398"/>
    <mergeCell ref="N398:O398"/>
    <mergeCell ref="J399:K399"/>
    <mergeCell ref="L399:M399"/>
    <mergeCell ref="N399:O399"/>
    <mergeCell ref="J396:K396"/>
    <mergeCell ref="L396:M396"/>
    <mergeCell ref="N396:O396"/>
    <mergeCell ref="J397:K397"/>
    <mergeCell ref="L397:M397"/>
    <mergeCell ref="N397:O397"/>
    <mergeCell ref="J394:K394"/>
    <mergeCell ref="L394:M394"/>
    <mergeCell ref="N394:O394"/>
    <mergeCell ref="J395:K395"/>
    <mergeCell ref="L395:M395"/>
    <mergeCell ref="N395:O395"/>
    <mergeCell ref="J392:K392"/>
    <mergeCell ref="L392:M392"/>
    <mergeCell ref="N392:O392"/>
    <mergeCell ref="J393:K393"/>
    <mergeCell ref="L393:M393"/>
    <mergeCell ref="N393:O393"/>
    <mergeCell ref="J390:K390"/>
    <mergeCell ref="L390:M390"/>
    <mergeCell ref="N390:O390"/>
    <mergeCell ref="J391:K391"/>
    <mergeCell ref="L391:M391"/>
    <mergeCell ref="N391:O391"/>
    <mergeCell ref="J388:K388"/>
    <mergeCell ref="L388:M388"/>
    <mergeCell ref="N388:O388"/>
    <mergeCell ref="J389:K389"/>
    <mergeCell ref="L389:M389"/>
    <mergeCell ref="N389:O389"/>
    <mergeCell ref="J386:K386"/>
    <mergeCell ref="L386:M386"/>
    <mergeCell ref="N386:O386"/>
    <mergeCell ref="J387:K387"/>
    <mergeCell ref="L387:M387"/>
    <mergeCell ref="N387:O387"/>
    <mergeCell ref="J384:K384"/>
    <mergeCell ref="L384:M384"/>
    <mergeCell ref="N384:O384"/>
    <mergeCell ref="J385:K385"/>
    <mergeCell ref="L385:M385"/>
    <mergeCell ref="N385:O385"/>
    <mergeCell ref="J382:K382"/>
    <mergeCell ref="L382:M382"/>
    <mergeCell ref="N382:O382"/>
    <mergeCell ref="J383:K383"/>
    <mergeCell ref="L383:M383"/>
    <mergeCell ref="N383:O383"/>
    <mergeCell ref="J380:K380"/>
    <mergeCell ref="L380:M380"/>
    <mergeCell ref="N380:O380"/>
    <mergeCell ref="J381:K381"/>
    <mergeCell ref="L381:M381"/>
    <mergeCell ref="N381:O381"/>
    <mergeCell ref="J378:K378"/>
    <mergeCell ref="L378:M378"/>
    <mergeCell ref="N378:O378"/>
    <mergeCell ref="J379:K379"/>
    <mergeCell ref="L379:M379"/>
    <mergeCell ref="N379:O379"/>
    <mergeCell ref="J376:K376"/>
    <mergeCell ref="L376:M376"/>
    <mergeCell ref="N376:O376"/>
    <mergeCell ref="J377:K377"/>
    <mergeCell ref="L377:M377"/>
    <mergeCell ref="N377:O377"/>
    <mergeCell ref="J374:K374"/>
    <mergeCell ref="L374:M374"/>
    <mergeCell ref="N374:O374"/>
    <mergeCell ref="J375:K375"/>
    <mergeCell ref="L375:M375"/>
    <mergeCell ref="N375:O375"/>
    <mergeCell ref="J372:K372"/>
    <mergeCell ref="L372:M372"/>
    <mergeCell ref="N372:O372"/>
    <mergeCell ref="J373:K373"/>
    <mergeCell ref="L373:M373"/>
    <mergeCell ref="N373:O373"/>
    <mergeCell ref="J370:K370"/>
    <mergeCell ref="L370:M370"/>
    <mergeCell ref="N370:O370"/>
    <mergeCell ref="J371:K371"/>
    <mergeCell ref="L371:M371"/>
    <mergeCell ref="N371:O371"/>
    <mergeCell ref="J368:K368"/>
    <mergeCell ref="L368:M368"/>
    <mergeCell ref="N368:O368"/>
    <mergeCell ref="J369:K369"/>
    <mergeCell ref="L369:M369"/>
    <mergeCell ref="N369:O369"/>
    <mergeCell ref="J366:K366"/>
    <mergeCell ref="L366:M366"/>
    <mergeCell ref="N366:O366"/>
    <mergeCell ref="J367:K367"/>
    <mergeCell ref="L367:M367"/>
    <mergeCell ref="N367:O367"/>
    <mergeCell ref="J364:K364"/>
    <mergeCell ref="L364:M364"/>
    <mergeCell ref="N364:O364"/>
    <mergeCell ref="J365:K365"/>
    <mergeCell ref="L365:M365"/>
    <mergeCell ref="N365:O365"/>
    <mergeCell ref="J362:K362"/>
    <mergeCell ref="L362:M362"/>
    <mergeCell ref="N362:O362"/>
    <mergeCell ref="J363:K363"/>
    <mergeCell ref="L363:M363"/>
    <mergeCell ref="N363:O363"/>
    <mergeCell ref="J360:K360"/>
    <mergeCell ref="L360:M360"/>
    <mergeCell ref="N360:O360"/>
    <mergeCell ref="J361:K361"/>
    <mergeCell ref="L361:M361"/>
    <mergeCell ref="N361:O361"/>
    <mergeCell ref="J358:K358"/>
    <mergeCell ref="L358:M358"/>
    <mergeCell ref="N358:O358"/>
    <mergeCell ref="J359:K359"/>
    <mergeCell ref="L359:M359"/>
    <mergeCell ref="N359:O359"/>
    <mergeCell ref="J356:K356"/>
    <mergeCell ref="L356:M356"/>
    <mergeCell ref="N356:O356"/>
    <mergeCell ref="J357:K357"/>
    <mergeCell ref="L357:M357"/>
    <mergeCell ref="N357:O357"/>
    <mergeCell ref="J354:K354"/>
    <mergeCell ref="L354:M354"/>
    <mergeCell ref="N354:O354"/>
    <mergeCell ref="J355:K355"/>
    <mergeCell ref="L355:M355"/>
    <mergeCell ref="N355:O355"/>
    <mergeCell ref="J352:K352"/>
    <mergeCell ref="L352:M352"/>
    <mergeCell ref="N352:O352"/>
    <mergeCell ref="J353:K353"/>
    <mergeCell ref="L353:M353"/>
    <mergeCell ref="N353:O353"/>
    <mergeCell ref="J350:K350"/>
    <mergeCell ref="L350:M350"/>
    <mergeCell ref="N350:O350"/>
    <mergeCell ref="J351:K351"/>
    <mergeCell ref="L351:M351"/>
    <mergeCell ref="N351:O351"/>
    <mergeCell ref="J348:K348"/>
    <mergeCell ref="L348:M348"/>
    <mergeCell ref="N348:O348"/>
    <mergeCell ref="J349:K349"/>
    <mergeCell ref="L349:M349"/>
    <mergeCell ref="N349:O349"/>
    <mergeCell ref="J346:K346"/>
    <mergeCell ref="L346:M346"/>
    <mergeCell ref="N346:O346"/>
    <mergeCell ref="J347:K347"/>
    <mergeCell ref="L347:M347"/>
    <mergeCell ref="N347:O347"/>
    <mergeCell ref="J344:K344"/>
    <mergeCell ref="L344:M344"/>
    <mergeCell ref="N344:O344"/>
    <mergeCell ref="J345:K345"/>
    <mergeCell ref="L345:M345"/>
    <mergeCell ref="N345:O345"/>
    <mergeCell ref="J342:K342"/>
    <mergeCell ref="L342:M342"/>
    <mergeCell ref="N342:O342"/>
    <mergeCell ref="J343:K343"/>
    <mergeCell ref="L343:M343"/>
    <mergeCell ref="N343:O343"/>
    <mergeCell ref="J340:K340"/>
    <mergeCell ref="L340:M340"/>
    <mergeCell ref="N340:O340"/>
    <mergeCell ref="J341:K341"/>
    <mergeCell ref="L341:M341"/>
    <mergeCell ref="N341:O341"/>
    <mergeCell ref="J338:K338"/>
    <mergeCell ref="L338:M338"/>
    <mergeCell ref="N338:O338"/>
    <mergeCell ref="J339:K339"/>
    <mergeCell ref="L339:M339"/>
    <mergeCell ref="N339:O339"/>
    <mergeCell ref="J336:K336"/>
    <mergeCell ref="L336:M336"/>
    <mergeCell ref="N336:O336"/>
    <mergeCell ref="J337:K337"/>
    <mergeCell ref="L337:M337"/>
    <mergeCell ref="N337:O337"/>
    <mergeCell ref="J334:K334"/>
    <mergeCell ref="L334:M334"/>
    <mergeCell ref="N334:O334"/>
    <mergeCell ref="J335:K335"/>
    <mergeCell ref="L335:M335"/>
    <mergeCell ref="N335:O335"/>
    <mergeCell ref="J332:K332"/>
    <mergeCell ref="L332:M332"/>
    <mergeCell ref="N332:O332"/>
    <mergeCell ref="J333:K333"/>
    <mergeCell ref="L333:M333"/>
    <mergeCell ref="N333:O333"/>
    <mergeCell ref="J330:K330"/>
    <mergeCell ref="L330:M330"/>
    <mergeCell ref="N330:O330"/>
    <mergeCell ref="J331:K331"/>
    <mergeCell ref="L331:M331"/>
    <mergeCell ref="N331:O331"/>
    <mergeCell ref="J328:K328"/>
    <mergeCell ref="L328:M328"/>
    <mergeCell ref="N328:O328"/>
    <mergeCell ref="J329:K329"/>
    <mergeCell ref="L329:M329"/>
    <mergeCell ref="N329:O329"/>
    <mergeCell ref="J326:K326"/>
    <mergeCell ref="L326:M326"/>
    <mergeCell ref="N326:O326"/>
    <mergeCell ref="J327:K327"/>
    <mergeCell ref="L327:M327"/>
    <mergeCell ref="N327:O327"/>
    <mergeCell ref="J324:K324"/>
    <mergeCell ref="L324:M324"/>
    <mergeCell ref="N324:O324"/>
    <mergeCell ref="J325:K325"/>
    <mergeCell ref="L325:M325"/>
    <mergeCell ref="N325:O325"/>
    <mergeCell ref="J322:K322"/>
    <mergeCell ref="L322:M322"/>
    <mergeCell ref="N322:O322"/>
    <mergeCell ref="J323:K323"/>
    <mergeCell ref="L323:M323"/>
    <mergeCell ref="N323:O323"/>
    <mergeCell ref="J320:K320"/>
    <mergeCell ref="L320:M320"/>
    <mergeCell ref="N320:O320"/>
    <mergeCell ref="J321:K321"/>
    <mergeCell ref="L321:M321"/>
    <mergeCell ref="N321:O321"/>
    <mergeCell ref="J318:K318"/>
    <mergeCell ref="L318:M318"/>
    <mergeCell ref="N318:O318"/>
    <mergeCell ref="J319:K319"/>
    <mergeCell ref="L319:M319"/>
    <mergeCell ref="N319:O319"/>
    <mergeCell ref="J316:K316"/>
    <mergeCell ref="L316:M316"/>
    <mergeCell ref="N316:O316"/>
    <mergeCell ref="J317:K317"/>
    <mergeCell ref="L317:M317"/>
    <mergeCell ref="N317:O317"/>
    <mergeCell ref="J314:K314"/>
    <mergeCell ref="L314:M314"/>
    <mergeCell ref="N314:O314"/>
    <mergeCell ref="J315:K315"/>
    <mergeCell ref="L315:M315"/>
    <mergeCell ref="N315:O315"/>
    <mergeCell ref="J312:K312"/>
    <mergeCell ref="L312:M312"/>
    <mergeCell ref="N312:O312"/>
    <mergeCell ref="J313:K313"/>
    <mergeCell ref="L313:M313"/>
    <mergeCell ref="N313:O313"/>
    <mergeCell ref="J310:K310"/>
    <mergeCell ref="L310:M310"/>
    <mergeCell ref="N310:O310"/>
    <mergeCell ref="J311:K311"/>
    <mergeCell ref="L311:M311"/>
    <mergeCell ref="N311:O311"/>
    <mergeCell ref="J308:K308"/>
    <mergeCell ref="L308:M308"/>
    <mergeCell ref="N308:O308"/>
    <mergeCell ref="J309:K309"/>
    <mergeCell ref="L309:M309"/>
    <mergeCell ref="N309:O309"/>
    <mergeCell ref="J306:K306"/>
    <mergeCell ref="L306:M306"/>
    <mergeCell ref="N306:O306"/>
    <mergeCell ref="J307:K307"/>
    <mergeCell ref="L307:M307"/>
    <mergeCell ref="N307:O307"/>
    <mergeCell ref="J304:K304"/>
    <mergeCell ref="L304:M304"/>
    <mergeCell ref="N304:O304"/>
    <mergeCell ref="J305:K305"/>
    <mergeCell ref="L305:M305"/>
    <mergeCell ref="N305:O305"/>
    <mergeCell ref="J302:K302"/>
    <mergeCell ref="L302:M302"/>
    <mergeCell ref="N302:O302"/>
    <mergeCell ref="J303:K303"/>
    <mergeCell ref="L303:M303"/>
    <mergeCell ref="N303:O303"/>
    <mergeCell ref="J300:K300"/>
    <mergeCell ref="L300:M300"/>
    <mergeCell ref="N300:O300"/>
    <mergeCell ref="J301:K301"/>
    <mergeCell ref="L301:M301"/>
    <mergeCell ref="N301:O301"/>
    <mergeCell ref="J298:K298"/>
    <mergeCell ref="L298:M298"/>
    <mergeCell ref="N298:O298"/>
    <mergeCell ref="J299:K299"/>
    <mergeCell ref="L299:M299"/>
    <mergeCell ref="N299:O299"/>
    <mergeCell ref="J296:K296"/>
    <mergeCell ref="L296:M296"/>
    <mergeCell ref="N296:O296"/>
    <mergeCell ref="J297:K297"/>
    <mergeCell ref="L297:M297"/>
    <mergeCell ref="N297:O297"/>
    <mergeCell ref="J294:K294"/>
    <mergeCell ref="L294:M294"/>
    <mergeCell ref="N294:O294"/>
    <mergeCell ref="J295:K295"/>
    <mergeCell ref="L295:M295"/>
    <mergeCell ref="N295:O295"/>
    <mergeCell ref="J292:K292"/>
    <mergeCell ref="L292:M292"/>
    <mergeCell ref="N292:O292"/>
    <mergeCell ref="J293:K293"/>
    <mergeCell ref="L293:M293"/>
    <mergeCell ref="N293:O293"/>
    <mergeCell ref="J290:K290"/>
    <mergeCell ref="L290:M290"/>
    <mergeCell ref="N290:O290"/>
    <mergeCell ref="J291:K291"/>
    <mergeCell ref="L291:M291"/>
    <mergeCell ref="N291:O291"/>
    <mergeCell ref="J288:K288"/>
    <mergeCell ref="L288:M288"/>
    <mergeCell ref="N288:O288"/>
    <mergeCell ref="J289:K289"/>
    <mergeCell ref="L289:M289"/>
    <mergeCell ref="N289:O289"/>
    <mergeCell ref="J286:K286"/>
    <mergeCell ref="L286:M286"/>
    <mergeCell ref="N286:O286"/>
    <mergeCell ref="J287:K287"/>
    <mergeCell ref="L287:M287"/>
    <mergeCell ref="N287:O287"/>
    <mergeCell ref="J284:K284"/>
    <mergeCell ref="L284:M284"/>
    <mergeCell ref="N284:O284"/>
    <mergeCell ref="J285:K285"/>
    <mergeCell ref="L285:M285"/>
    <mergeCell ref="N285:O285"/>
    <mergeCell ref="J282:K282"/>
    <mergeCell ref="L282:M282"/>
    <mergeCell ref="N282:O282"/>
    <mergeCell ref="J283:K283"/>
    <mergeCell ref="L283:M283"/>
    <mergeCell ref="N283:O283"/>
    <mergeCell ref="J280:K280"/>
    <mergeCell ref="L280:M280"/>
    <mergeCell ref="N280:O280"/>
    <mergeCell ref="J281:K281"/>
    <mergeCell ref="L281:M281"/>
    <mergeCell ref="N281:O281"/>
    <mergeCell ref="J278:K278"/>
    <mergeCell ref="L278:M278"/>
    <mergeCell ref="N278:O278"/>
    <mergeCell ref="J279:K279"/>
    <mergeCell ref="L279:M279"/>
    <mergeCell ref="N279:O279"/>
    <mergeCell ref="J276:K276"/>
    <mergeCell ref="L276:M276"/>
    <mergeCell ref="N276:O276"/>
    <mergeCell ref="J277:K277"/>
    <mergeCell ref="L277:M277"/>
    <mergeCell ref="N277:O277"/>
    <mergeCell ref="J274:K274"/>
    <mergeCell ref="L274:M274"/>
    <mergeCell ref="N274:O274"/>
    <mergeCell ref="J275:K275"/>
    <mergeCell ref="L275:M275"/>
    <mergeCell ref="N275:O275"/>
    <mergeCell ref="J272:K272"/>
    <mergeCell ref="L272:M272"/>
    <mergeCell ref="N272:O272"/>
    <mergeCell ref="J273:K273"/>
    <mergeCell ref="L273:M273"/>
    <mergeCell ref="N273:O273"/>
    <mergeCell ref="J270:K270"/>
    <mergeCell ref="L270:M270"/>
    <mergeCell ref="N270:O270"/>
    <mergeCell ref="J271:K271"/>
    <mergeCell ref="L271:M271"/>
    <mergeCell ref="N271:O271"/>
    <mergeCell ref="J268:K268"/>
    <mergeCell ref="L268:M268"/>
    <mergeCell ref="N268:O268"/>
    <mergeCell ref="J269:K269"/>
    <mergeCell ref="L269:M269"/>
    <mergeCell ref="N269:O269"/>
    <mergeCell ref="J266:K266"/>
    <mergeCell ref="L266:M266"/>
    <mergeCell ref="N266:O266"/>
    <mergeCell ref="J267:K267"/>
    <mergeCell ref="L267:M267"/>
    <mergeCell ref="N267:O267"/>
    <mergeCell ref="J264:K264"/>
    <mergeCell ref="L264:M264"/>
    <mergeCell ref="N264:O264"/>
    <mergeCell ref="J265:K265"/>
    <mergeCell ref="L265:M265"/>
    <mergeCell ref="N265:O265"/>
    <mergeCell ref="J262:K262"/>
    <mergeCell ref="L262:M262"/>
    <mergeCell ref="N262:O262"/>
    <mergeCell ref="J263:K263"/>
    <mergeCell ref="L263:M263"/>
    <mergeCell ref="N263:O263"/>
    <mergeCell ref="J260:K260"/>
    <mergeCell ref="L260:M260"/>
    <mergeCell ref="N260:O260"/>
    <mergeCell ref="J261:K261"/>
    <mergeCell ref="L261:M261"/>
    <mergeCell ref="N261:O261"/>
    <mergeCell ref="J258:K258"/>
    <mergeCell ref="L258:M258"/>
    <mergeCell ref="N258:O258"/>
    <mergeCell ref="J259:K259"/>
    <mergeCell ref="L259:M259"/>
    <mergeCell ref="N259:O259"/>
    <mergeCell ref="J256:K256"/>
    <mergeCell ref="L256:M256"/>
    <mergeCell ref="N256:O256"/>
    <mergeCell ref="J257:K257"/>
    <mergeCell ref="L257:M257"/>
    <mergeCell ref="N257:O257"/>
    <mergeCell ref="J254:K254"/>
    <mergeCell ref="L254:M254"/>
    <mergeCell ref="N254:O254"/>
    <mergeCell ref="J255:K255"/>
    <mergeCell ref="L255:M255"/>
    <mergeCell ref="N255:O255"/>
    <mergeCell ref="J252:K252"/>
    <mergeCell ref="L252:M252"/>
    <mergeCell ref="N252:O252"/>
    <mergeCell ref="J253:K253"/>
    <mergeCell ref="L253:M253"/>
    <mergeCell ref="N253:O253"/>
    <mergeCell ref="J250:K250"/>
    <mergeCell ref="L250:M250"/>
    <mergeCell ref="N250:O250"/>
    <mergeCell ref="J251:K251"/>
    <mergeCell ref="L251:M251"/>
    <mergeCell ref="N251:O251"/>
    <mergeCell ref="J248:K248"/>
    <mergeCell ref="L248:M248"/>
    <mergeCell ref="N248:O248"/>
    <mergeCell ref="J249:K249"/>
    <mergeCell ref="L249:M249"/>
    <mergeCell ref="N249:O249"/>
    <mergeCell ref="J246:K246"/>
    <mergeCell ref="L246:M246"/>
    <mergeCell ref="N246:O246"/>
    <mergeCell ref="J247:K247"/>
    <mergeCell ref="L247:M247"/>
    <mergeCell ref="N247:O247"/>
    <mergeCell ref="J244:K244"/>
    <mergeCell ref="L244:M244"/>
    <mergeCell ref="N244:O244"/>
    <mergeCell ref="J245:K245"/>
    <mergeCell ref="L245:M245"/>
    <mergeCell ref="N245:O245"/>
    <mergeCell ref="J242:K242"/>
    <mergeCell ref="L242:M242"/>
    <mergeCell ref="N242:O242"/>
    <mergeCell ref="J243:K243"/>
    <mergeCell ref="L243:M243"/>
    <mergeCell ref="N243:O243"/>
    <mergeCell ref="J240:K240"/>
    <mergeCell ref="L240:M240"/>
    <mergeCell ref="N240:O240"/>
    <mergeCell ref="J241:K241"/>
    <mergeCell ref="L241:M241"/>
    <mergeCell ref="N241:O241"/>
    <mergeCell ref="J238:K238"/>
    <mergeCell ref="L238:M238"/>
    <mergeCell ref="N238:O238"/>
    <mergeCell ref="J239:K239"/>
    <mergeCell ref="L239:M239"/>
    <mergeCell ref="N239:O239"/>
    <mergeCell ref="J236:K236"/>
    <mergeCell ref="L236:M236"/>
    <mergeCell ref="N236:O236"/>
    <mergeCell ref="J237:K237"/>
    <mergeCell ref="L237:M237"/>
    <mergeCell ref="N237:O237"/>
    <mergeCell ref="J234:K234"/>
    <mergeCell ref="L234:M234"/>
    <mergeCell ref="N234:O234"/>
    <mergeCell ref="J235:K235"/>
    <mergeCell ref="L235:M235"/>
    <mergeCell ref="N235:O235"/>
    <mergeCell ref="J232:K232"/>
    <mergeCell ref="L232:M232"/>
    <mergeCell ref="N232:O232"/>
    <mergeCell ref="J233:K233"/>
    <mergeCell ref="L233:M233"/>
    <mergeCell ref="N233:O233"/>
    <mergeCell ref="J230:K230"/>
    <mergeCell ref="L230:M230"/>
    <mergeCell ref="N230:O230"/>
    <mergeCell ref="J231:K231"/>
    <mergeCell ref="L231:M231"/>
    <mergeCell ref="N231:O231"/>
    <mergeCell ref="J228:K228"/>
    <mergeCell ref="L228:M228"/>
    <mergeCell ref="N228:O228"/>
    <mergeCell ref="J229:K229"/>
    <mergeCell ref="L229:M229"/>
    <mergeCell ref="N229:O229"/>
    <mergeCell ref="J226:K226"/>
    <mergeCell ref="L226:M226"/>
    <mergeCell ref="N226:O226"/>
    <mergeCell ref="J227:K227"/>
    <mergeCell ref="L227:M227"/>
    <mergeCell ref="N227:O227"/>
    <mergeCell ref="J224:K224"/>
    <mergeCell ref="L224:M224"/>
    <mergeCell ref="N224:O224"/>
    <mergeCell ref="J225:K225"/>
    <mergeCell ref="L225:M225"/>
    <mergeCell ref="N225:O225"/>
    <mergeCell ref="J222:K222"/>
    <mergeCell ref="L222:M222"/>
    <mergeCell ref="N222:O222"/>
    <mergeCell ref="J223:K223"/>
    <mergeCell ref="L223:M223"/>
    <mergeCell ref="N223:O223"/>
    <mergeCell ref="J220:K220"/>
    <mergeCell ref="L220:M220"/>
    <mergeCell ref="N220:O220"/>
    <mergeCell ref="J221:K221"/>
    <mergeCell ref="L221:M221"/>
    <mergeCell ref="N221:O221"/>
    <mergeCell ref="J218:K218"/>
    <mergeCell ref="L218:M218"/>
    <mergeCell ref="N218:O218"/>
    <mergeCell ref="J219:K219"/>
    <mergeCell ref="L219:M219"/>
    <mergeCell ref="N219:O219"/>
    <mergeCell ref="J216:K216"/>
    <mergeCell ref="L216:M216"/>
    <mergeCell ref="N216:O216"/>
    <mergeCell ref="J217:K217"/>
    <mergeCell ref="L217:M217"/>
    <mergeCell ref="N217:O217"/>
    <mergeCell ref="J214:K214"/>
    <mergeCell ref="L214:M214"/>
    <mergeCell ref="N214:O214"/>
    <mergeCell ref="J215:K215"/>
    <mergeCell ref="L215:M215"/>
    <mergeCell ref="N215:O215"/>
    <mergeCell ref="J212:K212"/>
    <mergeCell ref="L212:M212"/>
    <mergeCell ref="N212:O212"/>
    <mergeCell ref="J213:K213"/>
    <mergeCell ref="L213:M213"/>
    <mergeCell ref="N213:O213"/>
    <mergeCell ref="J210:K210"/>
    <mergeCell ref="L210:M210"/>
    <mergeCell ref="N210:O210"/>
    <mergeCell ref="J211:K211"/>
    <mergeCell ref="L211:M211"/>
    <mergeCell ref="N211:O211"/>
    <mergeCell ref="J208:K208"/>
    <mergeCell ref="L208:M208"/>
    <mergeCell ref="N208:O208"/>
    <mergeCell ref="J209:K209"/>
    <mergeCell ref="L209:M209"/>
    <mergeCell ref="N209:O209"/>
    <mergeCell ref="J206:K206"/>
    <mergeCell ref="L206:M206"/>
    <mergeCell ref="N206:O206"/>
    <mergeCell ref="J207:K207"/>
    <mergeCell ref="L207:M207"/>
    <mergeCell ref="N207:O207"/>
    <mergeCell ref="J204:K204"/>
    <mergeCell ref="L204:M204"/>
    <mergeCell ref="N204:O204"/>
    <mergeCell ref="J205:K205"/>
    <mergeCell ref="L205:M205"/>
    <mergeCell ref="N205:O205"/>
    <mergeCell ref="J202:K202"/>
    <mergeCell ref="L202:M202"/>
    <mergeCell ref="N202:O202"/>
    <mergeCell ref="J203:K203"/>
    <mergeCell ref="L203:M203"/>
    <mergeCell ref="N203:O203"/>
    <mergeCell ref="J200:K200"/>
    <mergeCell ref="L200:M200"/>
    <mergeCell ref="N200:O200"/>
    <mergeCell ref="J201:K201"/>
    <mergeCell ref="L201:M201"/>
    <mergeCell ref="N201:O201"/>
    <mergeCell ref="J198:K198"/>
    <mergeCell ref="L198:M198"/>
    <mergeCell ref="N198:O198"/>
    <mergeCell ref="J199:K199"/>
    <mergeCell ref="L199:M199"/>
    <mergeCell ref="N199:O199"/>
    <mergeCell ref="J196:K196"/>
    <mergeCell ref="L196:M196"/>
    <mergeCell ref="N196:O196"/>
    <mergeCell ref="J197:K197"/>
    <mergeCell ref="L197:M197"/>
    <mergeCell ref="N197:O197"/>
    <mergeCell ref="J194:K194"/>
    <mergeCell ref="L194:M194"/>
    <mergeCell ref="N194:O194"/>
    <mergeCell ref="J195:K195"/>
    <mergeCell ref="L195:M195"/>
    <mergeCell ref="N195:O195"/>
    <mergeCell ref="J192:K192"/>
    <mergeCell ref="L192:M192"/>
    <mergeCell ref="N192:O192"/>
    <mergeCell ref="J193:K193"/>
    <mergeCell ref="L193:M193"/>
    <mergeCell ref="N193:O193"/>
    <mergeCell ref="J190:K190"/>
    <mergeCell ref="L190:M190"/>
    <mergeCell ref="N190:O190"/>
    <mergeCell ref="J191:K191"/>
    <mergeCell ref="L191:M191"/>
    <mergeCell ref="N191:O191"/>
    <mergeCell ref="J188:K188"/>
    <mergeCell ref="L188:M188"/>
    <mergeCell ref="N188:O188"/>
    <mergeCell ref="J189:K189"/>
    <mergeCell ref="L189:M189"/>
    <mergeCell ref="N189:O189"/>
    <mergeCell ref="J186:K186"/>
    <mergeCell ref="L186:M186"/>
    <mergeCell ref="N186:O186"/>
    <mergeCell ref="J187:K187"/>
    <mergeCell ref="L187:M187"/>
    <mergeCell ref="N187:O187"/>
    <mergeCell ref="J184:K184"/>
    <mergeCell ref="L184:M184"/>
    <mergeCell ref="N184:O184"/>
    <mergeCell ref="J185:K185"/>
    <mergeCell ref="L185:M185"/>
    <mergeCell ref="N185:O185"/>
    <mergeCell ref="J182:K182"/>
    <mergeCell ref="L182:M182"/>
    <mergeCell ref="N182:O182"/>
    <mergeCell ref="J183:K183"/>
    <mergeCell ref="L183:M183"/>
    <mergeCell ref="N183:O183"/>
    <mergeCell ref="J180:K180"/>
    <mergeCell ref="L180:M180"/>
    <mergeCell ref="N180:O180"/>
    <mergeCell ref="J181:K181"/>
    <mergeCell ref="L181:M181"/>
    <mergeCell ref="N181:O181"/>
    <mergeCell ref="J178:K178"/>
    <mergeCell ref="L178:M178"/>
    <mergeCell ref="N178:O178"/>
    <mergeCell ref="J179:K179"/>
    <mergeCell ref="L179:M179"/>
    <mergeCell ref="N179:O179"/>
    <mergeCell ref="J176:K176"/>
    <mergeCell ref="L176:M176"/>
    <mergeCell ref="N176:O176"/>
    <mergeCell ref="J177:K177"/>
    <mergeCell ref="L177:M177"/>
    <mergeCell ref="N177:O177"/>
    <mergeCell ref="J174:K174"/>
    <mergeCell ref="L174:M174"/>
    <mergeCell ref="N174:O174"/>
    <mergeCell ref="J175:K175"/>
    <mergeCell ref="L175:M175"/>
    <mergeCell ref="N175:O175"/>
    <mergeCell ref="J172:K172"/>
    <mergeCell ref="L172:M172"/>
    <mergeCell ref="N172:O172"/>
    <mergeCell ref="J173:K173"/>
    <mergeCell ref="L173:M173"/>
    <mergeCell ref="N173:O173"/>
    <mergeCell ref="J170:K170"/>
    <mergeCell ref="L170:M170"/>
    <mergeCell ref="N170:O170"/>
    <mergeCell ref="J171:K171"/>
    <mergeCell ref="L171:M171"/>
    <mergeCell ref="N171:O171"/>
    <mergeCell ref="J168:K168"/>
    <mergeCell ref="L168:M168"/>
    <mergeCell ref="N168:O168"/>
    <mergeCell ref="J169:K169"/>
    <mergeCell ref="L169:M169"/>
    <mergeCell ref="N169:O169"/>
    <mergeCell ref="J166:K166"/>
    <mergeCell ref="L166:M166"/>
    <mergeCell ref="N166:O166"/>
    <mergeCell ref="J167:K167"/>
    <mergeCell ref="L167:M167"/>
    <mergeCell ref="N167:O167"/>
    <mergeCell ref="J164:K164"/>
    <mergeCell ref="L164:M164"/>
    <mergeCell ref="N164:O164"/>
    <mergeCell ref="J165:K165"/>
    <mergeCell ref="L165:M165"/>
    <mergeCell ref="N165:O165"/>
    <mergeCell ref="J162:K162"/>
    <mergeCell ref="L162:M162"/>
    <mergeCell ref="N162:O162"/>
    <mergeCell ref="J163:K163"/>
    <mergeCell ref="L163:M163"/>
    <mergeCell ref="N163:O163"/>
    <mergeCell ref="J160:K160"/>
    <mergeCell ref="L160:M160"/>
    <mergeCell ref="N160:O160"/>
    <mergeCell ref="J161:K161"/>
    <mergeCell ref="L161:M161"/>
    <mergeCell ref="N161:O161"/>
    <mergeCell ref="J158:K158"/>
    <mergeCell ref="L158:M158"/>
    <mergeCell ref="N158:O158"/>
    <mergeCell ref="J159:K159"/>
    <mergeCell ref="L159:M159"/>
    <mergeCell ref="N159:O159"/>
    <mergeCell ref="J156:K156"/>
    <mergeCell ref="L156:M156"/>
    <mergeCell ref="N156:O156"/>
    <mergeCell ref="J157:K157"/>
    <mergeCell ref="L157:M157"/>
    <mergeCell ref="N157:O157"/>
    <mergeCell ref="J154:K154"/>
    <mergeCell ref="L154:M154"/>
    <mergeCell ref="N154:O154"/>
    <mergeCell ref="J155:K155"/>
    <mergeCell ref="L155:M155"/>
    <mergeCell ref="N155:O155"/>
    <mergeCell ref="J152:K152"/>
    <mergeCell ref="L152:M152"/>
    <mergeCell ref="N152:O152"/>
    <mergeCell ref="J153:K153"/>
    <mergeCell ref="L153:M153"/>
    <mergeCell ref="N153:O153"/>
    <mergeCell ref="J150:K150"/>
    <mergeCell ref="L150:M150"/>
    <mergeCell ref="N150:O150"/>
    <mergeCell ref="J151:K151"/>
    <mergeCell ref="L151:M151"/>
    <mergeCell ref="N151:O151"/>
    <mergeCell ref="J148:K148"/>
    <mergeCell ref="L148:M148"/>
    <mergeCell ref="N148:O148"/>
    <mergeCell ref="J149:K149"/>
    <mergeCell ref="L149:M149"/>
    <mergeCell ref="N149:O149"/>
    <mergeCell ref="J146:K146"/>
    <mergeCell ref="L146:M146"/>
    <mergeCell ref="N146:O146"/>
    <mergeCell ref="J147:K147"/>
    <mergeCell ref="L147:M147"/>
    <mergeCell ref="N147:O147"/>
    <mergeCell ref="J144:K144"/>
    <mergeCell ref="L144:M144"/>
    <mergeCell ref="N144:O144"/>
    <mergeCell ref="J145:K145"/>
    <mergeCell ref="L145:M145"/>
    <mergeCell ref="N145:O145"/>
    <mergeCell ref="J142:K142"/>
    <mergeCell ref="L142:M142"/>
    <mergeCell ref="N142:O142"/>
    <mergeCell ref="J143:K143"/>
    <mergeCell ref="L143:M143"/>
    <mergeCell ref="N143:O143"/>
    <mergeCell ref="J140:K140"/>
    <mergeCell ref="L140:M140"/>
    <mergeCell ref="N140:O140"/>
    <mergeCell ref="J141:K141"/>
    <mergeCell ref="L141:M141"/>
    <mergeCell ref="N141:O141"/>
    <mergeCell ref="J138:K138"/>
    <mergeCell ref="L138:M138"/>
    <mergeCell ref="N138:O138"/>
    <mergeCell ref="J139:K139"/>
    <mergeCell ref="L139:M139"/>
    <mergeCell ref="N139:O139"/>
    <mergeCell ref="J136:K136"/>
    <mergeCell ref="L136:M136"/>
    <mergeCell ref="N136:O136"/>
    <mergeCell ref="J137:K137"/>
    <mergeCell ref="L137:M137"/>
    <mergeCell ref="N137:O137"/>
    <mergeCell ref="J134:K134"/>
    <mergeCell ref="L134:M134"/>
    <mergeCell ref="N134:O134"/>
    <mergeCell ref="J135:K135"/>
    <mergeCell ref="L135:M135"/>
    <mergeCell ref="N135:O135"/>
    <mergeCell ref="J132:K132"/>
    <mergeCell ref="L132:M132"/>
    <mergeCell ref="N132:O132"/>
    <mergeCell ref="J133:K133"/>
    <mergeCell ref="L133:M133"/>
    <mergeCell ref="N133:O133"/>
    <mergeCell ref="J130:K130"/>
    <mergeCell ref="L130:M130"/>
    <mergeCell ref="N130:O130"/>
    <mergeCell ref="J131:K131"/>
    <mergeCell ref="L131:M131"/>
    <mergeCell ref="N131:O131"/>
    <mergeCell ref="J128:K128"/>
    <mergeCell ref="L128:M128"/>
    <mergeCell ref="N128:O128"/>
    <mergeCell ref="J129:K129"/>
    <mergeCell ref="L129:M129"/>
    <mergeCell ref="N129:O129"/>
    <mergeCell ref="J126:K126"/>
    <mergeCell ref="L126:M126"/>
    <mergeCell ref="N126:O126"/>
    <mergeCell ref="J127:K127"/>
    <mergeCell ref="L127:M127"/>
    <mergeCell ref="N127:O127"/>
    <mergeCell ref="J124:K124"/>
    <mergeCell ref="L124:M124"/>
    <mergeCell ref="N124:O124"/>
    <mergeCell ref="J125:K125"/>
    <mergeCell ref="L125:M125"/>
    <mergeCell ref="N125:O125"/>
    <mergeCell ref="J122:K122"/>
    <mergeCell ref="L122:M122"/>
    <mergeCell ref="N122:O122"/>
    <mergeCell ref="J123:K123"/>
    <mergeCell ref="L123:M123"/>
    <mergeCell ref="N123:O123"/>
    <mergeCell ref="J120:K120"/>
    <mergeCell ref="L120:M120"/>
    <mergeCell ref="N120:O120"/>
    <mergeCell ref="J121:K121"/>
    <mergeCell ref="L121:M121"/>
    <mergeCell ref="N121:O121"/>
    <mergeCell ref="J118:K118"/>
    <mergeCell ref="L118:M118"/>
    <mergeCell ref="N118:O118"/>
    <mergeCell ref="J119:K119"/>
    <mergeCell ref="L119:M119"/>
    <mergeCell ref="N119:O119"/>
    <mergeCell ref="J116:K116"/>
    <mergeCell ref="L116:M116"/>
    <mergeCell ref="N116:O116"/>
    <mergeCell ref="J117:K117"/>
    <mergeCell ref="L117:M117"/>
    <mergeCell ref="N117:O117"/>
    <mergeCell ref="J114:K114"/>
    <mergeCell ref="L114:M114"/>
    <mergeCell ref="N114:O114"/>
    <mergeCell ref="J115:K115"/>
    <mergeCell ref="L115:M115"/>
    <mergeCell ref="N115:O115"/>
    <mergeCell ref="J112:K112"/>
    <mergeCell ref="L112:M112"/>
    <mergeCell ref="N112:O112"/>
    <mergeCell ref="J113:K113"/>
    <mergeCell ref="L113:M113"/>
    <mergeCell ref="N113:O113"/>
    <mergeCell ref="J110:K110"/>
    <mergeCell ref="L110:M110"/>
    <mergeCell ref="N110:O110"/>
    <mergeCell ref="J111:K111"/>
    <mergeCell ref="L111:M111"/>
    <mergeCell ref="N111:O111"/>
    <mergeCell ref="J108:K108"/>
    <mergeCell ref="L108:M108"/>
    <mergeCell ref="N108:O108"/>
    <mergeCell ref="J109:K109"/>
    <mergeCell ref="L109:M109"/>
    <mergeCell ref="N109:O109"/>
    <mergeCell ref="J106:K106"/>
    <mergeCell ref="L106:M106"/>
    <mergeCell ref="N106:O106"/>
    <mergeCell ref="J107:K107"/>
    <mergeCell ref="L107:M107"/>
    <mergeCell ref="N107:O107"/>
    <mergeCell ref="J104:K104"/>
    <mergeCell ref="L104:M104"/>
    <mergeCell ref="N104:O104"/>
    <mergeCell ref="J105:K105"/>
    <mergeCell ref="L105:M105"/>
    <mergeCell ref="N105:O105"/>
    <mergeCell ref="J102:K102"/>
    <mergeCell ref="L102:M102"/>
    <mergeCell ref="N102:O102"/>
    <mergeCell ref="J103:K103"/>
    <mergeCell ref="L103:M103"/>
    <mergeCell ref="N103:O103"/>
    <mergeCell ref="J100:K100"/>
    <mergeCell ref="L100:M100"/>
    <mergeCell ref="N100:O100"/>
    <mergeCell ref="J101:K101"/>
    <mergeCell ref="L101:M101"/>
    <mergeCell ref="N101:O101"/>
    <mergeCell ref="J98:K98"/>
    <mergeCell ref="L98:M98"/>
    <mergeCell ref="N98:O98"/>
    <mergeCell ref="J99:K99"/>
    <mergeCell ref="L99:M99"/>
    <mergeCell ref="N99:O99"/>
    <mergeCell ref="J96:K96"/>
    <mergeCell ref="L96:M96"/>
    <mergeCell ref="N96:O96"/>
    <mergeCell ref="J97:K97"/>
    <mergeCell ref="L97:M97"/>
    <mergeCell ref="N97:O97"/>
    <mergeCell ref="J94:K94"/>
    <mergeCell ref="L94:M94"/>
    <mergeCell ref="N94:O94"/>
    <mergeCell ref="J95:K95"/>
    <mergeCell ref="L95:M95"/>
    <mergeCell ref="N95:O95"/>
    <mergeCell ref="J92:K92"/>
    <mergeCell ref="L92:M92"/>
    <mergeCell ref="N92:O92"/>
    <mergeCell ref="J93:K93"/>
    <mergeCell ref="L93:M93"/>
    <mergeCell ref="N93:O93"/>
    <mergeCell ref="J90:K90"/>
    <mergeCell ref="L90:M90"/>
    <mergeCell ref="N90:O90"/>
    <mergeCell ref="J91:K91"/>
    <mergeCell ref="L91:M91"/>
    <mergeCell ref="N91:O91"/>
    <mergeCell ref="J88:K88"/>
    <mergeCell ref="L88:M88"/>
    <mergeCell ref="N88:O88"/>
    <mergeCell ref="J89:K89"/>
    <mergeCell ref="L89:M89"/>
    <mergeCell ref="N89:O89"/>
    <mergeCell ref="J86:K86"/>
    <mergeCell ref="L86:M86"/>
    <mergeCell ref="N86:O86"/>
    <mergeCell ref="J87:K87"/>
    <mergeCell ref="L87:M87"/>
    <mergeCell ref="N87:O87"/>
    <mergeCell ref="J84:K84"/>
    <mergeCell ref="L84:M84"/>
    <mergeCell ref="N84:O84"/>
    <mergeCell ref="J85:K85"/>
    <mergeCell ref="L85:M85"/>
    <mergeCell ref="N85:O85"/>
    <mergeCell ref="J82:K82"/>
    <mergeCell ref="L82:M82"/>
    <mergeCell ref="N82:O82"/>
    <mergeCell ref="J83:K83"/>
    <mergeCell ref="L83:M83"/>
    <mergeCell ref="N83:O83"/>
    <mergeCell ref="J80:K80"/>
    <mergeCell ref="L80:M80"/>
    <mergeCell ref="N80:O80"/>
    <mergeCell ref="J81:K81"/>
    <mergeCell ref="L81:M81"/>
    <mergeCell ref="N81:O81"/>
    <mergeCell ref="J78:K78"/>
    <mergeCell ref="L78:M78"/>
    <mergeCell ref="N78:O78"/>
    <mergeCell ref="J79:K79"/>
    <mergeCell ref="L79:M79"/>
    <mergeCell ref="N79:O79"/>
    <mergeCell ref="J76:K76"/>
    <mergeCell ref="L76:M76"/>
    <mergeCell ref="N76:O76"/>
    <mergeCell ref="J77:K77"/>
    <mergeCell ref="L77:M77"/>
    <mergeCell ref="N77:O77"/>
    <mergeCell ref="J74:K74"/>
    <mergeCell ref="L74:M74"/>
    <mergeCell ref="N74:O74"/>
    <mergeCell ref="J75:K75"/>
    <mergeCell ref="L75:M75"/>
    <mergeCell ref="N75:O75"/>
    <mergeCell ref="J72:K72"/>
    <mergeCell ref="L72:M72"/>
    <mergeCell ref="N72:O72"/>
    <mergeCell ref="J73:K73"/>
    <mergeCell ref="L73:M73"/>
    <mergeCell ref="N73:O73"/>
    <mergeCell ref="J70:K70"/>
    <mergeCell ref="L70:M70"/>
    <mergeCell ref="N70:O70"/>
    <mergeCell ref="J71:K71"/>
    <mergeCell ref="L71:M71"/>
    <mergeCell ref="N71:O71"/>
    <mergeCell ref="J68:K68"/>
    <mergeCell ref="L68:M68"/>
    <mergeCell ref="N68:O68"/>
    <mergeCell ref="J69:K69"/>
    <mergeCell ref="L69:M69"/>
    <mergeCell ref="N69:O69"/>
    <mergeCell ref="J66:K66"/>
    <mergeCell ref="L66:M66"/>
    <mergeCell ref="N66:O66"/>
    <mergeCell ref="J67:K67"/>
    <mergeCell ref="L67:M67"/>
    <mergeCell ref="N67:O67"/>
    <mergeCell ref="J64:K64"/>
    <mergeCell ref="L64:M64"/>
    <mergeCell ref="N64:O64"/>
    <mergeCell ref="J65:K65"/>
    <mergeCell ref="L65:M65"/>
    <mergeCell ref="N65:O65"/>
    <mergeCell ref="J62:K62"/>
    <mergeCell ref="L62:M62"/>
    <mergeCell ref="N62:O62"/>
    <mergeCell ref="J63:K63"/>
    <mergeCell ref="L63:M63"/>
    <mergeCell ref="N63:O63"/>
    <mergeCell ref="J60:K60"/>
    <mergeCell ref="L60:M60"/>
    <mergeCell ref="N60:O60"/>
    <mergeCell ref="J61:K61"/>
    <mergeCell ref="L61:M61"/>
    <mergeCell ref="N61:O61"/>
    <mergeCell ref="J58:K58"/>
    <mergeCell ref="L58:M58"/>
    <mergeCell ref="N58:O58"/>
    <mergeCell ref="J59:K59"/>
    <mergeCell ref="L59:M59"/>
    <mergeCell ref="N59:O59"/>
    <mergeCell ref="J56:K56"/>
    <mergeCell ref="L56:M56"/>
    <mergeCell ref="N56:O56"/>
    <mergeCell ref="J57:K57"/>
    <mergeCell ref="L57:M57"/>
    <mergeCell ref="N57:O57"/>
    <mergeCell ref="J54:K54"/>
    <mergeCell ref="L54:M54"/>
    <mergeCell ref="N54:O54"/>
    <mergeCell ref="J55:K55"/>
    <mergeCell ref="L55:M55"/>
    <mergeCell ref="N55:O55"/>
    <mergeCell ref="J52:K52"/>
    <mergeCell ref="L52:M52"/>
    <mergeCell ref="N52:O52"/>
    <mergeCell ref="J53:K53"/>
    <mergeCell ref="L53:M53"/>
    <mergeCell ref="N53:O53"/>
    <mergeCell ref="J50:K50"/>
    <mergeCell ref="L50:M50"/>
    <mergeCell ref="N50:O50"/>
    <mergeCell ref="J51:K51"/>
    <mergeCell ref="L51:M51"/>
    <mergeCell ref="N51:O51"/>
    <mergeCell ref="J48:K48"/>
    <mergeCell ref="L48:M48"/>
    <mergeCell ref="N48:O48"/>
    <mergeCell ref="J49:K49"/>
    <mergeCell ref="L49:M49"/>
    <mergeCell ref="N49:O49"/>
    <mergeCell ref="J46:K46"/>
    <mergeCell ref="L46:M46"/>
    <mergeCell ref="N46:O46"/>
    <mergeCell ref="J47:K47"/>
    <mergeCell ref="L47:M47"/>
    <mergeCell ref="N47:O47"/>
    <mergeCell ref="J44:K44"/>
    <mergeCell ref="L44:M44"/>
    <mergeCell ref="N44:O44"/>
    <mergeCell ref="J45:K45"/>
    <mergeCell ref="L45:M45"/>
    <mergeCell ref="N45:O45"/>
    <mergeCell ref="J42:K42"/>
    <mergeCell ref="L42:M42"/>
    <mergeCell ref="N42:O42"/>
    <mergeCell ref="J43:K43"/>
    <mergeCell ref="L43:M43"/>
    <mergeCell ref="N43:O43"/>
    <mergeCell ref="J40:K40"/>
    <mergeCell ref="L40:M40"/>
    <mergeCell ref="N40:O40"/>
    <mergeCell ref="J41:K41"/>
    <mergeCell ref="L41:M41"/>
    <mergeCell ref="N41:O41"/>
    <mergeCell ref="J38:K38"/>
    <mergeCell ref="L38:M38"/>
    <mergeCell ref="N38:O38"/>
    <mergeCell ref="J39:K39"/>
    <mergeCell ref="L39:M39"/>
    <mergeCell ref="N39:O39"/>
    <mergeCell ref="J36:K36"/>
    <mergeCell ref="L36:M36"/>
    <mergeCell ref="N36:O36"/>
    <mergeCell ref="J37:K37"/>
    <mergeCell ref="L37:M37"/>
    <mergeCell ref="N37:O37"/>
    <mergeCell ref="J34:K34"/>
    <mergeCell ref="L34:M34"/>
    <mergeCell ref="N34:O34"/>
    <mergeCell ref="J35:K35"/>
    <mergeCell ref="L35:M35"/>
    <mergeCell ref="N35:O35"/>
    <mergeCell ref="J32:K32"/>
    <mergeCell ref="L32:M32"/>
    <mergeCell ref="N32:O32"/>
    <mergeCell ref="J33:K33"/>
    <mergeCell ref="L33:M33"/>
    <mergeCell ref="N33:O33"/>
    <mergeCell ref="J30:K30"/>
    <mergeCell ref="L30:M30"/>
    <mergeCell ref="N30:O30"/>
    <mergeCell ref="J31:K31"/>
    <mergeCell ref="L31:M31"/>
    <mergeCell ref="N31:O31"/>
    <mergeCell ref="J28:K28"/>
    <mergeCell ref="L28:M28"/>
    <mergeCell ref="N28:O28"/>
    <mergeCell ref="J29:K29"/>
    <mergeCell ref="L29:M29"/>
    <mergeCell ref="N29:O29"/>
    <mergeCell ref="J26:K26"/>
    <mergeCell ref="L26:M26"/>
    <mergeCell ref="N26:O26"/>
    <mergeCell ref="J27:K27"/>
    <mergeCell ref="L27:M27"/>
    <mergeCell ref="N27:O27"/>
    <mergeCell ref="J24:K24"/>
    <mergeCell ref="L24:M24"/>
    <mergeCell ref="N24:O24"/>
    <mergeCell ref="J25:K25"/>
    <mergeCell ref="L25:M25"/>
    <mergeCell ref="N25:O25"/>
    <mergeCell ref="J22:K22"/>
    <mergeCell ref="L22:M22"/>
    <mergeCell ref="N22:O22"/>
    <mergeCell ref="J23:K23"/>
    <mergeCell ref="L23:M23"/>
    <mergeCell ref="N23:O23"/>
    <mergeCell ref="J20:K20"/>
    <mergeCell ref="L20:M20"/>
    <mergeCell ref="N20:O20"/>
    <mergeCell ref="J21:K21"/>
    <mergeCell ref="L21:M21"/>
    <mergeCell ref="N21:O21"/>
    <mergeCell ref="J18:K18"/>
    <mergeCell ref="L18:M18"/>
    <mergeCell ref="N18:O18"/>
    <mergeCell ref="J19:K19"/>
    <mergeCell ref="L19:M19"/>
    <mergeCell ref="N19:O19"/>
    <mergeCell ref="J16:K16"/>
    <mergeCell ref="L16:M16"/>
    <mergeCell ref="N16:O16"/>
    <mergeCell ref="J17:K17"/>
    <mergeCell ref="L17:M17"/>
    <mergeCell ref="N17:O17"/>
    <mergeCell ref="J14:K14"/>
    <mergeCell ref="L14:M14"/>
    <mergeCell ref="N14:O14"/>
    <mergeCell ref="J15:K15"/>
    <mergeCell ref="L15:M15"/>
    <mergeCell ref="N15:O15"/>
    <mergeCell ref="B2:F8"/>
    <mergeCell ref="J12:K12"/>
    <mergeCell ref="L12:M12"/>
    <mergeCell ref="N12:O12"/>
    <mergeCell ref="J13:K13"/>
    <mergeCell ref="L13:M13"/>
    <mergeCell ref="N13:O13"/>
    <mergeCell ref="L2:M5"/>
    <mergeCell ref="N2:O5"/>
    <mergeCell ref="H7:O8"/>
    <mergeCell ref="J10:K10"/>
    <mergeCell ref="L10:M10"/>
    <mergeCell ref="N10:O10"/>
    <mergeCell ref="H2:I3"/>
    <mergeCell ref="H4:I5"/>
    <mergeCell ref="J2:K3"/>
    <mergeCell ref="J4:K5"/>
    <mergeCell ref="J11:K11"/>
    <mergeCell ref="L11:M11"/>
    <mergeCell ref="N11:O11"/>
  </mergeCells>
  <conditionalFormatting sqref="N2:O5">
    <cfRule type="cellIs" dxfId="1" priority="2" operator="notEqual">
      <formula>0</formula>
    </cfRule>
  </conditionalFormatting>
  <conditionalFormatting sqref="I11:I181 I189:I1048576">
    <cfRule type="duplicateValues" dxfId="0" priority="1"/>
  </conditionalFormatting>
  <dataValidations count="1">
    <dataValidation type="list" allowBlank="1" showInputMessage="1" showErrorMessage="1" sqref="T5">
      <formula1>$I$11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'Paste CDR'!$B$3</xm:f>
          </x14:formula1>
          <xm:sqref>S3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Find Number which isn't in CDR</vt:lpstr>
      <vt:lpstr>Paste CDR</vt:lpstr>
      <vt:lpstr>Paste CRM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 333 Agent</dc:creator>
  <cp:lastModifiedBy>CSE 333 Agent</cp:lastModifiedBy>
  <dcterms:created xsi:type="dcterms:W3CDTF">2022-02-07T20:30:33Z</dcterms:created>
  <dcterms:modified xsi:type="dcterms:W3CDTF">2022-02-12T21:49:43Z</dcterms:modified>
</cp:coreProperties>
</file>