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333\Downloads\"/>
    </mc:Choice>
  </mc:AlternateContent>
  <bookViews>
    <workbookView xWindow="0" yWindow="0" windowWidth="20490" windowHeight="7755" activeTab="1"/>
  </bookViews>
  <sheets>
    <sheet name="Agent" sheetId="1" r:id="rId1"/>
    <sheet name="Shift Change" sheetId="2" r:id="rId2"/>
  </sheets>
  <definedNames>
    <definedName name="_xlnm._FilterDatabase" localSheetId="0" hidden="1">Agent!$A$1:$C$48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2" l="1"/>
  <c r="E31" i="2"/>
  <c r="D8" i="2" l="1"/>
  <c r="D6" i="2"/>
  <c r="E8" i="2"/>
  <c r="G22" i="2" l="1"/>
  <c r="G23" i="2"/>
  <c r="D7" i="2"/>
  <c r="E22" i="2" l="1"/>
  <c r="D22" i="2"/>
  <c r="D23" i="2"/>
  <c r="E7" i="2"/>
  <c r="E30" i="2" l="1"/>
  <c r="D30" i="2"/>
  <c r="E29" i="2" l="1"/>
  <c r="D29" i="2"/>
  <c r="E28" i="2"/>
  <c r="D28" i="2"/>
  <c r="E23" i="2"/>
  <c r="E17" i="2" l="1"/>
  <c r="D17" i="2"/>
  <c r="E16" i="2"/>
  <c r="D16" i="2"/>
  <c r="E15" i="2"/>
  <c r="D15" i="2"/>
  <c r="E14" i="2"/>
  <c r="D14" i="2"/>
  <c r="E13" i="2"/>
  <c r="D13" i="2"/>
  <c r="E6" i="2" l="1"/>
</calcChain>
</file>

<file path=xl/sharedStrings.xml><?xml version="1.0" encoding="utf-8"?>
<sst xmlns="http://schemas.openxmlformats.org/spreadsheetml/2006/main" count="150" uniqueCount="68">
  <si>
    <t>ID</t>
  </si>
  <si>
    <t>Name</t>
  </si>
  <si>
    <t>Md. Rahat Hossain Emon</t>
  </si>
  <si>
    <t>Jannatul Ferdousi Borna</t>
  </si>
  <si>
    <t>Md. Shah Alam</t>
  </si>
  <si>
    <t>Shihab Arafin</t>
  </si>
  <si>
    <t>MD. Ashif Ur Rahman Joy</t>
  </si>
  <si>
    <t>TL Name</t>
  </si>
  <si>
    <t>Effective Date</t>
  </si>
  <si>
    <t>TL</t>
  </si>
  <si>
    <t>Roster</t>
  </si>
  <si>
    <t>Roster after Change</t>
  </si>
  <si>
    <t>Shift</t>
  </si>
  <si>
    <t>0600-1500</t>
  </si>
  <si>
    <t>0700-1600</t>
  </si>
  <si>
    <t>0800-1700</t>
  </si>
  <si>
    <t>1300-2200</t>
  </si>
  <si>
    <t>1500-0000</t>
  </si>
  <si>
    <t>OFF</t>
  </si>
  <si>
    <t>1100-2000</t>
  </si>
  <si>
    <t>Shihab Sharar</t>
  </si>
  <si>
    <t>Khaled Rabbani</t>
  </si>
  <si>
    <t>Quazi Tasnia</t>
  </si>
  <si>
    <t>0900-1800</t>
  </si>
  <si>
    <t>1200-2100</t>
  </si>
  <si>
    <t>2200-0700</t>
  </si>
  <si>
    <t>Soniya Akter</t>
  </si>
  <si>
    <t>Sharmin Akter</t>
  </si>
  <si>
    <t>Shah Muhammad Asif Ismail</t>
  </si>
  <si>
    <t>Robiul Islam Nishan</t>
  </si>
  <si>
    <t>Eliasur Rahman Soishob</t>
  </si>
  <si>
    <t>Ayesha Akter Nipa</t>
  </si>
  <si>
    <t>Md Saiful Islam</t>
  </si>
  <si>
    <t>Munna Alam Moin</t>
  </si>
  <si>
    <t>Shazibur Rahman</t>
  </si>
  <si>
    <t>Md. Zahidul Islam</t>
  </si>
  <si>
    <t>Asif Iqbal</t>
  </si>
  <si>
    <t>Rahatul Islam</t>
  </si>
  <si>
    <t xml:space="preserve">Md Hasibul Islam   </t>
  </si>
  <si>
    <t>Majed Islam</t>
  </si>
  <si>
    <t>Md. Zahir Rayhan</t>
  </si>
  <si>
    <t>Fariha Akter Poly</t>
  </si>
  <si>
    <t>Nusrat Jahan</t>
  </si>
  <si>
    <t>Fariaz Abedin</t>
  </si>
  <si>
    <t>Md. Sabbir Hosain Ridoy</t>
  </si>
  <si>
    <t>Md. Gias Uddin</t>
  </si>
  <si>
    <t>Md. Shakil Ahmed Maruf</t>
  </si>
  <si>
    <t>Md. Alamgir Nobin</t>
  </si>
  <si>
    <t>Sanzida Khan Aachol</t>
  </si>
  <si>
    <t>1630-0130</t>
  </si>
  <si>
    <t>Manoka Hossain Adrita</t>
  </si>
  <si>
    <t>Sumaiya Sultana</t>
  </si>
  <si>
    <t>Md. Kamrul Hasan Faysal</t>
  </si>
  <si>
    <t>Marjuk Farabi</t>
  </si>
  <si>
    <t>Tanvir Ahmed Rumman</t>
  </si>
  <si>
    <t>Mehjabin Arthee</t>
  </si>
  <si>
    <t>Kaniz Mehrin Sadia</t>
  </si>
  <si>
    <t>Afsana Yasmine Jora</t>
  </si>
  <si>
    <t>Mehedi Hasan Nahid</t>
  </si>
  <si>
    <t>1000-1900</t>
  </si>
  <si>
    <t>1400-2300</t>
  </si>
  <si>
    <t>1600-0100</t>
  </si>
  <si>
    <t>2100-0600</t>
  </si>
  <si>
    <t>Shift Change File</t>
  </si>
  <si>
    <t>File of 3 Agent</t>
  </si>
  <si>
    <t>File of 5 Agent</t>
  </si>
  <si>
    <t>File of 2 Agent</t>
  </si>
  <si>
    <t>File of 4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</si>
</sst>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1" fontId="0" fillId="0" borderId="0" xfId="0" applyNumberFormat="1" applyFont="1" applyFill="1" applyBorder="1"/>
    <xf numFmtId="0" fontId="0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5" fontId="2" fillId="3" borderId="4" xfId="0" applyNumberFormat="1" applyFont="1" applyFill="1" applyBorder="1" applyAlignment="1">
      <alignment horizontal="center" vertical="center"/>
    </xf>
    <xf numFmtId="165" fontId="2" fillId="3" borderId="6" xfId="0" applyNumberFormat="1" applyFont="1" applyFill="1" applyBorder="1" applyAlignment="1">
      <alignment horizontal="center" vertical="center"/>
    </xf>
    <xf numFmtId="165" fontId="2" fillId="3" borderId="5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1" fontId="0" fillId="3" borderId="1" xfId="0" applyNumberFormat="1" applyFont="1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18" fontId="11" fillId="12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ont="1" applyFill="1"/>
    <xf numFmtId="0" fontId="0" fillId="3" borderId="0" xfId="0" applyFill="1" applyBorder="1"/>
    <xf numFmtId="21" fontId="0" fillId="3" borderId="0" xfId="0" applyNumberFormat="1" applyFont="1" applyFill="1" applyBorder="1"/>
    <xf numFmtId="21" fontId="2" fillId="3" borderId="0" xfId="0" applyNumberFormat="1" applyFont="1" applyFill="1" applyBorder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66"/>
      <color rgb="FF003366"/>
      <color rgb="FF3AE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6" workbookViewId="0">
      <selection activeCell="A34" sqref="A34"/>
    </sheetView>
  </sheetViews>
  <sheetFormatPr defaultRowHeight="15" x14ac:dyDescent="0.25"/>
  <cols>
    <col min="1" max="1" width="7.7109375" bestFit="1" customWidth="1"/>
    <col min="2" max="2" width="28.28515625" bestFit="1" customWidth="1"/>
    <col min="3" max="3" width="28.42578125" bestFit="1" customWidth="1"/>
  </cols>
  <sheetData>
    <row r="1" spans="1:3" ht="15.75" x14ac:dyDescent="0.25">
      <c r="A1" s="1" t="s">
        <v>0</v>
      </c>
      <c r="B1" s="2" t="s">
        <v>1</v>
      </c>
      <c r="C1" s="2" t="s">
        <v>7</v>
      </c>
    </row>
    <row r="2" spans="1:3" x14ac:dyDescent="0.25">
      <c r="A2" s="20">
        <v>80142</v>
      </c>
      <c r="B2" s="21" t="s">
        <v>4</v>
      </c>
      <c r="C2" s="20" t="s">
        <v>2</v>
      </c>
    </row>
    <row r="3" spans="1:3" x14ac:dyDescent="0.25">
      <c r="A3" s="20">
        <v>80161</v>
      </c>
      <c r="B3" s="21" t="s">
        <v>6</v>
      </c>
      <c r="C3" s="20" t="s">
        <v>2</v>
      </c>
    </row>
    <row r="4" spans="1:3" x14ac:dyDescent="0.25">
      <c r="A4" s="20">
        <v>80163</v>
      </c>
      <c r="B4" s="21" t="s">
        <v>34</v>
      </c>
      <c r="C4" s="20" t="s">
        <v>2</v>
      </c>
    </row>
    <row r="5" spans="1:3" x14ac:dyDescent="0.25">
      <c r="A5" s="20">
        <v>80192</v>
      </c>
      <c r="B5" s="21" t="s">
        <v>38</v>
      </c>
      <c r="C5" s="20" t="s">
        <v>2</v>
      </c>
    </row>
    <row r="6" spans="1:3" x14ac:dyDescent="0.25">
      <c r="A6" s="20">
        <v>80199</v>
      </c>
      <c r="B6" s="21" t="s">
        <v>37</v>
      </c>
      <c r="C6" s="20" t="s">
        <v>2</v>
      </c>
    </row>
    <row r="7" spans="1:3" x14ac:dyDescent="0.25">
      <c r="A7" s="20">
        <v>80220</v>
      </c>
      <c r="B7" s="21" t="s">
        <v>31</v>
      </c>
      <c r="C7" s="20" t="s">
        <v>3</v>
      </c>
    </row>
    <row r="8" spans="1:3" x14ac:dyDescent="0.25">
      <c r="A8" s="20">
        <v>80226</v>
      </c>
      <c r="B8" s="21" t="s">
        <v>26</v>
      </c>
      <c r="C8" s="20" t="s">
        <v>3</v>
      </c>
    </row>
    <row r="9" spans="1:3" x14ac:dyDescent="0.25">
      <c r="A9" s="20">
        <v>80227</v>
      </c>
      <c r="B9" s="21" t="s">
        <v>20</v>
      </c>
      <c r="C9" s="20" t="s">
        <v>3</v>
      </c>
    </row>
    <row r="10" spans="1:3" x14ac:dyDescent="0.25">
      <c r="A10" s="20">
        <v>80228</v>
      </c>
      <c r="B10" s="21" t="s">
        <v>21</v>
      </c>
      <c r="C10" s="20" t="s">
        <v>3</v>
      </c>
    </row>
    <row r="11" spans="1:3" x14ac:dyDescent="0.25">
      <c r="A11" s="20">
        <v>80234</v>
      </c>
      <c r="B11" s="21" t="s">
        <v>36</v>
      </c>
      <c r="C11" s="20" t="s">
        <v>3</v>
      </c>
    </row>
    <row r="12" spans="1:3" x14ac:dyDescent="0.25">
      <c r="A12" s="20">
        <v>80239</v>
      </c>
      <c r="B12" s="21" t="s">
        <v>28</v>
      </c>
      <c r="C12" s="20" t="s">
        <v>2</v>
      </c>
    </row>
    <row r="13" spans="1:3" x14ac:dyDescent="0.25">
      <c r="A13" s="20">
        <v>80243</v>
      </c>
      <c r="B13" s="21" t="s">
        <v>27</v>
      </c>
      <c r="C13" s="20" t="s">
        <v>3</v>
      </c>
    </row>
    <row r="14" spans="1:3" x14ac:dyDescent="0.25">
      <c r="A14" s="20">
        <v>80244</v>
      </c>
      <c r="B14" s="21" t="s">
        <v>22</v>
      </c>
      <c r="C14" s="20" t="s">
        <v>3</v>
      </c>
    </row>
    <row r="15" spans="1:3" x14ac:dyDescent="0.25">
      <c r="A15" s="20">
        <v>80246</v>
      </c>
      <c r="B15" s="21" t="s">
        <v>29</v>
      </c>
      <c r="C15" s="20" t="s">
        <v>2</v>
      </c>
    </row>
    <row r="16" spans="1:3" x14ac:dyDescent="0.25">
      <c r="A16" s="20">
        <v>80247</v>
      </c>
      <c r="B16" s="21" t="s">
        <v>35</v>
      </c>
      <c r="C16" s="20" t="s">
        <v>2</v>
      </c>
    </row>
    <row r="17" spans="1:3" x14ac:dyDescent="0.25">
      <c r="A17" s="20">
        <v>80248</v>
      </c>
      <c r="B17" s="21" t="s">
        <v>30</v>
      </c>
      <c r="C17" s="20" t="s">
        <v>2</v>
      </c>
    </row>
    <row r="18" spans="1:3" x14ac:dyDescent="0.25">
      <c r="A18" s="20">
        <v>80250</v>
      </c>
      <c r="B18" s="21" t="s">
        <v>5</v>
      </c>
      <c r="C18" s="20" t="s">
        <v>2</v>
      </c>
    </row>
    <row r="19" spans="1:3" x14ac:dyDescent="0.25">
      <c r="A19" s="20">
        <v>80251</v>
      </c>
      <c r="B19" s="21" t="s">
        <v>33</v>
      </c>
      <c r="C19" s="20" t="s">
        <v>2</v>
      </c>
    </row>
    <row r="20" spans="1:3" x14ac:dyDescent="0.25">
      <c r="A20" s="20">
        <v>80252</v>
      </c>
      <c r="B20" s="21" t="s">
        <v>32</v>
      </c>
      <c r="C20" s="20" t="s">
        <v>2</v>
      </c>
    </row>
    <row r="21" spans="1:3" x14ac:dyDescent="0.25">
      <c r="A21" s="20">
        <v>80253</v>
      </c>
      <c r="B21" s="21" t="s">
        <v>43</v>
      </c>
      <c r="C21" s="20" t="s">
        <v>3</v>
      </c>
    </row>
    <row r="22" spans="1:3" x14ac:dyDescent="0.25">
      <c r="A22" s="20">
        <v>80256</v>
      </c>
      <c r="B22" s="21" t="s">
        <v>48</v>
      </c>
      <c r="C22" s="20" t="s">
        <v>3</v>
      </c>
    </row>
    <row r="23" spans="1:3" x14ac:dyDescent="0.25">
      <c r="A23" s="20">
        <v>80269</v>
      </c>
      <c r="B23" s="21" t="s">
        <v>42</v>
      </c>
      <c r="C23" s="20" t="s">
        <v>3</v>
      </c>
    </row>
    <row r="24" spans="1:3" x14ac:dyDescent="0.25">
      <c r="A24" s="20">
        <v>80270</v>
      </c>
      <c r="B24" s="21" t="s">
        <v>40</v>
      </c>
      <c r="C24" s="20" t="s">
        <v>2</v>
      </c>
    </row>
    <row r="25" spans="1:3" x14ac:dyDescent="0.25">
      <c r="A25" s="20">
        <v>80271</v>
      </c>
      <c r="B25" s="21" t="s">
        <v>46</v>
      </c>
      <c r="C25" s="20" t="s">
        <v>2</v>
      </c>
    </row>
    <row r="26" spans="1:3" x14ac:dyDescent="0.25">
      <c r="A26" s="20">
        <v>80272</v>
      </c>
      <c r="B26" s="21" t="s">
        <v>47</v>
      </c>
      <c r="C26" s="20" t="s">
        <v>2</v>
      </c>
    </row>
    <row r="27" spans="1:3" x14ac:dyDescent="0.25">
      <c r="A27" s="20">
        <v>80273</v>
      </c>
      <c r="B27" s="21" t="s">
        <v>44</v>
      </c>
      <c r="C27" s="20" t="s">
        <v>2</v>
      </c>
    </row>
    <row r="28" spans="1:3" x14ac:dyDescent="0.25">
      <c r="A28" s="20">
        <v>80276</v>
      </c>
      <c r="B28" s="21" t="s">
        <v>45</v>
      </c>
      <c r="C28" s="20" t="s">
        <v>2</v>
      </c>
    </row>
    <row r="29" spans="1:3" x14ac:dyDescent="0.25">
      <c r="A29" s="20">
        <v>80279</v>
      </c>
      <c r="B29" s="21" t="s">
        <v>41</v>
      </c>
      <c r="C29" s="20" t="s">
        <v>3</v>
      </c>
    </row>
    <row r="30" spans="1:3" x14ac:dyDescent="0.25">
      <c r="A30" s="20">
        <v>80284</v>
      </c>
      <c r="B30" s="21" t="s">
        <v>39</v>
      </c>
      <c r="C30" s="20" t="s">
        <v>2</v>
      </c>
    </row>
    <row r="31" spans="1:3" x14ac:dyDescent="0.25">
      <c r="A31" s="20">
        <v>80285</v>
      </c>
      <c r="B31" s="21" t="s">
        <v>52</v>
      </c>
      <c r="C31" s="20" t="s">
        <v>2</v>
      </c>
    </row>
    <row r="32" spans="1:3" x14ac:dyDescent="0.25">
      <c r="A32" s="20">
        <v>80286</v>
      </c>
      <c r="B32" s="21" t="s">
        <v>54</v>
      </c>
      <c r="C32" s="20" t="s">
        <v>2</v>
      </c>
    </row>
    <row r="33" spans="1:7" x14ac:dyDescent="0.25">
      <c r="A33" s="20">
        <v>80288</v>
      </c>
      <c r="B33" s="21" t="s">
        <v>55</v>
      </c>
      <c r="C33" s="20" t="s">
        <v>3</v>
      </c>
    </row>
    <row r="34" spans="1:7" x14ac:dyDescent="0.25">
      <c r="A34" s="20">
        <v>80290</v>
      </c>
      <c r="B34" s="21" t="s">
        <v>51</v>
      </c>
      <c r="C34" s="20" t="s">
        <v>3</v>
      </c>
    </row>
    <row r="35" spans="1:7" x14ac:dyDescent="0.25">
      <c r="A35" s="20">
        <v>80295</v>
      </c>
      <c r="B35" s="21" t="s">
        <v>56</v>
      </c>
      <c r="C35" s="20" t="s">
        <v>3</v>
      </c>
    </row>
    <row r="36" spans="1:7" x14ac:dyDescent="0.25">
      <c r="A36" s="20">
        <v>80297</v>
      </c>
      <c r="B36" s="21" t="s">
        <v>50</v>
      </c>
      <c r="C36" s="20" t="s">
        <v>3</v>
      </c>
    </row>
    <row r="37" spans="1:7" x14ac:dyDescent="0.25">
      <c r="A37" s="20">
        <v>80301</v>
      </c>
      <c r="B37" s="21" t="s">
        <v>57</v>
      </c>
      <c r="C37" s="20" t="s">
        <v>3</v>
      </c>
    </row>
    <row r="38" spans="1:7" x14ac:dyDescent="0.25">
      <c r="A38" s="20">
        <v>80304</v>
      </c>
      <c r="B38" s="21" t="s">
        <v>53</v>
      </c>
      <c r="C38" s="20" t="s">
        <v>2</v>
      </c>
    </row>
    <row r="39" spans="1:7" x14ac:dyDescent="0.25">
      <c r="A39" s="20">
        <v>80305</v>
      </c>
      <c r="B39" s="21" t="s">
        <v>58</v>
      </c>
      <c r="C39" s="20" t="s">
        <v>2</v>
      </c>
      <c r="G39" s="18"/>
    </row>
    <row r="40" spans="1:7" x14ac:dyDescent="0.25">
      <c r="A40" s="19"/>
      <c r="B40" s="19"/>
      <c r="C40" s="8"/>
    </row>
    <row r="41" spans="1:7" x14ac:dyDescent="0.25">
      <c r="A41" s="19"/>
      <c r="B41" s="19"/>
      <c r="C41" s="8"/>
    </row>
    <row r="42" spans="1:7" x14ac:dyDescent="0.25">
      <c r="A42" s="19"/>
      <c r="B42" s="19"/>
      <c r="C42" s="8"/>
    </row>
    <row r="43" spans="1:7" x14ac:dyDescent="0.25">
      <c r="A43" s="19"/>
      <c r="B43" s="19"/>
      <c r="C43" s="8"/>
    </row>
    <row r="44" spans="1:7" x14ac:dyDescent="0.25">
      <c r="A44" s="19"/>
      <c r="B44" s="19"/>
      <c r="C44" s="8"/>
    </row>
    <row r="45" spans="1:7" x14ac:dyDescent="0.25">
      <c r="A45" s="19"/>
      <c r="B45" s="19"/>
      <c r="C45" s="8"/>
    </row>
    <row r="46" spans="1:7" x14ac:dyDescent="0.25">
      <c r="A46" s="19"/>
      <c r="B46" s="19"/>
      <c r="C46" s="8"/>
    </row>
    <row r="47" spans="1:7" x14ac:dyDescent="0.25">
      <c r="A47" s="19"/>
      <c r="B47" s="19"/>
      <c r="C47" s="8"/>
    </row>
    <row r="48" spans="1:7" x14ac:dyDescent="0.25">
      <c r="A48" s="19"/>
      <c r="B48" s="19"/>
      <c r="C48" s="8"/>
    </row>
  </sheetData>
  <autoFilter ref="A1:C48"/>
  <sortState ref="A2:C39">
    <sortCondition ref="A22"/>
  </sortState>
  <conditionalFormatting sqref="A27">
    <cfRule type="duplicateValues" dxfId="30" priority="1"/>
  </conditionalFormatting>
  <conditionalFormatting sqref="A28:A36">
    <cfRule type="duplicateValues" dxfId="29" priority="2"/>
  </conditionalFormatting>
  <conditionalFormatting sqref="A2:A39">
    <cfRule type="duplicateValues" dxfId="28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zoomScaleNormal="100" workbookViewId="0">
      <selection activeCell="B13" sqref="B13:B17"/>
    </sheetView>
  </sheetViews>
  <sheetFormatPr defaultRowHeight="15" x14ac:dyDescent="0.25"/>
  <cols>
    <col min="1" max="1" width="4" customWidth="1"/>
    <col min="2" max="2" width="29.85546875" bestFit="1" customWidth="1"/>
    <col min="3" max="3" width="13.5703125" bestFit="1" customWidth="1"/>
    <col min="4" max="4" width="23" bestFit="1" customWidth="1"/>
    <col min="5" max="6" width="25.7109375" bestFit="1" customWidth="1"/>
    <col min="7" max="7" width="25.85546875" customWidth="1"/>
    <col min="8" max="8" width="12.28515625" customWidth="1"/>
    <col min="9" max="9" width="9.140625" style="23"/>
    <col min="10" max="10" width="9.140625" style="26"/>
  </cols>
  <sheetData>
    <row r="1" spans="1:20" x14ac:dyDescent="0.25">
      <c r="A1" s="44"/>
      <c r="B1" s="44"/>
      <c r="C1" s="44"/>
      <c r="D1" s="41" t="s">
        <v>63</v>
      </c>
      <c r="E1" s="41"/>
      <c r="F1" s="41"/>
      <c r="G1" s="44"/>
      <c r="H1" s="44"/>
      <c r="I1" s="46"/>
      <c r="J1" s="47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x14ac:dyDescent="0.25">
      <c r="A2" s="44"/>
      <c r="B2" s="44"/>
      <c r="C2" s="44"/>
      <c r="D2" s="41"/>
      <c r="E2" s="41"/>
      <c r="F2" s="41"/>
      <c r="G2" s="44"/>
      <c r="H2" s="44"/>
      <c r="I2" s="46"/>
      <c r="J2" s="47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 x14ac:dyDescent="0.25">
      <c r="A3" s="44"/>
      <c r="B3" s="44"/>
      <c r="C3" s="44"/>
      <c r="D3" s="44"/>
      <c r="E3" s="44"/>
      <c r="F3" s="44"/>
      <c r="G3" s="44"/>
      <c r="H3" s="44"/>
      <c r="I3" s="46"/>
      <c r="J3" s="47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s="24" customFormat="1" ht="18.75" x14ac:dyDescent="0.25">
      <c r="A4" s="44"/>
      <c r="B4" s="45"/>
      <c r="C4" s="44"/>
      <c r="D4" s="42" t="s">
        <v>64</v>
      </c>
      <c r="E4" s="42"/>
      <c r="F4" s="42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x14ac:dyDescent="0.25">
      <c r="A5" s="44"/>
      <c r="B5" s="5" t="s">
        <v>8</v>
      </c>
      <c r="C5" s="6" t="s">
        <v>0</v>
      </c>
      <c r="D5" s="6" t="s">
        <v>1</v>
      </c>
      <c r="E5" s="6" t="s">
        <v>9</v>
      </c>
      <c r="F5" s="6" t="s">
        <v>10</v>
      </c>
      <c r="G5" s="6" t="s">
        <v>11</v>
      </c>
      <c r="H5" s="44"/>
      <c r="I5" s="6" t="s">
        <v>12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1:20" x14ac:dyDescent="0.25">
      <c r="A6" s="44"/>
      <c r="B6" s="30">
        <v>44729</v>
      </c>
      <c r="C6" s="9"/>
      <c r="D6" s="9" t="e">
        <f>VLOOKUP(C6,Agent!A:C,2,0)</f>
        <v>#N/A</v>
      </c>
      <c r="E6" s="16" t="e">
        <f>VLOOKUP(C6,Agent!A:C,3,0)</f>
        <v>#N/A</v>
      </c>
      <c r="F6" s="9" t="s">
        <v>19</v>
      </c>
      <c r="G6" s="10" t="s">
        <v>25</v>
      </c>
      <c r="H6" s="44"/>
      <c r="I6" s="3" t="s">
        <v>13</v>
      </c>
      <c r="J6" s="37"/>
      <c r="K6" s="44"/>
      <c r="L6" s="44"/>
      <c r="M6" s="44"/>
      <c r="N6" s="44"/>
      <c r="O6" s="44"/>
      <c r="P6" s="44"/>
      <c r="Q6" s="44"/>
      <c r="R6" s="44"/>
      <c r="S6" s="44"/>
      <c r="T6" s="44"/>
    </row>
    <row r="7" spans="1:20" x14ac:dyDescent="0.25">
      <c r="A7" s="44"/>
      <c r="B7" s="30"/>
      <c r="C7" s="9"/>
      <c r="D7" s="9" t="e">
        <f>VLOOKUP(C7,Agent!A:C,2,0)</f>
        <v>#N/A</v>
      </c>
      <c r="E7" s="16" t="e">
        <f>VLOOKUP(C7,Agent!A:C,3,0)</f>
        <v>#N/A</v>
      </c>
      <c r="F7" s="11" t="s">
        <v>18</v>
      </c>
      <c r="G7" s="9" t="s">
        <v>19</v>
      </c>
      <c r="H7" s="44"/>
      <c r="I7" s="3" t="s">
        <v>14</v>
      </c>
      <c r="J7" s="47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 x14ac:dyDescent="0.25">
      <c r="A8" s="44"/>
      <c r="B8" s="30"/>
      <c r="C8" s="9"/>
      <c r="D8" s="9" t="e">
        <f>VLOOKUP(C8,Agent!A:C,2,0)</f>
        <v>#N/A</v>
      </c>
      <c r="E8" s="16" t="e">
        <f>VLOOKUP(C8,Agent!A:C,3,0)</f>
        <v>#N/A</v>
      </c>
      <c r="F8" s="10" t="s">
        <v>25</v>
      </c>
      <c r="G8" s="11" t="s">
        <v>18</v>
      </c>
      <c r="H8" s="44"/>
      <c r="I8" s="3" t="s">
        <v>15</v>
      </c>
      <c r="J8" s="47"/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0" x14ac:dyDescent="0.25">
      <c r="A9" s="44"/>
      <c r="B9" s="44"/>
      <c r="C9" s="44"/>
      <c r="D9" s="44"/>
      <c r="E9" s="44"/>
      <c r="F9" s="44"/>
      <c r="G9" s="44"/>
      <c r="H9" s="44"/>
      <c r="I9" s="3" t="s">
        <v>23</v>
      </c>
      <c r="J9" s="47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 x14ac:dyDescent="0.25">
      <c r="A10" s="44"/>
      <c r="B10" s="44"/>
      <c r="C10" s="44"/>
      <c r="D10" s="44"/>
      <c r="E10" s="44"/>
      <c r="F10" s="44"/>
      <c r="G10" s="44"/>
      <c r="H10" s="44"/>
      <c r="I10" s="3" t="s">
        <v>59</v>
      </c>
      <c r="J10" s="47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0" ht="18.75" x14ac:dyDescent="0.3">
      <c r="A11" s="44"/>
      <c r="B11" s="44"/>
      <c r="C11" s="44"/>
      <c r="D11" s="43" t="s">
        <v>65</v>
      </c>
      <c r="E11" s="43"/>
      <c r="F11" s="43"/>
      <c r="H11" s="44"/>
      <c r="I11" s="3" t="s">
        <v>19</v>
      </c>
      <c r="J11" s="47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0" x14ac:dyDescent="0.25">
      <c r="A12" s="44"/>
      <c r="B12" s="5" t="s">
        <v>8</v>
      </c>
      <c r="C12" s="6" t="s">
        <v>0</v>
      </c>
      <c r="D12" s="6" t="s">
        <v>1</v>
      </c>
      <c r="E12" s="6" t="s">
        <v>9</v>
      </c>
      <c r="F12" s="6" t="s">
        <v>10</v>
      </c>
      <c r="G12" s="6" t="s">
        <v>11</v>
      </c>
      <c r="H12" s="44"/>
      <c r="I12" s="3" t="s">
        <v>24</v>
      </c>
      <c r="J12" s="47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x14ac:dyDescent="0.25">
      <c r="A13" s="44"/>
      <c r="B13" s="27">
        <v>44563</v>
      </c>
      <c r="C13" s="15"/>
      <c r="D13" s="9" t="e">
        <f>VLOOKUP(C13,Agent!A:C,2,0)</f>
        <v>#N/A</v>
      </c>
      <c r="E13" s="9" t="e">
        <f>VLOOKUP(C13,Agent!A:C,3,0)</f>
        <v>#N/A</v>
      </c>
      <c r="F13" s="3" t="s">
        <v>13</v>
      </c>
      <c r="G13" s="4" t="s">
        <v>18</v>
      </c>
      <c r="H13" s="44"/>
      <c r="I13" s="3" t="s">
        <v>16</v>
      </c>
      <c r="J13" s="37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x14ac:dyDescent="0.25">
      <c r="A14" s="44"/>
      <c r="B14" s="28"/>
      <c r="C14" s="9"/>
      <c r="D14" s="9" t="e">
        <f>VLOOKUP(C14,Agent!A:C,2,0)</f>
        <v>#N/A</v>
      </c>
      <c r="E14" s="9" t="e">
        <f>VLOOKUP(C14,Agent!A:C,3,0)</f>
        <v>#N/A</v>
      </c>
      <c r="F14" s="7" t="s">
        <v>24</v>
      </c>
      <c r="G14" s="3" t="s">
        <v>13</v>
      </c>
      <c r="H14" s="44"/>
      <c r="I14" s="3" t="s">
        <v>60</v>
      </c>
      <c r="J14" s="47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x14ac:dyDescent="0.25">
      <c r="A15" s="44"/>
      <c r="B15" s="28"/>
      <c r="C15" s="9"/>
      <c r="D15" s="9" t="e">
        <f>VLOOKUP(C15,Agent!A:C,2,0)</f>
        <v>#N/A</v>
      </c>
      <c r="E15" s="9" t="e">
        <f>VLOOKUP(C15,Agent!A:C,3,0)</f>
        <v>#N/A</v>
      </c>
      <c r="F15" s="3" t="s">
        <v>19</v>
      </c>
      <c r="G15" s="7" t="s">
        <v>24</v>
      </c>
      <c r="H15" s="44"/>
      <c r="I15" s="3" t="s">
        <v>17</v>
      </c>
      <c r="J15" s="37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x14ac:dyDescent="0.25">
      <c r="A16" s="44"/>
      <c r="B16" s="28"/>
      <c r="C16" s="17"/>
      <c r="D16" s="9" t="e">
        <f>VLOOKUP(C16,Agent!A:C,2,0)</f>
        <v>#N/A</v>
      </c>
      <c r="E16" s="9" t="e">
        <f>VLOOKUP(C16,Agent!A:C,3,0)</f>
        <v>#N/A</v>
      </c>
      <c r="F16" s="4" t="s">
        <v>18</v>
      </c>
      <c r="G16" s="7" t="s">
        <v>23</v>
      </c>
      <c r="H16" s="44"/>
      <c r="I16" s="31" t="s">
        <v>61</v>
      </c>
      <c r="J16" s="47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x14ac:dyDescent="0.25">
      <c r="A17" s="44"/>
      <c r="B17" s="29"/>
      <c r="C17" s="9"/>
      <c r="D17" s="9" t="e">
        <f>VLOOKUP(C17,Agent!A:C,2,0)</f>
        <v>#N/A</v>
      </c>
      <c r="E17" s="9" t="e">
        <f>VLOOKUP(C17,Agent!A:C,3,0)</f>
        <v>#N/A</v>
      </c>
      <c r="F17" s="7" t="s">
        <v>23</v>
      </c>
      <c r="G17" s="7" t="s">
        <v>24</v>
      </c>
      <c r="H17" s="44"/>
      <c r="I17" s="32" t="s">
        <v>49</v>
      </c>
      <c r="J17" s="47"/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1:20" x14ac:dyDescent="0.25">
      <c r="A18" s="44"/>
      <c r="B18" s="44"/>
      <c r="C18" s="44"/>
      <c r="D18" s="44"/>
      <c r="E18" s="44"/>
      <c r="F18" s="44"/>
      <c r="G18" s="44"/>
      <c r="H18" s="44"/>
      <c r="I18" s="33" t="s">
        <v>62</v>
      </c>
      <c r="J18" s="50"/>
      <c r="K18" s="50"/>
      <c r="L18" s="44"/>
      <c r="M18" s="44"/>
      <c r="N18" s="44"/>
      <c r="O18" s="44"/>
      <c r="P18" s="44"/>
      <c r="Q18" s="44"/>
      <c r="R18" s="44"/>
      <c r="S18" s="44"/>
      <c r="T18" s="44"/>
    </row>
    <row r="19" spans="1:20" x14ac:dyDescent="0.25">
      <c r="A19" s="44"/>
      <c r="B19" s="44"/>
      <c r="C19" s="44"/>
      <c r="D19" s="44"/>
      <c r="E19" s="44"/>
      <c r="F19" s="44"/>
      <c r="G19" s="44"/>
      <c r="H19" s="44"/>
      <c r="I19" s="3" t="s">
        <v>25</v>
      </c>
      <c r="J19" s="50"/>
      <c r="K19" s="50"/>
      <c r="L19" s="44"/>
      <c r="M19" s="44"/>
      <c r="N19" s="44"/>
      <c r="O19" s="44"/>
      <c r="P19" s="44"/>
      <c r="Q19" s="44"/>
      <c r="R19" s="44"/>
      <c r="S19" s="44"/>
      <c r="T19" s="44"/>
    </row>
    <row r="20" spans="1:20" ht="18.75" x14ac:dyDescent="0.3">
      <c r="A20" s="44"/>
      <c r="B20" s="44"/>
      <c r="C20" s="44"/>
      <c r="D20" s="43" t="s">
        <v>66</v>
      </c>
      <c r="E20" s="43"/>
      <c r="F20" s="43"/>
      <c r="H20" s="44"/>
      <c r="I20" s="4" t="s">
        <v>18</v>
      </c>
      <c r="J20" s="49"/>
      <c r="K20" s="49"/>
      <c r="L20" s="44"/>
      <c r="M20" s="44"/>
      <c r="N20" s="44"/>
      <c r="O20" s="44"/>
      <c r="P20" s="44"/>
      <c r="Q20" s="44"/>
      <c r="R20" s="44"/>
      <c r="S20" s="44"/>
      <c r="T20" s="44"/>
    </row>
    <row r="21" spans="1:20" x14ac:dyDescent="0.25">
      <c r="A21" s="44"/>
      <c r="B21" s="13" t="s">
        <v>8</v>
      </c>
      <c r="C21" s="14" t="s">
        <v>0</v>
      </c>
      <c r="D21" s="14" t="s">
        <v>1</v>
      </c>
      <c r="E21" s="14" t="s">
        <v>9</v>
      </c>
      <c r="F21" s="14" t="s">
        <v>10</v>
      </c>
      <c r="G21" s="14" t="s">
        <v>11</v>
      </c>
      <c r="H21" s="44"/>
      <c r="I21" s="46"/>
      <c r="J21" s="49"/>
      <c r="K21" s="49"/>
      <c r="L21" s="44"/>
      <c r="M21" s="44"/>
      <c r="N21" s="44"/>
      <c r="O21" s="44"/>
      <c r="P21" s="44"/>
      <c r="Q21" s="44"/>
      <c r="R21" s="44"/>
      <c r="S21" s="44"/>
      <c r="T21" s="44"/>
    </row>
    <row r="22" spans="1:20" x14ac:dyDescent="0.25">
      <c r="A22" s="44"/>
      <c r="B22" s="30">
        <v>44923</v>
      </c>
      <c r="C22" s="9"/>
      <c r="D22" s="17" t="e">
        <f>VLOOKUP(C22,Agent!A:C,2,0)</f>
        <v>#N/A</v>
      </c>
      <c r="E22" s="17" t="e">
        <f>VLOOKUP(C22,Agent!A:C,3,0)</f>
        <v>#N/A</v>
      </c>
      <c r="F22" s="3" t="s">
        <v>14</v>
      </c>
      <c r="G22" s="3" t="str">
        <f>""&amp;F23&amp;""</f>
        <v>0600-1500</v>
      </c>
      <c r="H22" s="44"/>
      <c r="I22" s="46"/>
      <c r="J22" s="49"/>
      <c r="K22" s="49"/>
      <c r="L22" s="44"/>
      <c r="M22" s="44"/>
      <c r="N22" s="44"/>
      <c r="O22" s="44"/>
      <c r="P22" s="44"/>
      <c r="Q22" s="44"/>
      <c r="R22" s="44"/>
      <c r="S22" s="44"/>
      <c r="T22" s="44"/>
    </row>
    <row r="23" spans="1:20" x14ac:dyDescent="0.25">
      <c r="A23" s="44"/>
      <c r="B23" s="30"/>
      <c r="C23" s="9"/>
      <c r="D23" s="9" t="e">
        <f>VLOOKUP(C23,Agent!A:C,2,0)</f>
        <v>#N/A</v>
      </c>
      <c r="E23" s="17" t="e">
        <f>VLOOKUP(C23,Agent!A:C,3,0)</f>
        <v>#N/A</v>
      </c>
      <c r="F23" s="3" t="s">
        <v>13</v>
      </c>
      <c r="G23" s="36" t="str">
        <f>""&amp;F22&amp;""</f>
        <v>0700-1600</v>
      </c>
      <c r="H23" s="44"/>
      <c r="I23" s="46"/>
      <c r="J23" s="49"/>
      <c r="K23" s="49"/>
      <c r="L23" s="44"/>
      <c r="M23" s="44"/>
      <c r="N23" s="44"/>
      <c r="O23" s="44"/>
      <c r="P23" s="44"/>
      <c r="Q23" s="44"/>
      <c r="R23" s="44"/>
      <c r="S23" s="44"/>
      <c r="T23" s="44"/>
    </row>
    <row r="24" spans="1:20" x14ac:dyDescent="0.25">
      <c r="A24" s="44"/>
      <c r="B24" s="44"/>
      <c r="C24" s="44"/>
      <c r="D24" s="44"/>
      <c r="E24" s="44"/>
      <c r="F24" s="44"/>
      <c r="G24" s="44"/>
      <c r="H24" s="44"/>
      <c r="I24" s="48"/>
      <c r="J24" s="49"/>
      <c r="K24" s="49"/>
      <c r="L24" s="44"/>
      <c r="M24" s="44"/>
      <c r="N24" s="44"/>
      <c r="O24" s="44"/>
      <c r="P24" s="44"/>
      <c r="Q24" s="44"/>
      <c r="R24" s="44"/>
      <c r="S24" s="44"/>
      <c r="T24" s="44"/>
    </row>
    <row r="25" spans="1:20" x14ac:dyDescent="0.25">
      <c r="A25" s="44"/>
      <c r="B25" s="44"/>
      <c r="C25" s="44"/>
      <c r="D25" s="44"/>
      <c r="E25" s="44"/>
      <c r="F25" s="44"/>
      <c r="G25" s="44"/>
      <c r="H25" s="44"/>
      <c r="I25" s="48"/>
      <c r="J25" s="49"/>
      <c r="K25" s="49"/>
      <c r="L25" s="44"/>
      <c r="M25" s="44"/>
      <c r="N25" s="44"/>
      <c r="O25" s="44"/>
      <c r="P25" s="44"/>
      <c r="Q25" s="44"/>
      <c r="R25" s="44"/>
      <c r="S25" s="44"/>
      <c r="T25" s="44"/>
    </row>
    <row r="26" spans="1:20" ht="18.75" x14ac:dyDescent="0.3">
      <c r="A26" s="44"/>
      <c r="C26" s="44"/>
      <c r="D26" s="43" t="s">
        <v>67</v>
      </c>
      <c r="E26" s="43"/>
      <c r="F26" s="43"/>
      <c r="H26" s="44"/>
      <c r="I26" s="48"/>
      <c r="J26" s="49"/>
      <c r="K26" s="49"/>
      <c r="L26" s="44"/>
      <c r="M26" s="44"/>
      <c r="N26" s="44"/>
      <c r="O26" s="44"/>
      <c r="P26" s="44"/>
      <c r="Q26" s="44"/>
      <c r="R26" s="44"/>
      <c r="S26" s="44"/>
      <c r="T26" s="44"/>
    </row>
    <row r="27" spans="1:20" x14ac:dyDescent="0.25">
      <c r="A27" s="44"/>
      <c r="B27" s="5" t="s">
        <v>8</v>
      </c>
      <c r="C27" s="6" t="s">
        <v>0</v>
      </c>
      <c r="D27" s="6" t="s">
        <v>1</v>
      </c>
      <c r="E27" s="6" t="s">
        <v>9</v>
      </c>
      <c r="F27" s="6" t="s">
        <v>10</v>
      </c>
      <c r="G27" s="6" t="s">
        <v>11</v>
      </c>
      <c r="H27" s="44"/>
      <c r="I27" s="46"/>
      <c r="J27" s="47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:20" x14ac:dyDescent="0.25">
      <c r="A28" s="44"/>
      <c r="B28" s="30">
        <v>44590</v>
      </c>
      <c r="C28" s="15"/>
      <c r="D28" s="9" t="e">
        <f>VLOOKUP(C28,Agent!A:C,2,0)</f>
        <v>#N/A</v>
      </c>
      <c r="E28" s="16" t="e">
        <f>VLOOKUP(C28,Agent!A:C,3,0)</f>
        <v>#N/A</v>
      </c>
      <c r="F28" s="34" t="s">
        <v>60</v>
      </c>
      <c r="G28" s="35" t="s">
        <v>13</v>
      </c>
      <c r="H28" s="44"/>
      <c r="I28" s="46"/>
      <c r="J28" s="47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x14ac:dyDescent="0.25">
      <c r="A29" s="44"/>
      <c r="B29" s="30"/>
      <c r="C29" s="15"/>
      <c r="D29" s="9" t="e">
        <f>VLOOKUP(C29,Agent!A:C,2,0)</f>
        <v>#N/A</v>
      </c>
      <c r="E29" s="16" t="e">
        <f>VLOOKUP(C29,Agent!A:C,3,0)</f>
        <v>#N/A</v>
      </c>
      <c r="F29" s="3" t="s">
        <v>14</v>
      </c>
      <c r="G29" s="4" t="s">
        <v>18</v>
      </c>
      <c r="H29" s="44"/>
      <c r="I29" s="46"/>
      <c r="J29" s="47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x14ac:dyDescent="0.25">
      <c r="A30" s="44"/>
      <c r="B30" s="30"/>
      <c r="C30" s="15"/>
      <c r="D30" s="9" t="e">
        <f>VLOOKUP(C30,Agent!A:C,2,0)</f>
        <v>#N/A</v>
      </c>
      <c r="E30" s="16" t="e">
        <f>VLOOKUP(C30,Agent!A:C,3,0)</f>
        <v>#N/A</v>
      </c>
      <c r="F30" s="35" t="s">
        <v>13</v>
      </c>
      <c r="G30" s="3" t="s">
        <v>14</v>
      </c>
      <c r="H30" s="44"/>
      <c r="I30" s="46"/>
      <c r="J30" s="47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x14ac:dyDescent="0.25">
      <c r="A31" s="44"/>
      <c r="B31" s="30"/>
      <c r="C31" s="15"/>
      <c r="D31" s="9" t="e">
        <f>VLOOKUP(C31,Agent!A:C,2,0)</f>
        <v>#N/A</v>
      </c>
      <c r="E31" s="16" t="e">
        <f>VLOOKUP(C31,Agent!A:C,3,0)</f>
        <v>#N/A</v>
      </c>
      <c r="F31" s="4" t="s">
        <v>18</v>
      </c>
      <c r="G31" s="34" t="s">
        <v>60</v>
      </c>
      <c r="H31" s="44"/>
      <c r="I31" s="46"/>
      <c r="J31" s="47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x14ac:dyDescent="0.25">
      <c r="A32" s="44"/>
      <c r="B32" s="44"/>
      <c r="C32" s="12"/>
      <c r="D32" s="44"/>
      <c r="E32" s="44"/>
      <c r="F32" s="44"/>
      <c r="G32" s="44"/>
      <c r="H32" s="44"/>
      <c r="I32" s="46"/>
      <c r="J32" s="47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x14ac:dyDescent="0.25">
      <c r="A33" s="44"/>
      <c r="B33" s="44"/>
      <c r="C33" s="44"/>
      <c r="D33" s="44"/>
      <c r="E33" s="44"/>
      <c r="F33" s="44"/>
      <c r="G33" s="44"/>
      <c r="H33" s="44"/>
      <c r="I33" s="46"/>
      <c r="J33" s="47"/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1:20" x14ac:dyDescent="0.25">
      <c r="A34" s="44"/>
      <c r="B34" s="44"/>
      <c r="C34" s="44"/>
      <c r="D34" s="44"/>
      <c r="E34" s="44"/>
      <c r="F34" s="44"/>
      <c r="G34" s="44"/>
      <c r="H34" s="44"/>
      <c r="I34" s="46"/>
      <c r="J34" s="47"/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1:20" x14ac:dyDescent="0.25">
      <c r="A35" s="44"/>
      <c r="B35" s="44"/>
      <c r="C35" s="44"/>
      <c r="D35" s="44"/>
      <c r="E35" s="44"/>
      <c r="F35" s="44"/>
      <c r="G35" s="44"/>
      <c r="H35" s="44"/>
      <c r="I35" s="46"/>
      <c r="J35" s="47"/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1:20" x14ac:dyDescent="0.25">
      <c r="A36" s="44"/>
      <c r="B36" s="44"/>
      <c r="C36" s="44"/>
      <c r="D36" s="44"/>
      <c r="E36" s="44"/>
      <c r="F36" s="44"/>
      <c r="G36" s="44"/>
      <c r="H36" s="44"/>
      <c r="I36" s="46"/>
      <c r="J36" s="47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x14ac:dyDescent="0.25">
      <c r="A37" s="50"/>
      <c r="B37" s="44"/>
      <c r="C37" s="44"/>
      <c r="D37" s="44"/>
      <c r="E37" s="44"/>
      <c r="F37" s="44"/>
      <c r="G37" s="44"/>
      <c r="H37" s="44"/>
      <c r="I37" s="46"/>
      <c r="J37" s="47"/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1:20" x14ac:dyDescent="0.25">
      <c r="A38" s="37"/>
      <c r="B38" s="44"/>
      <c r="C38" s="44"/>
      <c r="D38" s="44"/>
      <c r="E38" s="44"/>
      <c r="F38" s="44"/>
      <c r="G38" s="44"/>
      <c r="H38" s="44"/>
      <c r="I38" s="46"/>
      <c r="J38" s="47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1:20" x14ac:dyDescent="0.25">
      <c r="A39" s="37"/>
      <c r="B39" s="44"/>
      <c r="C39" s="44"/>
      <c r="D39" s="44"/>
      <c r="E39" s="44"/>
      <c r="F39" s="44"/>
      <c r="G39" s="44"/>
      <c r="H39" s="44"/>
      <c r="I39" s="46"/>
      <c r="J39" s="47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1:20" x14ac:dyDescent="0.25">
      <c r="A40" s="37"/>
      <c r="B40" s="44"/>
      <c r="C40" s="44"/>
      <c r="D40" s="44"/>
      <c r="E40" s="44"/>
      <c r="F40" s="44"/>
      <c r="G40" s="44"/>
      <c r="H40" s="44"/>
      <c r="I40" s="46"/>
      <c r="J40" s="47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1:20" x14ac:dyDescent="0.25">
      <c r="A41" s="37"/>
      <c r="B41" s="44"/>
      <c r="C41" s="44"/>
      <c r="D41" s="44"/>
      <c r="E41" s="44"/>
      <c r="F41" s="44"/>
      <c r="G41" s="44"/>
      <c r="H41" s="44"/>
      <c r="I41" s="46"/>
      <c r="J41" s="47"/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1:20" x14ac:dyDescent="0.25">
      <c r="A42" s="37"/>
      <c r="B42" s="44"/>
      <c r="C42" s="44"/>
      <c r="D42" s="44"/>
      <c r="E42" s="44"/>
      <c r="F42" s="44"/>
      <c r="G42" s="44"/>
      <c r="H42" s="44"/>
      <c r="I42" s="46"/>
      <c r="J42" s="47"/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1:20" x14ac:dyDescent="0.25">
      <c r="A43" s="37"/>
      <c r="B43" s="44"/>
      <c r="C43" s="44"/>
      <c r="D43" s="44"/>
      <c r="E43" s="44"/>
      <c r="F43" s="44"/>
      <c r="G43" s="44"/>
      <c r="H43" s="44"/>
      <c r="I43" s="46"/>
      <c r="J43" s="47"/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spans="1:20" x14ac:dyDescent="0.25">
      <c r="A44" s="37"/>
      <c r="B44" s="44"/>
      <c r="C44" s="44"/>
      <c r="D44" s="44"/>
      <c r="E44" s="44"/>
      <c r="F44" s="44"/>
      <c r="G44" s="44"/>
      <c r="H44" s="44"/>
      <c r="I44" s="46"/>
      <c r="J44" s="47"/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spans="1:20" x14ac:dyDescent="0.25">
      <c r="A45" s="37"/>
      <c r="B45" s="44"/>
      <c r="C45" s="44"/>
      <c r="D45" s="44"/>
      <c r="E45" s="44"/>
      <c r="F45" s="44"/>
      <c r="G45" s="44"/>
      <c r="H45" s="44"/>
      <c r="I45" s="46"/>
      <c r="J45" s="47"/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spans="1:20" x14ac:dyDescent="0.25">
      <c r="A46" s="37"/>
      <c r="B46" s="44"/>
      <c r="C46" s="44"/>
      <c r="D46" s="44"/>
      <c r="E46" s="44"/>
      <c r="F46" s="44"/>
      <c r="G46" s="44"/>
      <c r="H46" s="44"/>
      <c r="I46" s="46"/>
      <c r="J46" s="47"/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spans="1:20" x14ac:dyDescent="0.25">
      <c r="A47" s="25"/>
    </row>
    <row r="48" spans="1:20" x14ac:dyDescent="0.25">
      <c r="A48" s="38"/>
    </row>
    <row r="49" spans="1:1" x14ac:dyDescent="0.25">
      <c r="A49" s="39"/>
    </row>
    <row r="50" spans="1:1" x14ac:dyDescent="0.25">
      <c r="A50" s="22"/>
    </row>
    <row r="51" spans="1:1" x14ac:dyDescent="0.25">
      <c r="A51" s="25"/>
    </row>
    <row r="52" spans="1:1" x14ac:dyDescent="0.25">
      <c r="A52" s="40"/>
    </row>
  </sheetData>
  <protectedRanges>
    <protectedRange sqref="G5 G12 G21 G27" name="Range1"/>
  </protectedRanges>
  <mergeCells count="9">
    <mergeCell ref="D1:F2"/>
    <mergeCell ref="D4:F4"/>
    <mergeCell ref="D11:F11"/>
    <mergeCell ref="D20:F20"/>
    <mergeCell ref="D26:F26"/>
    <mergeCell ref="B13:B17"/>
    <mergeCell ref="B22:B23"/>
    <mergeCell ref="B6:B8"/>
    <mergeCell ref="B28:B31"/>
  </mergeCells>
  <conditionalFormatting sqref="C5">
    <cfRule type="duplicateValues" dxfId="27" priority="95"/>
    <cfRule type="duplicateValues" dxfId="26" priority="96"/>
  </conditionalFormatting>
  <conditionalFormatting sqref="I16">
    <cfRule type="duplicateValues" dxfId="25" priority="91"/>
    <cfRule type="duplicateValues" dxfId="24" priority="92"/>
  </conditionalFormatting>
  <conditionalFormatting sqref="J18:J19">
    <cfRule type="duplicateValues" dxfId="23" priority="89"/>
    <cfRule type="duplicateValues" dxfId="22" priority="90"/>
  </conditionalFormatting>
  <conditionalFormatting sqref="K18:K19">
    <cfRule type="duplicateValues" dxfId="21" priority="87"/>
    <cfRule type="duplicateValues" dxfId="20" priority="88"/>
  </conditionalFormatting>
  <conditionalFormatting sqref="C12">
    <cfRule type="duplicateValues" dxfId="19" priority="85"/>
    <cfRule type="duplicateValues" dxfId="18" priority="86"/>
  </conditionalFormatting>
  <conditionalFormatting sqref="C21">
    <cfRule type="duplicateValues" dxfId="17" priority="74"/>
    <cfRule type="duplicateValues" dxfId="16" priority="75"/>
  </conditionalFormatting>
  <conditionalFormatting sqref="C27">
    <cfRule type="duplicateValues" dxfId="15" priority="69"/>
    <cfRule type="duplicateValues" dxfId="14" priority="70"/>
  </conditionalFormatting>
  <conditionalFormatting sqref="C16">
    <cfRule type="duplicateValues" dxfId="13" priority="18"/>
  </conditionalFormatting>
  <conditionalFormatting sqref="C16">
    <cfRule type="duplicateValues" dxfId="12" priority="19"/>
    <cfRule type="duplicateValues" dxfId="11" priority="20"/>
  </conditionalFormatting>
  <conditionalFormatting sqref="C16">
    <cfRule type="duplicateValues" dxfId="10" priority="15"/>
  </conditionalFormatting>
  <conditionalFormatting sqref="C16">
    <cfRule type="duplicateValues" dxfId="9" priority="16"/>
    <cfRule type="duplicateValues" dxfId="8" priority="17"/>
  </conditionalFormatting>
  <conditionalFormatting sqref="C7">
    <cfRule type="duplicateValues" dxfId="7" priority="7"/>
    <cfRule type="duplicateValues" dxfId="6" priority="8"/>
  </conditionalFormatting>
  <conditionalFormatting sqref="C15">
    <cfRule type="duplicateValues" dxfId="5" priority="3"/>
    <cfRule type="duplicateValues" dxfId="4" priority="4"/>
  </conditionalFormatting>
  <conditionalFormatting sqref="C8">
    <cfRule type="duplicateValues" dxfId="3" priority="97"/>
    <cfRule type="duplicateValues" dxfId="2" priority="98"/>
  </conditionalFormatting>
  <conditionalFormatting sqref="A48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</vt:lpstr>
      <vt:lpstr>Shift 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333 Agent</dc:creator>
  <cp:lastModifiedBy>cse333</cp:lastModifiedBy>
  <cp:lastPrinted>2020-12-23T12:05:32Z</cp:lastPrinted>
  <dcterms:created xsi:type="dcterms:W3CDTF">2020-01-02T10:12:49Z</dcterms:created>
  <dcterms:modified xsi:type="dcterms:W3CDTF">2022-01-28T13:11:37Z</dcterms:modified>
</cp:coreProperties>
</file>