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985" activeTab="1"/>
  </bookViews>
  <sheets>
    <sheet name="Agent" sheetId="1" r:id="rId1"/>
    <sheet name="Shift Change" sheetId="2" r:id="rId2"/>
  </sheets>
  <definedNames>
    <definedName name="_xlnm._FilterDatabase" localSheetId="0" hidden="1">Agent!$A$1:$C$48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3" i="2"/>
  <c r="D5" i="2"/>
  <c r="F16" i="2" l="1"/>
  <c r="F17" i="2"/>
  <c r="C4" i="2"/>
  <c r="D16" i="2" l="1"/>
  <c r="C16" i="2"/>
  <c r="C17" i="2"/>
  <c r="D4" i="2"/>
  <c r="D22" i="2" l="1"/>
  <c r="C22" i="2"/>
  <c r="D21" i="2" l="1"/>
  <c r="C21" i="2"/>
  <c r="D20" i="2"/>
  <c r="C20" i="2"/>
  <c r="D17" i="2"/>
  <c r="D12" i="2" l="1"/>
  <c r="C12" i="2"/>
  <c r="D11" i="2"/>
  <c r="C11" i="2"/>
  <c r="D10" i="2"/>
  <c r="C10" i="2"/>
  <c r="D9" i="2"/>
  <c r="C9" i="2"/>
  <c r="D8" i="2"/>
  <c r="C8" i="2"/>
  <c r="D3" i="2" l="1"/>
</calcChain>
</file>

<file path=xl/sharedStrings.xml><?xml version="1.0" encoding="utf-8"?>
<sst xmlns="http://schemas.openxmlformats.org/spreadsheetml/2006/main" count="143" uniqueCount="63">
  <si>
    <t>ID</t>
  </si>
  <si>
    <t>Name</t>
  </si>
  <si>
    <t>Md. Rahat Hossain Emon</t>
  </si>
  <si>
    <t>Jannatul Ferdousi Borna</t>
  </si>
  <si>
    <t>Md. Shah Alam</t>
  </si>
  <si>
    <t>Shihab Arafin</t>
  </si>
  <si>
    <t>MD. Ashif Ur Rahman Joy</t>
  </si>
  <si>
    <t>TL Name</t>
  </si>
  <si>
    <t>Effective Date</t>
  </si>
  <si>
    <t>TL</t>
  </si>
  <si>
    <t>Roster</t>
  </si>
  <si>
    <t>Roster after Change</t>
  </si>
  <si>
    <t>Shift</t>
  </si>
  <si>
    <t>0600-1500</t>
  </si>
  <si>
    <t>0700-1600</t>
  </si>
  <si>
    <t>0800-1700</t>
  </si>
  <si>
    <t>1300-2200</t>
  </si>
  <si>
    <t>1500-0000</t>
  </si>
  <si>
    <t>OFF</t>
  </si>
  <si>
    <t>1100-2000</t>
  </si>
  <si>
    <t>Shihab Sharar</t>
  </si>
  <si>
    <t>Khaled Rabbani</t>
  </si>
  <si>
    <t>Quazi Tasnia</t>
  </si>
  <si>
    <t>0900-1800</t>
  </si>
  <si>
    <t>1200-2100</t>
  </si>
  <si>
    <t>2200-0700</t>
  </si>
  <si>
    <t>Soniya Akter</t>
  </si>
  <si>
    <t>Sharmin Akter</t>
  </si>
  <si>
    <t>Shah Muhammad Asif Ismail</t>
  </si>
  <si>
    <t>Robiul Islam Nishan</t>
  </si>
  <si>
    <t>Eliasur Rahman Soishob</t>
  </si>
  <si>
    <t>Ayesha Akter Nipa</t>
  </si>
  <si>
    <t>Md Saiful Islam</t>
  </si>
  <si>
    <t>Munna Alam Moin</t>
  </si>
  <si>
    <t>Shazibur Rahman</t>
  </si>
  <si>
    <t>Md. Zahidul Islam</t>
  </si>
  <si>
    <t>Asif Iqbal</t>
  </si>
  <si>
    <t>Rahatul Islam</t>
  </si>
  <si>
    <t xml:space="preserve">Md Hasibul Islam   </t>
  </si>
  <si>
    <t>Majed Islam</t>
  </si>
  <si>
    <t>Md. Zahir Rayhan</t>
  </si>
  <si>
    <t>Fariha Akter Poly</t>
  </si>
  <si>
    <t>Nusrat Jahan</t>
  </si>
  <si>
    <t>Fariaz Abedin</t>
  </si>
  <si>
    <t>Md. Sabbir Hosain Ridoy</t>
  </si>
  <si>
    <t>Md. Gias Uddin</t>
  </si>
  <si>
    <t>Md. Shakil Ahmed Maruf</t>
  </si>
  <si>
    <t>Md. Alamgir Nobin</t>
  </si>
  <si>
    <t>Sanzida Khan Aachol</t>
  </si>
  <si>
    <t>1630-0130</t>
  </si>
  <si>
    <t>Manoka Hossain Adrita</t>
  </si>
  <si>
    <t>Sumaiya Sultana</t>
  </si>
  <si>
    <t>Md. Kamrul Hasan Faysal</t>
  </si>
  <si>
    <t>Marjuk Farabi</t>
  </si>
  <si>
    <t>Tanvir Ahmed Rumman</t>
  </si>
  <si>
    <t>Mehjabin Arthee</t>
  </si>
  <si>
    <t>Kaniz Mehrin Sadia</t>
  </si>
  <si>
    <t>Afsana Yasmine Jora</t>
  </si>
  <si>
    <t>Mehedi Hasan Nahid</t>
  </si>
  <si>
    <t>1000-1900</t>
  </si>
  <si>
    <t>1400-2300</t>
  </si>
  <si>
    <t>1600-0100</t>
  </si>
  <si>
    <t>2100-0600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</si>
</sst>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8" fontId="2" fillId="8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center" vertical="center"/>
    </xf>
    <xf numFmtId="21" fontId="2" fillId="0" borderId="0" xfId="0" applyNumberFormat="1" applyFont="1" applyFill="1" applyBorder="1"/>
    <xf numFmtId="21" fontId="0" fillId="0" borderId="0" xfId="0" applyNumberFormat="1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10" borderId="1" xfId="0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1" fontId="0" fillId="10" borderId="1" xfId="0" applyNumberFormat="1" applyFont="1" applyFill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AE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6" workbookViewId="0">
      <selection activeCell="B9" sqref="B9"/>
    </sheetView>
  </sheetViews>
  <sheetFormatPr defaultRowHeight="15" x14ac:dyDescent="0.25"/>
  <cols>
    <col min="1" max="1" width="7.7109375" bestFit="1" customWidth="1"/>
    <col min="2" max="2" width="28.28515625" bestFit="1" customWidth="1"/>
    <col min="3" max="3" width="28.42578125" bestFit="1" customWidth="1"/>
  </cols>
  <sheetData>
    <row r="1" spans="1:3" ht="15.75" x14ac:dyDescent="0.25">
      <c r="A1" s="1" t="s">
        <v>0</v>
      </c>
      <c r="B1" s="2" t="s">
        <v>1</v>
      </c>
      <c r="C1" s="2" t="s">
        <v>7</v>
      </c>
    </row>
    <row r="2" spans="1:3" x14ac:dyDescent="0.25">
      <c r="A2" s="29">
        <v>80142</v>
      </c>
      <c r="B2" s="30" t="s">
        <v>4</v>
      </c>
      <c r="C2" s="29" t="s">
        <v>2</v>
      </c>
    </row>
    <row r="3" spans="1:3" x14ac:dyDescent="0.25">
      <c r="A3" s="29">
        <v>80161</v>
      </c>
      <c r="B3" s="30" t="s">
        <v>6</v>
      </c>
      <c r="C3" s="29" t="s">
        <v>2</v>
      </c>
    </row>
    <row r="4" spans="1:3" x14ac:dyDescent="0.25">
      <c r="A4" s="29">
        <v>80163</v>
      </c>
      <c r="B4" s="30" t="s">
        <v>34</v>
      </c>
      <c r="C4" s="29" t="s">
        <v>2</v>
      </c>
    </row>
    <row r="5" spans="1:3" x14ac:dyDescent="0.25">
      <c r="A5" s="29">
        <v>80192</v>
      </c>
      <c r="B5" s="30" t="s">
        <v>38</v>
      </c>
      <c r="C5" s="29" t="s">
        <v>2</v>
      </c>
    </row>
    <row r="6" spans="1:3" x14ac:dyDescent="0.25">
      <c r="A6" s="29">
        <v>80199</v>
      </c>
      <c r="B6" s="30" t="s">
        <v>37</v>
      </c>
      <c r="C6" s="29" t="s">
        <v>2</v>
      </c>
    </row>
    <row r="7" spans="1:3" x14ac:dyDescent="0.25">
      <c r="A7" s="29">
        <v>80220</v>
      </c>
      <c r="B7" s="30" t="s">
        <v>31</v>
      </c>
      <c r="C7" s="29" t="s">
        <v>3</v>
      </c>
    </row>
    <row r="8" spans="1:3" x14ac:dyDescent="0.25">
      <c r="A8" s="29">
        <v>80226</v>
      </c>
      <c r="B8" s="30" t="s">
        <v>26</v>
      </c>
      <c r="C8" s="29" t="s">
        <v>3</v>
      </c>
    </row>
    <row r="9" spans="1:3" x14ac:dyDescent="0.25">
      <c r="A9" s="29">
        <v>80227</v>
      </c>
      <c r="B9" s="30" t="s">
        <v>20</v>
      </c>
      <c r="C9" s="29" t="s">
        <v>3</v>
      </c>
    </row>
    <row r="10" spans="1:3" x14ac:dyDescent="0.25">
      <c r="A10" s="29">
        <v>80228</v>
      </c>
      <c r="B10" s="30" t="s">
        <v>21</v>
      </c>
      <c r="C10" s="29" t="s">
        <v>3</v>
      </c>
    </row>
    <row r="11" spans="1:3" x14ac:dyDescent="0.25">
      <c r="A11" s="29">
        <v>80234</v>
      </c>
      <c r="B11" s="30" t="s">
        <v>36</v>
      </c>
      <c r="C11" s="29" t="s">
        <v>3</v>
      </c>
    </row>
    <row r="12" spans="1:3" x14ac:dyDescent="0.25">
      <c r="A12" s="29">
        <v>80239</v>
      </c>
      <c r="B12" s="30" t="s">
        <v>28</v>
      </c>
      <c r="C12" s="29" t="s">
        <v>2</v>
      </c>
    </row>
    <row r="13" spans="1:3" x14ac:dyDescent="0.25">
      <c r="A13" s="29">
        <v>80243</v>
      </c>
      <c r="B13" s="30" t="s">
        <v>27</v>
      </c>
      <c r="C13" s="29" t="s">
        <v>3</v>
      </c>
    </row>
    <row r="14" spans="1:3" x14ac:dyDescent="0.25">
      <c r="A14" s="29">
        <v>80244</v>
      </c>
      <c r="B14" s="30" t="s">
        <v>22</v>
      </c>
      <c r="C14" s="29" t="s">
        <v>3</v>
      </c>
    </row>
    <row r="15" spans="1:3" x14ac:dyDescent="0.25">
      <c r="A15" s="29">
        <v>80246</v>
      </c>
      <c r="B15" s="30" t="s">
        <v>29</v>
      </c>
      <c r="C15" s="29" t="s">
        <v>2</v>
      </c>
    </row>
    <row r="16" spans="1:3" x14ac:dyDescent="0.25">
      <c r="A16" s="29">
        <v>80247</v>
      </c>
      <c r="B16" s="30" t="s">
        <v>35</v>
      </c>
      <c r="C16" s="29" t="s">
        <v>2</v>
      </c>
    </row>
    <row r="17" spans="1:3" x14ac:dyDescent="0.25">
      <c r="A17" s="29">
        <v>80248</v>
      </c>
      <c r="B17" s="30" t="s">
        <v>30</v>
      </c>
      <c r="C17" s="29" t="s">
        <v>2</v>
      </c>
    </row>
    <row r="18" spans="1:3" x14ac:dyDescent="0.25">
      <c r="A18" s="29">
        <v>80250</v>
      </c>
      <c r="B18" s="30" t="s">
        <v>5</v>
      </c>
      <c r="C18" s="29" t="s">
        <v>2</v>
      </c>
    </row>
    <row r="19" spans="1:3" x14ac:dyDescent="0.25">
      <c r="A19" s="29">
        <v>80251</v>
      </c>
      <c r="B19" s="30" t="s">
        <v>33</v>
      </c>
      <c r="C19" s="29" t="s">
        <v>2</v>
      </c>
    </row>
    <row r="20" spans="1:3" x14ac:dyDescent="0.25">
      <c r="A20" s="29">
        <v>80252</v>
      </c>
      <c r="B20" s="30" t="s">
        <v>32</v>
      </c>
      <c r="C20" s="29" t="s">
        <v>2</v>
      </c>
    </row>
    <row r="21" spans="1:3" x14ac:dyDescent="0.25">
      <c r="A21" s="29">
        <v>80253</v>
      </c>
      <c r="B21" s="30" t="s">
        <v>43</v>
      </c>
      <c r="C21" s="29" t="s">
        <v>3</v>
      </c>
    </row>
    <row r="22" spans="1:3" x14ac:dyDescent="0.25">
      <c r="A22" s="29">
        <v>80256</v>
      </c>
      <c r="B22" s="30" t="s">
        <v>48</v>
      </c>
      <c r="C22" s="29" t="s">
        <v>3</v>
      </c>
    </row>
    <row r="23" spans="1:3" x14ac:dyDescent="0.25">
      <c r="A23" s="29">
        <v>80269</v>
      </c>
      <c r="B23" s="30" t="s">
        <v>42</v>
      </c>
      <c r="C23" s="29" t="s">
        <v>3</v>
      </c>
    </row>
    <row r="24" spans="1:3" x14ac:dyDescent="0.25">
      <c r="A24" s="29">
        <v>80270</v>
      </c>
      <c r="B24" s="30" t="s">
        <v>40</v>
      </c>
      <c r="C24" s="29" t="s">
        <v>2</v>
      </c>
    </row>
    <row r="25" spans="1:3" x14ac:dyDescent="0.25">
      <c r="A25" s="29">
        <v>80271</v>
      </c>
      <c r="B25" s="30" t="s">
        <v>46</v>
      </c>
      <c r="C25" s="29" t="s">
        <v>2</v>
      </c>
    </row>
    <row r="26" spans="1:3" x14ac:dyDescent="0.25">
      <c r="A26" s="29">
        <v>80272</v>
      </c>
      <c r="B26" s="30" t="s">
        <v>47</v>
      </c>
      <c r="C26" s="29" t="s">
        <v>2</v>
      </c>
    </row>
    <row r="27" spans="1:3" x14ac:dyDescent="0.25">
      <c r="A27" s="29">
        <v>80273</v>
      </c>
      <c r="B27" s="30" t="s">
        <v>44</v>
      </c>
      <c r="C27" s="29" t="s">
        <v>2</v>
      </c>
    </row>
    <row r="28" spans="1:3" x14ac:dyDescent="0.25">
      <c r="A28" s="29">
        <v>80276</v>
      </c>
      <c r="B28" s="30" t="s">
        <v>45</v>
      </c>
      <c r="C28" s="29" t="s">
        <v>2</v>
      </c>
    </row>
    <row r="29" spans="1:3" x14ac:dyDescent="0.25">
      <c r="A29" s="29">
        <v>80279</v>
      </c>
      <c r="B29" s="30" t="s">
        <v>41</v>
      </c>
      <c r="C29" s="29" t="s">
        <v>3</v>
      </c>
    </row>
    <row r="30" spans="1:3" x14ac:dyDescent="0.25">
      <c r="A30" s="29">
        <v>80284</v>
      </c>
      <c r="B30" s="30" t="s">
        <v>39</v>
      </c>
      <c r="C30" s="29" t="s">
        <v>2</v>
      </c>
    </row>
    <row r="31" spans="1:3" x14ac:dyDescent="0.25">
      <c r="A31" s="29">
        <v>80285</v>
      </c>
      <c r="B31" s="30" t="s">
        <v>52</v>
      </c>
      <c r="C31" s="29" t="s">
        <v>2</v>
      </c>
    </row>
    <row r="32" spans="1:3" x14ac:dyDescent="0.25">
      <c r="A32" s="29">
        <v>80286</v>
      </c>
      <c r="B32" s="30" t="s">
        <v>54</v>
      </c>
      <c r="C32" s="29" t="s">
        <v>2</v>
      </c>
    </row>
    <row r="33" spans="1:7" x14ac:dyDescent="0.25">
      <c r="A33" s="29">
        <v>80288</v>
      </c>
      <c r="B33" s="30" t="s">
        <v>55</v>
      </c>
      <c r="C33" s="29" t="s">
        <v>3</v>
      </c>
    </row>
    <row r="34" spans="1:7" x14ac:dyDescent="0.25">
      <c r="A34" s="29">
        <v>80290</v>
      </c>
      <c r="B34" s="30" t="s">
        <v>51</v>
      </c>
      <c r="C34" s="29" t="s">
        <v>3</v>
      </c>
    </row>
    <row r="35" spans="1:7" x14ac:dyDescent="0.25">
      <c r="A35" s="29">
        <v>80295</v>
      </c>
      <c r="B35" s="30" t="s">
        <v>56</v>
      </c>
      <c r="C35" s="29" t="s">
        <v>3</v>
      </c>
    </row>
    <row r="36" spans="1:7" x14ac:dyDescent="0.25">
      <c r="A36" s="29">
        <v>80297</v>
      </c>
      <c r="B36" s="30" t="s">
        <v>50</v>
      </c>
      <c r="C36" s="29" t="s">
        <v>3</v>
      </c>
    </row>
    <row r="37" spans="1:7" x14ac:dyDescent="0.25">
      <c r="A37" s="29">
        <v>80301</v>
      </c>
      <c r="B37" s="30" t="s">
        <v>57</v>
      </c>
      <c r="C37" s="29" t="s">
        <v>3</v>
      </c>
    </row>
    <row r="38" spans="1:7" x14ac:dyDescent="0.25">
      <c r="A38" s="29">
        <v>80304</v>
      </c>
      <c r="B38" s="30" t="s">
        <v>53</v>
      </c>
      <c r="C38" s="29" t="s">
        <v>2</v>
      </c>
    </row>
    <row r="39" spans="1:7" x14ac:dyDescent="0.25">
      <c r="A39" s="29">
        <v>80305</v>
      </c>
      <c r="B39" s="30" t="s">
        <v>58</v>
      </c>
      <c r="C39" s="29" t="s">
        <v>2</v>
      </c>
      <c r="G39" s="20"/>
    </row>
    <row r="40" spans="1:7" x14ac:dyDescent="0.25">
      <c r="A40" s="21"/>
      <c r="B40" s="21"/>
      <c r="C40" s="10"/>
    </row>
    <row r="41" spans="1:7" x14ac:dyDescent="0.25">
      <c r="A41" s="21"/>
      <c r="B41" s="21"/>
      <c r="C41" s="10"/>
    </row>
    <row r="42" spans="1:7" x14ac:dyDescent="0.25">
      <c r="A42" s="21"/>
      <c r="B42" s="21"/>
      <c r="C42" s="10"/>
    </row>
    <row r="43" spans="1:7" x14ac:dyDescent="0.25">
      <c r="A43" s="21"/>
      <c r="B43" s="21"/>
      <c r="C43" s="10"/>
    </row>
    <row r="44" spans="1:7" x14ac:dyDescent="0.25">
      <c r="A44" s="21"/>
      <c r="B44" s="21"/>
      <c r="C44" s="10"/>
    </row>
    <row r="45" spans="1:7" x14ac:dyDescent="0.25">
      <c r="A45" s="21"/>
      <c r="B45" s="21"/>
      <c r="C45" s="10"/>
    </row>
    <row r="46" spans="1:7" x14ac:dyDescent="0.25">
      <c r="A46" s="21"/>
      <c r="B46" s="21"/>
      <c r="C46" s="10"/>
    </row>
    <row r="47" spans="1:7" x14ac:dyDescent="0.25">
      <c r="A47" s="21"/>
      <c r="B47" s="21"/>
      <c r="C47" s="10"/>
    </row>
    <row r="48" spans="1:7" x14ac:dyDescent="0.25">
      <c r="A48" s="21"/>
      <c r="B48" s="21"/>
      <c r="C48" s="10"/>
    </row>
  </sheetData>
  <autoFilter ref="A1:C48"/>
  <sortState ref="A2:C39">
    <sortCondition ref="A22"/>
  </sortState>
  <conditionalFormatting sqref="A27">
    <cfRule type="duplicateValues" dxfId="28" priority="1"/>
  </conditionalFormatting>
  <conditionalFormatting sqref="A28:A36">
    <cfRule type="duplicateValues" dxfId="27" priority="2"/>
  </conditionalFormatting>
  <conditionalFormatting sqref="A2:A39">
    <cfRule type="duplicateValues" dxfId="26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A6" sqref="A6"/>
    </sheetView>
  </sheetViews>
  <sheetFormatPr defaultRowHeight="15" x14ac:dyDescent="0.25"/>
  <cols>
    <col min="1" max="1" width="29.85546875" bestFit="1" customWidth="1"/>
    <col min="2" max="2" width="13.5703125" bestFit="1" customWidth="1"/>
    <col min="3" max="3" width="23" bestFit="1" customWidth="1"/>
    <col min="4" max="5" width="25.7109375" bestFit="1" customWidth="1"/>
    <col min="6" max="6" width="25.85546875" customWidth="1"/>
    <col min="7" max="7" width="12.28515625" customWidth="1"/>
    <col min="8" max="8" width="9.140625" style="34"/>
    <col min="9" max="9" width="9.140625" style="37"/>
  </cols>
  <sheetData>
    <row r="1" spans="1:10" x14ac:dyDescent="0.25">
      <c r="A1" s="3"/>
      <c r="D1" s="8">
        <v>0.83888888888888891</v>
      </c>
      <c r="H1"/>
      <c r="I1"/>
    </row>
    <row r="2" spans="1:10" x14ac:dyDescent="0.25">
      <c r="A2" s="6" t="s">
        <v>8</v>
      </c>
      <c r="B2" s="7" t="s">
        <v>0</v>
      </c>
      <c r="C2" s="7" t="s">
        <v>1</v>
      </c>
      <c r="D2" s="7" t="s">
        <v>9</v>
      </c>
      <c r="E2" s="7" t="s">
        <v>10</v>
      </c>
      <c r="F2" s="7" t="s">
        <v>11</v>
      </c>
      <c r="H2" s="7" t="s">
        <v>12</v>
      </c>
      <c r="I2" s="35"/>
    </row>
    <row r="3" spans="1:10" x14ac:dyDescent="0.25">
      <c r="A3" s="25">
        <v>44729</v>
      </c>
      <c r="B3" s="11"/>
      <c r="C3" s="11" t="e">
        <f>VLOOKUP(B3,Agent!A:C,2,0)</f>
        <v>#N/A</v>
      </c>
      <c r="D3" s="18" t="e">
        <f>VLOOKUP(B3,Agent!A:C,3,0)</f>
        <v>#N/A</v>
      </c>
      <c r="E3" s="11" t="s">
        <v>19</v>
      </c>
      <c r="F3" s="12" t="s">
        <v>25</v>
      </c>
      <c r="H3" s="38" t="s">
        <v>13</v>
      </c>
      <c r="I3" s="36"/>
    </row>
    <row r="4" spans="1:10" x14ac:dyDescent="0.25">
      <c r="A4" s="25"/>
      <c r="B4" s="11"/>
      <c r="C4" s="11" t="e">
        <f>VLOOKUP(B4,Agent!A:C,2,0)</f>
        <v>#N/A</v>
      </c>
      <c r="D4" s="18" t="e">
        <f>VLOOKUP(B4,Agent!A:C,3,0)</f>
        <v>#N/A</v>
      </c>
      <c r="E4" s="13" t="s">
        <v>18</v>
      </c>
      <c r="F4" s="11" t="s">
        <v>19</v>
      </c>
      <c r="H4" s="38" t="s">
        <v>14</v>
      </c>
    </row>
    <row r="5" spans="1:10" x14ac:dyDescent="0.25">
      <c r="A5" s="25"/>
      <c r="B5" s="11"/>
      <c r="C5" s="11" t="e">
        <f>VLOOKUP(B5,Agent!A:C,2,0)</f>
        <v>#N/A</v>
      </c>
      <c r="D5" s="18" t="e">
        <f>VLOOKUP(B5,Agent!A:C,3,0)</f>
        <v>#N/A</v>
      </c>
      <c r="E5" s="12" t="s">
        <v>25</v>
      </c>
      <c r="F5" s="13" t="s">
        <v>18</v>
      </c>
      <c r="H5" s="38" t="s">
        <v>15</v>
      </c>
    </row>
    <row r="6" spans="1:10" x14ac:dyDescent="0.25">
      <c r="H6" s="38" t="s">
        <v>23</v>
      </c>
    </row>
    <row r="7" spans="1:10" x14ac:dyDescent="0.25">
      <c r="A7" s="6" t="s">
        <v>8</v>
      </c>
      <c r="B7" s="7" t="s">
        <v>0</v>
      </c>
      <c r="C7" s="7" t="s">
        <v>1</v>
      </c>
      <c r="D7" s="7" t="s">
        <v>9</v>
      </c>
      <c r="E7" s="7" t="s">
        <v>10</v>
      </c>
      <c r="F7" s="7" t="s">
        <v>11</v>
      </c>
      <c r="H7" s="38" t="s">
        <v>59</v>
      </c>
    </row>
    <row r="8" spans="1:10" x14ac:dyDescent="0.25">
      <c r="A8" s="22">
        <v>44563</v>
      </c>
      <c r="B8" s="17"/>
      <c r="C8" s="11" t="e">
        <f>VLOOKUP(B8,Agent!A:C,2,0)</f>
        <v>#N/A</v>
      </c>
      <c r="D8" s="11" t="e">
        <f>VLOOKUP(B8,Agent!A:C,3,0)</f>
        <v>#N/A</v>
      </c>
      <c r="E8" s="4" t="s">
        <v>13</v>
      </c>
      <c r="F8" s="5" t="s">
        <v>18</v>
      </c>
      <c r="H8" s="38" t="s">
        <v>19</v>
      </c>
      <c r="I8" s="36"/>
    </row>
    <row r="9" spans="1:10" x14ac:dyDescent="0.25">
      <c r="A9" s="23"/>
      <c r="B9" s="11"/>
      <c r="C9" s="11" t="e">
        <f>VLOOKUP(B9,Agent!A:C,2,0)</f>
        <v>#N/A</v>
      </c>
      <c r="D9" s="11" t="e">
        <f>VLOOKUP(B9,Agent!A:C,3,0)</f>
        <v>#N/A</v>
      </c>
      <c r="E9" s="9" t="s">
        <v>24</v>
      </c>
      <c r="F9" s="4" t="s">
        <v>13</v>
      </c>
      <c r="H9" s="38" t="s">
        <v>24</v>
      </c>
    </row>
    <row r="10" spans="1:10" x14ac:dyDescent="0.25">
      <c r="A10" s="23"/>
      <c r="B10" s="11"/>
      <c r="C10" s="11" t="e">
        <f>VLOOKUP(B10,Agent!A:C,2,0)</f>
        <v>#N/A</v>
      </c>
      <c r="D10" s="11" t="e">
        <f>VLOOKUP(B10,Agent!A:C,3,0)</f>
        <v>#N/A</v>
      </c>
      <c r="E10" s="9" t="s">
        <v>23</v>
      </c>
      <c r="F10" s="9" t="s">
        <v>24</v>
      </c>
      <c r="H10" s="38" t="s">
        <v>16</v>
      </c>
      <c r="I10" s="36"/>
    </row>
    <row r="11" spans="1:10" x14ac:dyDescent="0.25">
      <c r="A11" s="23"/>
      <c r="B11" s="19"/>
      <c r="C11" s="11" t="e">
        <f>VLOOKUP(B11,Agent!A:C,2,0)</f>
        <v>#N/A</v>
      </c>
      <c r="D11" s="11" t="e">
        <f>VLOOKUP(B11,Agent!A:C,3,0)</f>
        <v>#N/A</v>
      </c>
      <c r="E11" s="5" t="s">
        <v>18</v>
      </c>
      <c r="F11" s="9" t="s">
        <v>23</v>
      </c>
      <c r="H11" s="38" t="s">
        <v>60</v>
      </c>
    </row>
    <row r="12" spans="1:10" x14ac:dyDescent="0.25">
      <c r="A12" s="24"/>
      <c r="B12" s="11"/>
      <c r="C12" s="11" t="e">
        <f>VLOOKUP(B12,Agent!A:C,2,0)</f>
        <v>#N/A</v>
      </c>
      <c r="D12" s="11" t="e">
        <f>VLOOKUP(B12,Agent!A:C,3,0)</f>
        <v>#N/A</v>
      </c>
      <c r="E12" s="9" t="s">
        <v>23</v>
      </c>
      <c r="F12" s="9" t="s">
        <v>24</v>
      </c>
      <c r="H12" s="38" t="s">
        <v>17</v>
      </c>
    </row>
    <row r="13" spans="1:10" x14ac:dyDescent="0.25">
      <c r="H13" s="39" t="s">
        <v>61</v>
      </c>
      <c r="I13" s="31"/>
      <c r="J13" s="31"/>
    </row>
    <row r="14" spans="1:10" x14ac:dyDescent="0.25">
      <c r="H14" s="40" t="s">
        <v>49</v>
      </c>
      <c r="I14" s="32"/>
      <c r="J14" s="32"/>
    </row>
    <row r="15" spans="1:10" x14ac:dyDescent="0.25">
      <c r="A15" s="15" t="s">
        <v>8</v>
      </c>
      <c r="B15" s="16" t="s">
        <v>0</v>
      </c>
      <c r="C15" s="16" t="s">
        <v>1</v>
      </c>
      <c r="D15" s="16" t="s">
        <v>9</v>
      </c>
      <c r="E15" s="16" t="s">
        <v>10</v>
      </c>
      <c r="F15" s="16" t="s">
        <v>11</v>
      </c>
      <c r="H15" s="41" t="s">
        <v>62</v>
      </c>
      <c r="I15" s="32"/>
      <c r="J15" s="32"/>
    </row>
    <row r="16" spans="1:10" x14ac:dyDescent="0.25">
      <c r="A16" s="25">
        <v>44923</v>
      </c>
      <c r="B16" s="11"/>
      <c r="C16" s="19" t="e">
        <f>VLOOKUP(B16,Agent!A:C,2,0)</f>
        <v>#N/A</v>
      </c>
      <c r="D16" s="19" t="e">
        <f>VLOOKUP(B16,Agent!A:C,3,0)</f>
        <v>#N/A</v>
      </c>
      <c r="E16" s="5" t="s">
        <v>18</v>
      </c>
      <c r="F16" s="4" t="str">
        <f>""&amp;E17&amp;""</f>
        <v>0600-1500</v>
      </c>
      <c r="H16" s="38" t="s">
        <v>25</v>
      </c>
      <c r="I16" s="32"/>
      <c r="J16" s="32"/>
    </row>
    <row r="17" spans="1:10" x14ac:dyDescent="0.25">
      <c r="A17" s="25"/>
      <c r="B17" s="11"/>
      <c r="C17" s="11" t="e">
        <f>VLOOKUP(B17,Agent!A:C,2,0)</f>
        <v>#N/A</v>
      </c>
      <c r="D17" s="19" t="e">
        <f>VLOOKUP(B17,Agent!A:C,3,0)</f>
        <v>#N/A</v>
      </c>
      <c r="E17" s="4" t="s">
        <v>13</v>
      </c>
      <c r="F17" s="5" t="str">
        <f>""&amp;E16&amp;""</f>
        <v>OFF</v>
      </c>
      <c r="H17" s="5" t="s">
        <v>18</v>
      </c>
      <c r="I17" s="32"/>
      <c r="J17" s="32"/>
    </row>
    <row r="18" spans="1:10" x14ac:dyDescent="0.25">
      <c r="H18" s="33"/>
      <c r="I18" s="32"/>
      <c r="J18" s="32"/>
    </row>
    <row r="19" spans="1:10" x14ac:dyDescent="0.25">
      <c r="A19" s="6" t="s">
        <v>8</v>
      </c>
      <c r="B19" s="7" t="s">
        <v>0</v>
      </c>
      <c r="C19" s="7" t="s">
        <v>1</v>
      </c>
      <c r="D19" s="7" t="s">
        <v>9</v>
      </c>
      <c r="E19" s="7" t="s">
        <v>10</v>
      </c>
      <c r="F19" s="7" t="s">
        <v>11</v>
      </c>
    </row>
    <row r="20" spans="1:10" x14ac:dyDescent="0.25">
      <c r="A20" s="26">
        <v>44914</v>
      </c>
      <c r="B20" s="17"/>
      <c r="C20" s="11" t="e">
        <f>VLOOKUP(B20,Agent!A:C,2,0)</f>
        <v>#N/A</v>
      </c>
      <c r="D20" s="18" t="e">
        <f>VLOOKUP(B20,Agent!A:C,3,0)</f>
        <v>#N/A</v>
      </c>
      <c r="E20" s="4" t="s">
        <v>13</v>
      </c>
      <c r="F20" s="4" t="s">
        <v>14</v>
      </c>
    </row>
    <row r="21" spans="1:10" x14ac:dyDescent="0.25">
      <c r="A21" s="27"/>
      <c r="B21" s="17"/>
      <c r="C21" s="11" t="e">
        <f>VLOOKUP(B21,Agent!A:C,2,0)</f>
        <v>#N/A</v>
      </c>
      <c r="D21" s="18" t="e">
        <f>VLOOKUP(B21,Agent!A:C,3,0)</f>
        <v>#N/A</v>
      </c>
      <c r="E21" s="5" t="s">
        <v>18</v>
      </c>
      <c r="F21" s="4" t="s">
        <v>13</v>
      </c>
    </row>
    <row r="22" spans="1:10" x14ac:dyDescent="0.25">
      <c r="A22" s="28"/>
      <c r="B22" s="17"/>
      <c r="C22" s="11" t="e">
        <f>VLOOKUP(B22,Agent!A:C,2,0)</f>
        <v>#N/A</v>
      </c>
      <c r="D22" s="18" t="e">
        <f>VLOOKUP(B22,Agent!A:C,3,0)</f>
        <v>#N/A</v>
      </c>
      <c r="E22" s="4" t="s">
        <v>14</v>
      </c>
      <c r="F22" s="5" t="s">
        <v>18</v>
      </c>
    </row>
    <row r="24" spans="1:10" x14ac:dyDescent="0.25">
      <c r="B24" s="14"/>
    </row>
  </sheetData>
  <protectedRanges>
    <protectedRange sqref="F2 F7 F15 F19" name="Range1"/>
  </protectedRanges>
  <mergeCells count="4">
    <mergeCell ref="A8:A12"/>
    <mergeCell ref="A16:A17"/>
    <mergeCell ref="A20:A22"/>
    <mergeCell ref="A3:A5"/>
  </mergeCells>
  <conditionalFormatting sqref="B2">
    <cfRule type="duplicateValues" dxfId="25" priority="93"/>
    <cfRule type="duplicateValues" dxfId="24" priority="94"/>
  </conditionalFormatting>
  <conditionalFormatting sqref="H13">
    <cfRule type="duplicateValues" dxfId="23" priority="89"/>
    <cfRule type="duplicateValues" dxfId="22" priority="90"/>
  </conditionalFormatting>
  <conditionalFormatting sqref="I13">
    <cfRule type="duplicateValues" dxfId="21" priority="87"/>
    <cfRule type="duplicateValues" dxfId="20" priority="88"/>
  </conditionalFormatting>
  <conditionalFormatting sqref="J13">
    <cfRule type="duplicateValues" dxfId="19" priority="85"/>
    <cfRule type="duplicateValues" dxfId="18" priority="86"/>
  </conditionalFormatting>
  <conditionalFormatting sqref="B7">
    <cfRule type="duplicateValues" dxfId="17" priority="83"/>
    <cfRule type="duplicateValues" dxfId="16" priority="84"/>
  </conditionalFormatting>
  <conditionalFormatting sqref="B15">
    <cfRule type="duplicateValues" dxfId="15" priority="72"/>
    <cfRule type="duplicateValues" dxfId="14" priority="73"/>
  </conditionalFormatting>
  <conditionalFormatting sqref="B19">
    <cfRule type="duplicateValues" dxfId="13" priority="67"/>
    <cfRule type="duplicateValues" dxfId="12" priority="68"/>
  </conditionalFormatting>
  <conditionalFormatting sqref="B11">
    <cfRule type="duplicateValues" dxfId="11" priority="16"/>
  </conditionalFormatting>
  <conditionalFormatting sqref="B11">
    <cfRule type="duplicateValues" dxfId="10" priority="17"/>
    <cfRule type="duplicateValues" dxfId="9" priority="18"/>
  </conditionalFormatting>
  <conditionalFormatting sqref="B11">
    <cfRule type="duplicateValues" dxfId="8" priority="13"/>
  </conditionalFormatting>
  <conditionalFormatting sqref="B11">
    <cfRule type="duplicateValues" dxfId="7" priority="14"/>
    <cfRule type="duplicateValues" dxfId="6" priority="15"/>
  </conditionalFormatting>
  <conditionalFormatting sqref="B4">
    <cfRule type="duplicateValues" dxfId="5" priority="5"/>
    <cfRule type="duplicateValues" dxfId="4" priority="6"/>
  </conditionalFormatting>
  <conditionalFormatting sqref="B5">
    <cfRule type="duplicateValues" dxfId="3" priority="3"/>
    <cfRule type="duplicateValues" dxfId="2" priority="4"/>
  </conditionalFormatting>
  <conditionalFormatting sqref="B10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</vt:lpstr>
      <vt:lpstr>Shift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cp:lastPrinted>2020-12-23T12:05:32Z</cp:lastPrinted>
  <dcterms:created xsi:type="dcterms:W3CDTF">2020-01-02T10:12:49Z</dcterms:created>
  <dcterms:modified xsi:type="dcterms:W3CDTF">2022-01-05T12:20:01Z</dcterms:modified>
</cp:coreProperties>
</file>