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4th\Honours Project\Documentation\"/>
    </mc:Choice>
  </mc:AlternateContent>
  <bookViews>
    <workbookView xWindow="0" yWindow="0" windowWidth="19200" windowHeight="7230"/>
  </bookViews>
  <sheets>
    <sheet name="Sheet1" sheetId="1" r:id="rId1"/>
  </sheets>
  <definedNames>
    <definedName name="_xlnm._FilterDatabase" localSheetId="0" hidden="1">Sheet1!$B$1:$B$116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3" i="1" l="1"/>
  <c r="I112" i="1"/>
  <c r="I111" i="1"/>
  <c r="I110" i="1"/>
  <c r="I109" i="1"/>
  <c r="I108" i="1"/>
  <c r="I107" i="1"/>
  <c r="I106" i="1"/>
  <c r="I105" i="1"/>
  <c r="I104" i="1"/>
  <c r="I95" i="1"/>
  <c r="I94" i="1"/>
  <c r="I93" i="1"/>
  <c r="I92" i="1"/>
  <c r="I91" i="1"/>
  <c r="I90" i="1"/>
  <c r="I89" i="1"/>
  <c r="I88" i="1"/>
  <c r="I87" i="1"/>
  <c r="I86" i="1"/>
  <c r="I79" i="1"/>
  <c r="I78" i="1"/>
  <c r="I77" i="1"/>
  <c r="I76" i="1"/>
  <c r="I75" i="1"/>
  <c r="I74" i="1"/>
  <c r="I73" i="1"/>
  <c r="I72" i="1"/>
  <c r="I71" i="1"/>
  <c r="I70" i="1"/>
  <c r="I63" i="1"/>
  <c r="I62" i="1"/>
  <c r="I61" i="1"/>
  <c r="I60" i="1"/>
  <c r="I59" i="1"/>
  <c r="I58" i="1"/>
  <c r="I57" i="1"/>
  <c r="I56" i="1"/>
  <c r="I55" i="1"/>
  <c r="I54" i="1"/>
  <c r="I45" i="1"/>
  <c r="I44" i="1"/>
  <c r="I43" i="1"/>
  <c r="I42" i="1"/>
  <c r="I41" i="1"/>
  <c r="I40" i="1"/>
  <c r="I39" i="1"/>
  <c r="I38" i="1"/>
  <c r="I37" i="1"/>
  <c r="I36" i="1"/>
  <c r="I29" i="1"/>
  <c r="I28" i="1"/>
  <c r="I27" i="1"/>
  <c r="I26" i="1"/>
  <c r="I25" i="1"/>
  <c r="I24" i="1"/>
  <c r="I23" i="1"/>
  <c r="I22" i="1"/>
  <c r="I21" i="1"/>
  <c r="I20" i="1"/>
  <c r="I13" i="1"/>
  <c r="I11" i="1"/>
  <c r="I9" i="1"/>
  <c r="I7" i="1"/>
  <c r="I12" i="1"/>
  <c r="I10" i="1"/>
  <c r="I8" i="1"/>
  <c r="I6" i="1"/>
  <c r="I15" i="1" s="1"/>
  <c r="I16" i="1" s="1"/>
  <c r="I5" i="1"/>
  <c r="I4" i="1"/>
  <c r="I115" i="1" l="1"/>
  <c r="I116" i="1" s="1"/>
  <c r="I97" i="1"/>
  <c r="I98" i="1" s="1"/>
  <c r="I81" i="1"/>
  <c r="I82" i="1" s="1"/>
  <c r="I65" i="1"/>
  <c r="I66" i="1" s="1"/>
  <c r="I47" i="1"/>
  <c r="I48" i="1" s="1"/>
  <c r="I31" i="1"/>
  <c r="I32" i="1" s="1"/>
</calcChain>
</file>

<file path=xl/sharedStrings.xml><?xml version="1.0" encoding="utf-8"?>
<sst xmlns="http://schemas.openxmlformats.org/spreadsheetml/2006/main" count="97" uniqueCount="25">
  <si>
    <t>SUS Results</t>
  </si>
  <si>
    <t>Participant 01</t>
  </si>
  <si>
    <t>Frequently use simulator</t>
  </si>
  <si>
    <t>Unnecessarily complex</t>
  </si>
  <si>
    <t>Easy to use</t>
  </si>
  <si>
    <t>Need support before use</t>
  </si>
  <si>
    <t>Functions well integrated</t>
  </si>
  <si>
    <t>Too much inconsistency</t>
  </si>
  <si>
    <t>Quick to learn to use</t>
  </si>
  <si>
    <t>Awkward to use</t>
  </si>
  <si>
    <t>Confident using the simulator</t>
  </si>
  <si>
    <t>Needed to learn things before using</t>
  </si>
  <si>
    <t>Rating</t>
  </si>
  <si>
    <t>Score</t>
  </si>
  <si>
    <t>Total Score</t>
  </si>
  <si>
    <t>Total SUS Rating</t>
  </si>
  <si>
    <t>Participant 02</t>
  </si>
  <si>
    <t>Participant 03</t>
  </si>
  <si>
    <t>Participant 04</t>
  </si>
  <si>
    <t>Participant 05</t>
  </si>
  <si>
    <t>Participant 06</t>
  </si>
  <si>
    <t>Participant 07</t>
  </si>
  <si>
    <t>For items 2, 4, 6, 8 and 10 the score is 5 - rating</t>
  </si>
  <si>
    <t>For items 1, 3, 5, 7 and 9 the score is rating - 1</t>
  </si>
  <si>
    <t>ID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</si>
</sst>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workbookViewId="0">
      <selection activeCell="I7" sqref="I7"/>
    </sheetView>
  </sheetViews>
  <sheetFormatPr defaultRowHeight="15" x14ac:dyDescent="0.25"/>
  <sheetData>
    <row r="1" spans="1:12" x14ac:dyDescent="0.25">
      <c r="B1" t="s">
        <v>0</v>
      </c>
    </row>
    <row r="2" spans="1:12" x14ac:dyDescent="0.25">
      <c r="G2" t="s">
        <v>12</v>
      </c>
      <c r="I2" t="s">
        <v>13</v>
      </c>
      <c r="L2" t="s">
        <v>23</v>
      </c>
    </row>
    <row r="3" spans="1:12" x14ac:dyDescent="0.25">
      <c r="A3" t="s">
        <v>24</v>
      </c>
      <c r="B3" t="s">
        <v>1</v>
      </c>
      <c r="L3" t="s">
        <v>22</v>
      </c>
    </row>
    <row r="4" spans="1:12" x14ac:dyDescent="0.25">
      <c r="A4">
        <v>1</v>
      </c>
      <c r="B4" t="s">
        <v>2</v>
      </c>
      <c r="G4">
        <v>5</v>
      </c>
      <c r="I4">
        <f>SUM(G4-1)</f>
        <v>4</v>
      </c>
    </row>
    <row r="5" spans="1:12" x14ac:dyDescent="0.25">
      <c r="A5">
        <v>2</v>
      </c>
      <c r="B5" t="s">
        <v>3</v>
      </c>
      <c r="G5">
        <v>2</v>
      </c>
      <c r="I5">
        <f>SUM(5-G5)</f>
        <v>3</v>
      </c>
    </row>
    <row r="6" spans="1:12" x14ac:dyDescent="0.25">
      <c r="A6">
        <v>3</v>
      </c>
      <c r="B6" t="s">
        <v>4</v>
      </c>
      <c r="G6">
        <v>5</v>
      </c>
      <c r="I6">
        <f>SUM(G6-1)</f>
        <v>4</v>
      </c>
    </row>
    <row r="7" spans="1:12" x14ac:dyDescent="0.25">
      <c r="A7">
        <v>4</v>
      </c>
      <c r="B7" t="s">
        <v>5</v>
      </c>
      <c r="G7">
        <v>2</v>
      </c>
      <c r="I7">
        <f>SUM(5-G7)</f>
        <v>3</v>
      </c>
    </row>
    <row r="8" spans="1:12" x14ac:dyDescent="0.25">
      <c r="A8">
        <v>5</v>
      </c>
      <c r="B8" t="s">
        <v>6</v>
      </c>
      <c r="G8">
        <v>3</v>
      </c>
      <c r="I8">
        <f>SUM(G8-1)</f>
        <v>2</v>
      </c>
    </row>
    <row r="9" spans="1:12" x14ac:dyDescent="0.25">
      <c r="A9">
        <v>6</v>
      </c>
      <c r="B9" t="s">
        <v>7</v>
      </c>
      <c r="G9">
        <v>2</v>
      </c>
      <c r="I9">
        <f>SUM(5-G9)</f>
        <v>3</v>
      </c>
    </row>
    <row r="10" spans="1:12" x14ac:dyDescent="0.25">
      <c r="A10">
        <v>7</v>
      </c>
      <c r="B10" t="s">
        <v>8</v>
      </c>
      <c r="G10">
        <v>5</v>
      </c>
      <c r="I10">
        <f>SUM(G10-1)</f>
        <v>4</v>
      </c>
    </row>
    <row r="11" spans="1:12" x14ac:dyDescent="0.25">
      <c r="A11">
        <v>8</v>
      </c>
      <c r="B11" t="s">
        <v>9</v>
      </c>
      <c r="G11">
        <v>1</v>
      </c>
      <c r="I11">
        <f>SUM(5-G11)</f>
        <v>4</v>
      </c>
    </row>
    <row r="12" spans="1:12" x14ac:dyDescent="0.25">
      <c r="A12">
        <v>9</v>
      </c>
      <c r="B12" t="s">
        <v>10</v>
      </c>
      <c r="G12">
        <v>4</v>
      </c>
      <c r="I12">
        <f>SUM(G12-1)</f>
        <v>3</v>
      </c>
    </row>
    <row r="13" spans="1:12" x14ac:dyDescent="0.25">
      <c r="A13">
        <v>10</v>
      </c>
      <c r="B13" t="s">
        <v>11</v>
      </c>
      <c r="G13">
        <v>2</v>
      </c>
      <c r="I13">
        <f>SUM(5-G13)</f>
        <v>3</v>
      </c>
    </row>
    <row r="15" spans="1:12" x14ac:dyDescent="0.25">
      <c r="F15" t="s">
        <v>14</v>
      </c>
      <c r="I15">
        <f>SUM(I4:I13)</f>
        <v>33</v>
      </c>
    </row>
    <row r="16" spans="1:12" x14ac:dyDescent="0.25">
      <c r="F16" t="s">
        <v>15</v>
      </c>
      <c r="I16">
        <f>SUM(I15*2.5)</f>
        <v>82.5</v>
      </c>
    </row>
    <row r="19" spans="1:9" x14ac:dyDescent="0.25">
      <c r="B19" t="s">
        <v>16</v>
      </c>
    </row>
    <row r="20" spans="1:9" x14ac:dyDescent="0.25">
      <c r="A20">
        <v>1</v>
      </c>
      <c r="B20" t="s">
        <v>2</v>
      </c>
      <c r="G20">
        <v>4</v>
      </c>
      <c r="I20">
        <f>SUM(G20-1)</f>
        <v>3</v>
      </c>
    </row>
    <row r="21" spans="1:9" x14ac:dyDescent="0.25">
      <c r="A21">
        <v>2</v>
      </c>
      <c r="B21" t="s">
        <v>3</v>
      </c>
      <c r="G21">
        <v>1</v>
      </c>
      <c r="I21">
        <f>SUM(5-G21)</f>
        <v>4</v>
      </c>
    </row>
    <row r="22" spans="1:9" x14ac:dyDescent="0.25">
      <c r="A22">
        <v>3</v>
      </c>
      <c r="B22" t="s">
        <v>4</v>
      </c>
      <c r="G22">
        <v>5</v>
      </c>
      <c r="I22">
        <f>SUM(G22-1)</f>
        <v>4</v>
      </c>
    </row>
    <row r="23" spans="1:9" x14ac:dyDescent="0.25">
      <c r="A23">
        <v>4</v>
      </c>
      <c r="B23" t="s">
        <v>5</v>
      </c>
      <c r="G23">
        <v>2</v>
      </c>
      <c r="I23">
        <f>SUM(5-G23)</f>
        <v>3</v>
      </c>
    </row>
    <row r="24" spans="1:9" x14ac:dyDescent="0.25">
      <c r="A24">
        <v>5</v>
      </c>
      <c r="B24" t="s">
        <v>6</v>
      </c>
      <c r="G24">
        <v>5</v>
      </c>
      <c r="I24">
        <f>SUM(G24-1)</f>
        <v>4</v>
      </c>
    </row>
    <row r="25" spans="1:9" x14ac:dyDescent="0.25">
      <c r="A25">
        <v>6</v>
      </c>
      <c r="B25" t="s">
        <v>7</v>
      </c>
      <c r="G25">
        <v>1</v>
      </c>
      <c r="I25">
        <f>SUM(5-G25)</f>
        <v>4</v>
      </c>
    </row>
    <row r="26" spans="1:9" x14ac:dyDescent="0.25">
      <c r="A26">
        <v>7</v>
      </c>
      <c r="B26" t="s">
        <v>8</v>
      </c>
      <c r="G26">
        <v>5</v>
      </c>
      <c r="I26">
        <f>SUM(G26-1)</f>
        <v>4</v>
      </c>
    </row>
    <row r="27" spans="1:9" x14ac:dyDescent="0.25">
      <c r="A27">
        <v>8</v>
      </c>
      <c r="B27" t="s">
        <v>9</v>
      </c>
      <c r="G27">
        <v>1</v>
      </c>
      <c r="I27">
        <f>SUM(5-G27)</f>
        <v>4</v>
      </c>
    </row>
    <row r="28" spans="1:9" x14ac:dyDescent="0.25">
      <c r="A28">
        <v>9</v>
      </c>
      <c r="B28" t="s">
        <v>10</v>
      </c>
      <c r="G28">
        <v>5</v>
      </c>
      <c r="I28">
        <f>SUM(G28-1)</f>
        <v>4</v>
      </c>
    </row>
    <row r="29" spans="1:9" x14ac:dyDescent="0.25">
      <c r="A29">
        <v>10</v>
      </c>
      <c r="B29" t="s">
        <v>11</v>
      </c>
      <c r="G29">
        <v>1</v>
      </c>
      <c r="I29">
        <f>SUM(5-G29)</f>
        <v>4</v>
      </c>
    </row>
    <row r="31" spans="1:9" x14ac:dyDescent="0.25">
      <c r="F31" t="s">
        <v>14</v>
      </c>
      <c r="I31">
        <f>SUM(I20:I29)</f>
        <v>38</v>
      </c>
    </row>
    <row r="32" spans="1:9" x14ac:dyDescent="0.25">
      <c r="F32" t="s">
        <v>15</v>
      </c>
      <c r="I32">
        <f>SUM(I31*2.5)</f>
        <v>95</v>
      </c>
    </row>
    <row r="35" spans="1:9" x14ac:dyDescent="0.25">
      <c r="B35" t="s">
        <v>17</v>
      </c>
    </row>
    <row r="36" spans="1:9" x14ac:dyDescent="0.25">
      <c r="A36">
        <v>1</v>
      </c>
      <c r="B36" t="s">
        <v>2</v>
      </c>
      <c r="G36">
        <v>3</v>
      </c>
      <c r="I36">
        <f>SUM(G36-1)</f>
        <v>2</v>
      </c>
    </row>
    <row r="37" spans="1:9" x14ac:dyDescent="0.25">
      <c r="A37">
        <v>2</v>
      </c>
      <c r="B37" t="s">
        <v>3</v>
      </c>
      <c r="G37">
        <v>1</v>
      </c>
      <c r="I37">
        <f>SUM(5-G37)</f>
        <v>4</v>
      </c>
    </row>
    <row r="38" spans="1:9" x14ac:dyDescent="0.25">
      <c r="A38">
        <v>3</v>
      </c>
      <c r="B38" t="s">
        <v>4</v>
      </c>
      <c r="G38">
        <v>5</v>
      </c>
      <c r="I38">
        <f>SUM(G38-1)</f>
        <v>4</v>
      </c>
    </row>
    <row r="39" spans="1:9" x14ac:dyDescent="0.25">
      <c r="A39">
        <v>4</v>
      </c>
      <c r="B39" t="s">
        <v>5</v>
      </c>
      <c r="G39">
        <v>1</v>
      </c>
      <c r="I39">
        <f>SUM(5-G39)</f>
        <v>4</v>
      </c>
    </row>
    <row r="40" spans="1:9" x14ac:dyDescent="0.25">
      <c r="A40">
        <v>5</v>
      </c>
      <c r="B40" t="s">
        <v>6</v>
      </c>
      <c r="G40">
        <v>4</v>
      </c>
      <c r="I40">
        <f>SUM(G40-1)</f>
        <v>3</v>
      </c>
    </row>
    <row r="41" spans="1:9" x14ac:dyDescent="0.25">
      <c r="A41">
        <v>6</v>
      </c>
      <c r="B41" t="s">
        <v>7</v>
      </c>
      <c r="G41">
        <v>1</v>
      </c>
      <c r="I41">
        <f>SUM(5-G41)</f>
        <v>4</v>
      </c>
    </row>
    <row r="42" spans="1:9" x14ac:dyDescent="0.25">
      <c r="A42">
        <v>7</v>
      </c>
      <c r="B42" t="s">
        <v>8</v>
      </c>
      <c r="G42">
        <v>5</v>
      </c>
      <c r="I42">
        <f>SUM(G42-1)</f>
        <v>4</v>
      </c>
    </row>
    <row r="43" spans="1:9" x14ac:dyDescent="0.25">
      <c r="A43">
        <v>8</v>
      </c>
      <c r="B43" t="s">
        <v>9</v>
      </c>
      <c r="G43">
        <v>1</v>
      </c>
      <c r="I43">
        <f>SUM(5-G43)</f>
        <v>4</v>
      </c>
    </row>
    <row r="44" spans="1:9" x14ac:dyDescent="0.25">
      <c r="A44">
        <v>9</v>
      </c>
      <c r="B44" t="s">
        <v>10</v>
      </c>
      <c r="G44">
        <v>5</v>
      </c>
      <c r="I44">
        <f>SUM(G44-1)</f>
        <v>4</v>
      </c>
    </row>
    <row r="45" spans="1:9" x14ac:dyDescent="0.25">
      <c r="A45">
        <v>10</v>
      </c>
      <c r="B45" t="s">
        <v>11</v>
      </c>
      <c r="G45">
        <v>1</v>
      </c>
      <c r="I45">
        <f>SUM(5-G45)</f>
        <v>4</v>
      </c>
    </row>
    <row r="47" spans="1:9" x14ac:dyDescent="0.25">
      <c r="F47" t="s">
        <v>14</v>
      </c>
      <c r="I47">
        <f>SUM(I36:I45)</f>
        <v>37</v>
      </c>
    </row>
    <row r="48" spans="1:9" x14ac:dyDescent="0.25">
      <c r="F48" t="s">
        <v>15</v>
      </c>
      <c r="I48">
        <f>SUM(I47*2.5)</f>
        <v>92.5</v>
      </c>
    </row>
    <row r="53" spans="1:9" x14ac:dyDescent="0.25">
      <c r="B53" t="s">
        <v>18</v>
      </c>
    </row>
    <row r="54" spans="1:9" x14ac:dyDescent="0.25">
      <c r="A54">
        <v>1</v>
      </c>
      <c r="B54" t="s">
        <v>2</v>
      </c>
      <c r="G54">
        <v>4</v>
      </c>
      <c r="I54">
        <f>SUM(G54-1)</f>
        <v>3</v>
      </c>
    </row>
    <row r="55" spans="1:9" x14ac:dyDescent="0.25">
      <c r="A55">
        <v>2</v>
      </c>
      <c r="B55" t="s">
        <v>3</v>
      </c>
      <c r="G55">
        <v>3</v>
      </c>
      <c r="I55">
        <f>SUM(5-G55)</f>
        <v>2</v>
      </c>
    </row>
    <row r="56" spans="1:9" x14ac:dyDescent="0.25">
      <c r="A56">
        <v>3</v>
      </c>
      <c r="B56" t="s">
        <v>4</v>
      </c>
      <c r="G56">
        <v>4</v>
      </c>
      <c r="I56">
        <f>SUM(G56-1)</f>
        <v>3</v>
      </c>
    </row>
    <row r="57" spans="1:9" x14ac:dyDescent="0.25">
      <c r="A57">
        <v>4</v>
      </c>
      <c r="B57" t="s">
        <v>5</v>
      </c>
      <c r="G57">
        <v>3</v>
      </c>
      <c r="I57">
        <f>SUM(5-G57)</f>
        <v>2</v>
      </c>
    </row>
    <row r="58" spans="1:9" x14ac:dyDescent="0.25">
      <c r="A58">
        <v>5</v>
      </c>
      <c r="B58" t="s">
        <v>6</v>
      </c>
      <c r="G58">
        <v>5</v>
      </c>
      <c r="I58">
        <f>SUM(G58-1)</f>
        <v>4</v>
      </c>
    </row>
    <row r="59" spans="1:9" x14ac:dyDescent="0.25">
      <c r="A59">
        <v>6</v>
      </c>
      <c r="B59" t="s">
        <v>7</v>
      </c>
      <c r="G59">
        <v>3</v>
      </c>
      <c r="I59">
        <f>SUM(5-G59)</f>
        <v>2</v>
      </c>
    </row>
    <row r="60" spans="1:9" x14ac:dyDescent="0.25">
      <c r="A60">
        <v>7</v>
      </c>
      <c r="B60" t="s">
        <v>8</v>
      </c>
      <c r="G60">
        <v>4</v>
      </c>
      <c r="I60">
        <f>SUM(G60-1)</f>
        <v>3</v>
      </c>
    </row>
    <row r="61" spans="1:9" x14ac:dyDescent="0.25">
      <c r="A61">
        <v>8</v>
      </c>
      <c r="B61" t="s">
        <v>9</v>
      </c>
      <c r="G61">
        <v>2</v>
      </c>
      <c r="I61">
        <f>SUM(5-G61)</f>
        <v>3</v>
      </c>
    </row>
    <row r="62" spans="1:9" x14ac:dyDescent="0.25">
      <c r="A62">
        <v>9</v>
      </c>
      <c r="B62" t="s">
        <v>10</v>
      </c>
      <c r="G62">
        <v>4</v>
      </c>
      <c r="I62">
        <f>SUM(G62-1)</f>
        <v>3</v>
      </c>
    </row>
    <row r="63" spans="1:9" x14ac:dyDescent="0.25">
      <c r="A63">
        <v>10</v>
      </c>
      <c r="B63" t="s">
        <v>11</v>
      </c>
      <c r="G63">
        <v>2</v>
      </c>
      <c r="I63">
        <f>SUM(5-G63)</f>
        <v>3</v>
      </c>
    </row>
    <row r="65" spans="1:9" x14ac:dyDescent="0.25">
      <c r="F65" t="s">
        <v>14</v>
      </c>
      <c r="I65">
        <f>SUM(I54:I63)</f>
        <v>28</v>
      </c>
    </row>
    <row r="66" spans="1:9" x14ac:dyDescent="0.25">
      <c r="F66" t="s">
        <v>15</v>
      </c>
      <c r="I66">
        <f>SUM(I65*2.5)</f>
        <v>70</v>
      </c>
    </row>
    <row r="69" spans="1:9" x14ac:dyDescent="0.25">
      <c r="B69" t="s">
        <v>19</v>
      </c>
    </row>
    <row r="70" spans="1:9" x14ac:dyDescent="0.25">
      <c r="A70">
        <v>1</v>
      </c>
      <c r="B70" t="s">
        <v>2</v>
      </c>
      <c r="G70">
        <v>3</v>
      </c>
      <c r="I70">
        <f>SUM(G70-1)</f>
        <v>2</v>
      </c>
    </row>
    <row r="71" spans="1:9" x14ac:dyDescent="0.25">
      <c r="A71">
        <v>2</v>
      </c>
      <c r="B71" t="s">
        <v>3</v>
      </c>
      <c r="G71">
        <v>1</v>
      </c>
      <c r="I71">
        <f>SUM(5-G71)</f>
        <v>4</v>
      </c>
    </row>
    <row r="72" spans="1:9" x14ac:dyDescent="0.25">
      <c r="A72">
        <v>3</v>
      </c>
      <c r="B72" t="s">
        <v>4</v>
      </c>
      <c r="G72">
        <v>5</v>
      </c>
      <c r="I72">
        <f>SUM(G72-1)</f>
        <v>4</v>
      </c>
    </row>
    <row r="73" spans="1:9" x14ac:dyDescent="0.25">
      <c r="A73">
        <v>4</v>
      </c>
      <c r="B73" t="s">
        <v>5</v>
      </c>
      <c r="G73">
        <v>1</v>
      </c>
      <c r="I73">
        <f>SUM(5-G73)</f>
        <v>4</v>
      </c>
    </row>
    <row r="74" spans="1:9" x14ac:dyDescent="0.25">
      <c r="A74">
        <v>5</v>
      </c>
      <c r="B74" t="s">
        <v>6</v>
      </c>
      <c r="G74">
        <v>4</v>
      </c>
      <c r="I74">
        <f>SUM(G74-1)</f>
        <v>3</v>
      </c>
    </row>
    <row r="75" spans="1:9" x14ac:dyDescent="0.25">
      <c r="A75">
        <v>6</v>
      </c>
      <c r="B75" t="s">
        <v>7</v>
      </c>
      <c r="G75">
        <v>1</v>
      </c>
      <c r="I75">
        <f>SUM(5-G75)</f>
        <v>4</v>
      </c>
    </row>
    <row r="76" spans="1:9" x14ac:dyDescent="0.25">
      <c r="A76">
        <v>7</v>
      </c>
      <c r="B76" t="s">
        <v>8</v>
      </c>
      <c r="G76">
        <v>4</v>
      </c>
      <c r="I76">
        <f>SUM(G76-1)</f>
        <v>3</v>
      </c>
    </row>
    <row r="77" spans="1:9" x14ac:dyDescent="0.25">
      <c r="A77">
        <v>8</v>
      </c>
      <c r="B77" t="s">
        <v>9</v>
      </c>
      <c r="G77">
        <v>1</v>
      </c>
      <c r="I77">
        <f>SUM(5-G77)</f>
        <v>4</v>
      </c>
    </row>
    <row r="78" spans="1:9" x14ac:dyDescent="0.25">
      <c r="A78">
        <v>9</v>
      </c>
      <c r="B78" t="s">
        <v>10</v>
      </c>
      <c r="G78">
        <v>4</v>
      </c>
      <c r="I78">
        <f>SUM(G78-1)</f>
        <v>3</v>
      </c>
    </row>
    <row r="79" spans="1:9" x14ac:dyDescent="0.25">
      <c r="A79">
        <v>10</v>
      </c>
      <c r="B79" t="s">
        <v>11</v>
      </c>
      <c r="G79">
        <v>1</v>
      </c>
      <c r="I79">
        <f>SUM(5-G79)</f>
        <v>4</v>
      </c>
    </row>
    <row r="81" spans="1:9" x14ac:dyDescent="0.25">
      <c r="F81" t="s">
        <v>14</v>
      </c>
      <c r="I81">
        <f>SUM(I70:I79)</f>
        <v>35</v>
      </c>
    </row>
    <row r="82" spans="1:9" x14ac:dyDescent="0.25">
      <c r="F82" t="s">
        <v>15</v>
      </c>
      <c r="I82">
        <f>SUM(I81*2.5)</f>
        <v>87.5</v>
      </c>
    </row>
    <row r="85" spans="1:9" x14ac:dyDescent="0.25">
      <c r="B85" t="s">
        <v>20</v>
      </c>
    </row>
    <row r="86" spans="1:9" x14ac:dyDescent="0.25">
      <c r="A86">
        <v>1</v>
      </c>
      <c r="B86" t="s">
        <v>2</v>
      </c>
      <c r="G86">
        <v>3</v>
      </c>
      <c r="I86">
        <f>SUM(G86-1)</f>
        <v>2</v>
      </c>
    </row>
    <row r="87" spans="1:9" x14ac:dyDescent="0.25">
      <c r="A87">
        <v>2</v>
      </c>
      <c r="B87" t="s">
        <v>3</v>
      </c>
      <c r="G87">
        <v>4</v>
      </c>
      <c r="I87">
        <f>SUM(5-G87)</f>
        <v>1</v>
      </c>
    </row>
    <row r="88" spans="1:9" x14ac:dyDescent="0.25">
      <c r="A88">
        <v>3</v>
      </c>
      <c r="B88" t="s">
        <v>4</v>
      </c>
      <c r="G88">
        <v>5</v>
      </c>
      <c r="I88">
        <f>SUM(G88-1)</f>
        <v>4</v>
      </c>
    </row>
    <row r="89" spans="1:9" x14ac:dyDescent="0.25">
      <c r="A89">
        <v>4</v>
      </c>
      <c r="B89" t="s">
        <v>5</v>
      </c>
      <c r="G89">
        <v>4</v>
      </c>
      <c r="I89">
        <f>SUM(5-G89)</f>
        <v>1</v>
      </c>
    </row>
    <row r="90" spans="1:9" x14ac:dyDescent="0.25">
      <c r="A90">
        <v>5</v>
      </c>
      <c r="B90" t="s">
        <v>6</v>
      </c>
      <c r="G90">
        <v>3</v>
      </c>
      <c r="I90">
        <f>SUM(G90-1)</f>
        <v>2</v>
      </c>
    </row>
    <row r="91" spans="1:9" x14ac:dyDescent="0.25">
      <c r="A91">
        <v>6</v>
      </c>
      <c r="B91" t="s">
        <v>7</v>
      </c>
      <c r="G91">
        <v>4</v>
      </c>
      <c r="I91">
        <f>SUM(5-G91)</f>
        <v>1</v>
      </c>
    </row>
    <row r="92" spans="1:9" x14ac:dyDescent="0.25">
      <c r="A92">
        <v>7</v>
      </c>
      <c r="B92" t="s">
        <v>8</v>
      </c>
      <c r="G92">
        <v>4</v>
      </c>
      <c r="I92">
        <f>SUM(G92-1)</f>
        <v>3</v>
      </c>
    </row>
    <row r="93" spans="1:9" x14ac:dyDescent="0.25">
      <c r="A93">
        <v>8</v>
      </c>
      <c r="B93" t="s">
        <v>9</v>
      </c>
      <c r="G93">
        <v>2</v>
      </c>
      <c r="I93">
        <f>SUM(5-G93)</f>
        <v>3</v>
      </c>
    </row>
    <row r="94" spans="1:9" x14ac:dyDescent="0.25">
      <c r="A94">
        <v>9</v>
      </c>
      <c r="B94" t="s">
        <v>10</v>
      </c>
      <c r="G94">
        <v>5</v>
      </c>
      <c r="I94">
        <f>SUM(G94-1)</f>
        <v>4</v>
      </c>
    </row>
    <row r="95" spans="1:9" x14ac:dyDescent="0.25">
      <c r="A95">
        <v>10</v>
      </c>
      <c r="B95" t="s">
        <v>11</v>
      </c>
      <c r="G95">
        <v>2</v>
      </c>
      <c r="I95">
        <f>SUM(5-G95)</f>
        <v>3</v>
      </c>
    </row>
    <row r="97" spans="1:9" x14ac:dyDescent="0.25">
      <c r="F97" t="s">
        <v>14</v>
      </c>
      <c r="I97">
        <f>SUM(I86:I95)</f>
        <v>24</v>
      </c>
    </row>
    <row r="98" spans="1:9" x14ac:dyDescent="0.25">
      <c r="F98" t="s">
        <v>15</v>
      </c>
      <c r="I98">
        <f>SUM(I97*2.5)</f>
        <v>60</v>
      </c>
    </row>
    <row r="103" spans="1:9" x14ac:dyDescent="0.25">
      <c r="B103" t="s">
        <v>21</v>
      </c>
    </row>
    <row r="104" spans="1:9" x14ac:dyDescent="0.25">
      <c r="A104">
        <v>1</v>
      </c>
      <c r="B104" t="s">
        <v>2</v>
      </c>
      <c r="G104">
        <v>1</v>
      </c>
      <c r="I104">
        <f>SUM(G104-1)</f>
        <v>0</v>
      </c>
    </row>
    <row r="105" spans="1:9" x14ac:dyDescent="0.25">
      <c r="A105">
        <v>2</v>
      </c>
      <c r="B105" t="s">
        <v>3</v>
      </c>
      <c r="G105">
        <v>1</v>
      </c>
      <c r="I105">
        <f>SUM(5-G105)</f>
        <v>4</v>
      </c>
    </row>
    <row r="106" spans="1:9" x14ac:dyDescent="0.25">
      <c r="A106">
        <v>3</v>
      </c>
      <c r="B106" t="s">
        <v>4</v>
      </c>
      <c r="G106">
        <v>5</v>
      </c>
      <c r="I106">
        <f>SUM(G106-1)</f>
        <v>4</v>
      </c>
    </row>
    <row r="107" spans="1:9" x14ac:dyDescent="0.25">
      <c r="A107">
        <v>4</v>
      </c>
      <c r="B107" t="s">
        <v>5</v>
      </c>
      <c r="G107">
        <v>1</v>
      </c>
      <c r="I107">
        <f>SUM(5-G107)</f>
        <v>4</v>
      </c>
    </row>
    <row r="108" spans="1:9" x14ac:dyDescent="0.25">
      <c r="A108">
        <v>5</v>
      </c>
      <c r="B108" t="s">
        <v>6</v>
      </c>
      <c r="G108">
        <v>4</v>
      </c>
      <c r="I108">
        <f>SUM(G108-1)</f>
        <v>3</v>
      </c>
    </row>
    <row r="109" spans="1:9" x14ac:dyDescent="0.25">
      <c r="A109">
        <v>6</v>
      </c>
      <c r="B109" t="s">
        <v>7</v>
      </c>
      <c r="G109">
        <v>1</v>
      </c>
      <c r="I109">
        <f>SUM(5-G109)</f>
        <v>4</v>
      </c>
    </row>
    <row r="110" spans="1:9" x14ac:dyDescent="0.25">
      <c r="A110">
        <v>7</v>
      </c>
      <c r="B110" t="s">
        <v>8</v>
      </c>
      <c r="G110">
        <v>5</v>
      </c>
      <c r="I110">
        <f>SUM(G110-1)</f>
        <v>4</v>
      </c>
    </row>
    <row r="111" spans="1:9" x14ac:dyDescent="0.25">
      <c r="A111">
        <v>8</v>
      </c>
      <c r="B111" t="s">
        <v>9</v>
      </c>
      <c r="G111">
        <v>1</v>
      </c>
      <c r="I111">
        <f>SUM(5-G111)</f>
        <v>4</v>
      </c>
    </row>
    <row r="112" spans="1:9" x14ac:dyDescent="0.25">
      <c r="A112">
        <v>9</v>
      </c>
      <c r="B112" t="s">
        <v>10</v>
      </c>
      <c r="G112">
        <v>3</v>
      </c>
      <c r="I112">
        <f>SUM(G112-1)</f>
        <v>2</v>
      </c>
    </row>
    <row r="113" spans="1:9" x14ac:dyDescent="0.25">
      <c r="A113">
        <v>10</v>
      </c>
      <c r="B113" t="s">
        <v>11</v>
      </c>
      <c r="G113">
        <v>1</v>
      </c>
      <c r="I113">
        <f>SUM(5-G113)</f>
        <v>4</v>
      </c>
    </row>
    <row r="115" spans="1:9" x14ac:dyDescent="0.25">
      <c r="F115" t="s">
        <v>14</v>
      </c>
      <c r="I115">
        <f>SUM(I104:I113)</f>
        <v>33</v>
      </c>
    </row>
    <row r="116" spans="1:9" x14ac:dyDescent="0.25">
      <c r="F116" t="s">
        <v>15</v>
      </c>
      <c r="I116">
        <f>SUM(I115*2.5)</f>
        <v>82.5</v>
      </c>
    </row>
  </sheetData>
  <autoFilter ref="B1:B116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Majed</dc:creator>
  <cp:lastModifiedBy>Majed</cp:lastModifiedBy>
  <dcterms:created xsi:type="dcterms:W3CDTF">2015-03-26T19:19:07Z</dcterms:created>
  <dcterms:modified xsi:type="dcterms:W3CDTF">2015-03-26T20:07:09Z</dcterms:modified>
</cp:coreProperties>
</file>