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C928C01-D205-420A-B32B-DB3E00948F15}" xr6:coauthVersionLast="47" xr6:coauthVersionMax="47" xr10:uidLastSave="{00000000-0000-0000-0000-000000000000}"/>
  <bookViews>
    <workbookView xWindow="-108" yWindow="-108" windowWidth="23256" windowHeight="12456" xr2:uid="{20DE5874-F977-4CB2-B29C-87E4DF387CF3}"/>
  </bookViews>
  <sheets>
    <sheet name="Движение запчастей" sheetId="1" r:id="rId1"/>
    <sheet name="Запчасти" sheetId="2" r:id="rId2"/>
    <sheet name="Автосервисы" sheetId="3" r:id="rId3"/>
  </sheets>
  <definedNames>
    <definedName name="_xlnm._FilterDatabase" localSheetId="2" hidden="1">Автосервисы!$A$1:$C$21</definedName>
    <definedName name="_xlnm._FilterDatabase" localSheetId="0" hidden="1">'Движение запчастей'!$A$1:$H$4791</definedName>
    <definedName name="_xlnm._FilterDatabase" localSheetId="1" hidden="1">Запчасти!$A$1:$D$1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080" i="1"/>
  <c r="H7" i="1"/>
  <c r="H8" i="1"/>
  <c r="H9" i="1"/>
  <c r="H10" i="1"/>
  <c r="H11" i="1"/>
  <c r="H1074" i="1"/>
  <c r="H13" i="1"/>
  <c r="H14" i="1"/>
  <c r="H1632" i="1"/>
  <c r="H16" i="1"/>
  <c r="H17" i="1"/>
  <c r="H1646" i="1"/>
  <c r="H19" i="1"/>
  <c r="H20" i="1"/>
  <c r="H21" i="1"/>
  <c r="H22" i="1"/>
  <c r="H23" i="1"/>
  <c r="H24" i="1"/>
  <c r="H25" i="1"/>
  <c r="H26" i="1"/>
  <c r="H27" i="1"/>
  <c r="H28" i="1"/>
  <c r="H2669" i="1"/>
  <c r="H30" i="1"/>
  <c r="H31" i="1"/>
  <c r="H32" i="1"/>
  <c r="H33" i="1"/>
  <c r="H34" i="1"/>
  <c r="H35" i="1"/>
  <c r="H36" i="1"/>
  <c r="H37" i="1"/>
  <c r="H38" i="1"/>
  <c r="H39" i="1"/>
  <c r="H2086" i="1"/>
  <c r="H41" i="1"/>
  <c r="H42" i="1"/>
  <c r="H43" i="1"/>
  <c r="H4370" i="1"/>
  <c r="H45" i="1"/>
  <c r="H46" i="1"/>
  <c r="H47" i="1"/>
  <c r="H48" i="1"/>
  <c r="H2673" i="1"/>
  <c r="H50" i="1"/>
  <c r="H51" i="1"/>
  <c r="H52" i="1"/>
  <c r="H53" i="1"/>
  <c r="H54" i="1"/>
  <c r="H2088" i="1"/>
  <c r="H1412" i="1"/>
  <c r="H57" i="1"/>
  <c r="H1076" i="1"/>
  <c r="H59" i="1"/>
  <c r="H6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86" i="1"/>
  <c r="H106" i="1"/>
  <c r="H3183" i="1"/>
  <c r="H108" i="1"/>
  <c r="H109" i="1"/>
  <c r="H110" i="1"/>
  <c r="H240" i="1"/>
  <c r="H112" i="1"/>
  <c r="H113" i="1"/>
  <c r="H114" i="1"/>
  <c r="H115" i="1"/>
  <c r="H116" i="1"/>
  <c r="H117" i="1"/>
  <c r="H118" i="1"/>
  <c r="H119" i="1"/>
  <c r="H120" i="1"/>
  <c r="H4552" i="1"/>
  <c r="H122" i="1"/>
  <c r="H4371" i="1"/>
  <c r="H124" i="1"/>
  <c r="H125" i="1"/>
  <c r="H1413" i="1"/>
  <c r="H127" i="1"/>
  <c r="H2394" i="1"/>
  <c r="H129" i="1"/>
  <c r="H1647" i="1"/>
  <c r="H131" i="1"/>
  <c r="H132" i="1"/>
  <c r="H3793" i="1"/>
  <c r="H134" i="1"/>
  <c r="H135" i="1"/>
  <c r="H136" i="1"/>
  <c r="H3641" i="1"/>
  <c r="H138" i="1"/>
  <c r="H139" i="1"/>
  <c r="H140" i="1"/>
  <c r="H141" i="1"/>
  <c r="H3443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241" i="1"/>
  <c r="H157" i="1"/>
  <c r="H158" i="1"/>
  <c r="H159" i="1"/>
  <c r="H160" i="1"/>
  <c r="H789" i="1"/>
  <c r="H162" i="1"/>
  <c r="H163" i="1"/>
  <c r="H164" i="1"/>
  <c r="H165" i="1"/>
  <c r="H166" i="1"/>
  <c r="H2110" i="1"/>
  <c r="H168" i="1"/>
  <c r="H169" i="1"/>
  <c r="H170" i="1"/>
  <c r="H171" i="1"/>
  <c r="H172" i="1"/>
  <c r="H173" i="1"/>
  <c r="H1245" i="1"/>
  <c r="H175" i="1"/>
  <c r="H176" i="1"/>
  <c r="H177" i="1"/>
  <c r="H178" i="1"/>
  <c r="H179" i="1"/>
  <c r="H3196" i="1"/>
  <c r="H181" i="1"/>
  <c r="H182" i="1"/>
  <c r="H183" i="1"/>
  <c r="H1248" i="1"/>
  <c r="H185" i="1"/>
  <c r="H186" i="1"/>
  <c r="H4019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1085" i="1"/>
  <c r="H204" i="1"/>
  <c r="H205" i="1"/>
  <c r="H206" i="1"/>
  <c r="H249" i="1"/>
  <c r="H2120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1251" i="1"/>
  <c r="H227" i="1"/>
  <c r="H228" i="1"/>
  <c r="H229" i="1"/>
  <c r="H230" i="1"/>
  <c r="H231" i="1"/>
  <c r="H232" i="1"/>
  <c r="H233" i="1"/>
  <c r="H3204" i="1"/>
  <c r="H235" i="1"/>
  <c r="H236" i="1"/>
  <c r="H237" i="1"/>
  <c r="H238" i="1"/>
  <c r="H239" i="1"/>
  <c r="H3467" i="1"/>
  <c r="H12" i="1"/>
  <c r="H242" i="1"/>
  <c r="H243" i="1"/>
  <c r="H244" i="1"/>
  <c r="H245" i="1"/>
  <c r="H246" i="1"/>
  <c r="H247" i="1"/>
  <c r="H248" i="1"/>
  <c r="H3796" i="1"/>
  <c r="H250" i="1"/>
  <c r="H251" i="1"/>
  <c r="H252" i="1"/>
  <c r="H253" i="1"/>
  <c r="H254" i="1"/>
  <c r="H255" i="1"/>
  <c r="H256" i="1"/>
  <c r="H257" i="1"/>
  <c r="H1661" i="1"/>
  <c r="H800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402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1090" i="1"/>
  <c r="H300" i="1"/>
  <c r="H301" i="1"/>
  <c r="H302" i="1"/>
  <c r="H303" i="1"/>
  <c r="H304" i="1"/>
  <c r="H305" i="1"/>
  <c r="H1878" i="1"/>
  <c r="H307" i="1"/>
  <c r="H3468" i="1"/>
  <c r="H309" i="1"/>
  <c r="H310" i="1"/>
  <c r="H311" i="1"/>
  <c r="H312" i="1"/>
  <c r="H313" i="1"/>
  <c r="H314" i="1"/>
  <c r="H315" i="1"/>
  <c r="H1098" i="1"/>
  <c r="H317" i="1"/>
  <c r="H3477" i="1"/>
  <c r="H319" i="1"/>
  <c r="H320" i="1"/>
  <c r="H1662" i="1"/>
  <c r="H322" i="1"/>
  <c r="H323" i="1"/>
  <c r="H4020" i="1"/>
  <c r="H2677" i="1"/>
  <c r="H326" i="1"/>
  <c r="H327" i="1"/>
  <c r="H328" i="1"/>
  <c r="H258" i="1"/>
  <c r="H330" i="1"/>
  <c r="H331" i="1"/>
  <c r="H558" i="1"/>
  <c r="H333" i="1"/>
  <c r="H334" i="1"/>
  <c r="H335" i="1"/>
  <c r="H336" i="1"/>
  <c r="H4558" i="1"/>
  <c r="H338" i="1"/>
  <c r="H339" i="1"/>
  <c r="H340" i="1"/>
  <c r="H3206" i="1"/>
  <c r="H342" i="1"/>
  <c r="H343" i="1"/>
  <c r="H344" i="1"/>
  <c r="H345" i="1"/>
  <c r="H346" i="1"/>
  <c r="H347" i="1"/>
  <c r="H348" i="1"/>
  <c r="H349" i="1"/>
  <c r="H350" i="1"/>
  <c r="H351" i="1"/>
  <c r="H4576" i="1"/>
  <c r="H353" i="1"/>
  <c r="H354" i="1"/>
  <c r="H355" i="1"/>
  <c r="H2124" i="1"/>
  <c r="H357" i="1"/>
  <c r="H358" i="1"/>
  <c r="H359" i="1"/>
  <c r="H360" i="1"/>
  <c r="H361" i="1"/>
  <c r="H362" i="1"/>
  <c r="H363" i="1"/>
  <c r="H364" i="1"/>
  <c r="H365" i="1"/>
  <c r="H1890" i="1"/>
  <c r="H367" i="1"/>
  <c r="H368" i="1"/>
  <c r="H4025" i="1"/>
  <c r="H2683" i="1"/>
  <c r="H371" i="1"/>
  <c r="H372" i="1"/>
  <c r="H373" i="1"/>
  <c r="H374" i="1"/>
  <c r="H375" i="1"/>
  <c r="H376" i="1"/>
  <c r="H377" i="1"/>
  <c r="H4383" i="1"/>
  <c r="H379" i="1"/>
  <c r="H4391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259" i="1"/>
  <c r="H400" i="1"/>
  <c r="H401" i="1"/>
  <c r="H402" i="1"/>
  <c r="H403" i="1"/>
  <c r="H404" i="1"/>
  <c r="H405" i="1"/>
  <c r="H406" i="1"/>
  <c r="H407" i="1"/>
  <c r="H1101" i="1"/>
  <c r="H409" i="1"/>
  <c r="H410" i="1"/>
  <c r="H2161" i="1"/>
  <c r="H412" i="1"/>
  <c r="H413" i="1"/>
  <c r="H414" i="1"/>
  <c r="H415" i="1"/>
  <c r="H3800" i="1"/>
  <c r="H417" i="1"/>
  <c r="H418" i="1"/>
  <c r="H419" i="1"/>
  <c r="H420" i="1"/>
  <c r="H421" i="1"/>
  <c r="H422" i="1"/>
  <c r="H423" i="1"/>
  <c r="H570" i="1"/>
  <c r="H425" i="1"/>
  <c r="H426" i="1"/>
  <c r="H427" i="1"/>
  <c r="H428" i="1"/>
  <c r="H1259" i="1"/>
  <c r="H430" i="1"/>
  <c r="H431" i="1"/>
  <c r="H432" i="1"/>
  <c r="H433" i="1"/>
  <c r="H3803" i="1"/>
  <c r="H435" i="1"/>
  <c r="H436" i="1"/>
  <c r="H437" i="1"/>
  <c r="H4396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3496" i="1"/>
  <c r="H462" i="1"/>
  <c r="H463" i="1"/>
  <c r="H464" i="1"/>
  <c r="H465" i="1"/>
  <c r="H466" i="1"/>
  <c r="H467" i="1"/>
  <c r="H468" i="1"/>
  <c r="H469" i="1"/>
  <c r="H470" i="1"/>
  <c r="H471" i="1"/>
  <c r="H1672" i="1"/>
  <c r="H473" i="1"/>
  <c r="H474" i="1"/>
  <c r="H475" i="1"/>
  <c r="H476" i="1"/>
  <c r="H477" i="1"/>
  <c r="H478" i="1"/>
  <c r="H15" i="1"/>
  <c r="H480" i="1"/>
  <c r="H481" i="1"/>
  <c r="H482" i="1"/>
  <c r="H483" i="1"/>
  <c r="H484" i="1"/>
  <c r="H485" i="1"/>
  <c r="H486" i="1"/>
  <c r="H1899" i="1"/>
  <c r="H3210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040" i="1"/>
  <c r="H503" i="1"/>
  <c r="H504" i="1"/>
  <c r="H505" i="1"/>
  <c r="H4041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3212" i="1"/>
  <c r="H523" i="1"/>
  <c r="H524" i="1"/>
  <c r="H525" i="1"/>
  <c r="H526" i="1"/>
  <c r="H527" i="1"/>
  <c r="H528" i="1"/>
  <c r="H529" i="1"/>
  <c r="H530" i="1"/>
  <c r="H531" i="1"/>
  <c r="H532" i="1"/>
  <c r="H3215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4043" i="1"/>
  <c r="H559" i="1"/>
  <c r="H560" i="1"/>
  <c r="H561" i="1"/>
  <c r="H562" i="1"/>
  <c r="H563" i="1"/>
  <c r="H564" i="1"/>
  <c r="H565" i="1"/>
  <c r="H566" i="1"/>
  <c r="H567" i="1"/>
  <c r="H568" i="1"/>
  <c r="H569" i="1"/>
  <c r="H4057" i="1"/>
  <c r="H571" i="1"/>
  <c r="H572" i="1"/>
  <c r="H573" i="1"/>
  <c r="H574" i="1"/>
  <c r="H575" i="1"/>
  <c r="H576" i="1"/>
  <c r="H4063" i="1"/>
  <c r="H2166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3642" i="1"/>
  <c r="H596" i="1"/>
  <c r="H803" i="1"/>
  <c r="H2174" i="1"/>
  <c r="H599" i="1"/>
  <c r="H3216" i="1"/>
  <c r="H601" i="1"/>
  <c r="H602" i="1"/>
  <c r="H603" i="1"/>
  <c r="H604" i="1"/>
  <c r="H605" i="1"/>
  <c r="H606" i="1"/>
  <c r="H607" i="1"/>
  <c r="H608" i="1"/>
  <c r="H609" i="1"/>
  <c r="H4403" i="1"/>
  <c r="H611" i="1"/>
  <c r="H612" i="1"/>
  <c r="H1681" i="1"/>
  <c r="H614" i="1"/>
  <c r="H1903" i="1"/>
  <c r="H616" i="1"/>
  <c r="H617" i="1"/>
  <c r="H618" i="1"/>
  <c r="H619" i="1"/>
  <c r="H620" i="1"/>
  <c r="H621" i="1"/>
  <c r="H622" i="1"/>
  <c r="H623" i="1"/>
  <c r="H624" i="1"/>
  <c r="H625" i="1"/>
  <c r="H2414" i="1"/>
  <c r="H627" i="1"/>
  <c r="H628" i="1"/>
  <c r="H629" i="1"/>
  <c r="H3645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2699" i="1"/>
  <c r="H644" i="1"/>
  <c r="H645" i="1"/>
  <c r="H815" i="1"/>
  <c r="H647" i="1"/>
  <c r="H648" i="1"/>
  <c r="H649" i="1"/>
  <c r="H18" i="1"/>
  <c r="H651" i="1"/>
  <c r="H4408" i="1"/>
  <c r="H653" i="1"/>
  <c r="H654" i="1"/>
  <c r="H655" i="1"/>
  <c r="H656" i="1"/>
  <c r="H657" i="1"/>
  <c r="H658" i="1"/>
  <c r="H2958" i="1"/>
  <c r="H660" i="1"/>
  <c r="H2962" i="1"/>
  <c r="H662" i="1"/>
  <c r="H663" i="1"/>
  <c r="H664" i="1"/>
  <c r="H665" i="1"/>
  <c r="H666" i="1"/>
  <c r="H667" i="1"/>
  <c r="H280" i="1"/>
  <c r="H669" i="1"/>
  <c r="H670" i="1"/>
  <c r="H3230" i="1"/>
  <c r="H672" i="1"/>
  <c r="H673" i="1"/>
  <c r="H1264" i="1"/>
  <c r="H3243" i="1"/>
  <c r="H676" i="1"/>
  <c r="H677" i="1"/>
  <c r="H678" i="1"/>
  <c r="H679" i="1"/>
  <c r="H680" i="1"/>
  <c r="H681" i="1"/>
  <c r="H682" i="1"/>
  <c r="H683" i="1"/>
  <c r="H684" i="1"/>
  <c r="H4071" i="1"/>
  <c r="H686" i="1"/>
  <c r="H687" i="1"/>
  <c r="H2182" i="1"/>
  <c r="H689" i="1"/>
  <c r="H690" i="1"/>
  <c r="H691" i="1"/>
  <c r="H692" i="1"/>
  <c r="H693" i="1"/>
  <c r="H694" i="1"/>
  <c r="H695" i="1"/>
  <c r="H577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821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3498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1907" i="1"/>
  <c r="H2422" i="1"/>
  <c r="H849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4577" i="1"/>
  <c r="H767" i="1"/>
  <c r="H1432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2423" i="1"/>
  <c r="H787" i="1"/>
  <c r="H788" i="1"/>
  <c r="H2963" i="1"/>
  <c r="H790" i="1"/>
  <c r="H791" i="1"/>
  <c r="H792" i="1"/>
  <c r="H793" i="1"/>
  <c r="H794" i="1"/>
  <c r="H795" i="1"/>
  <c r="H796" i="1"/>
  <c r="H797" i="1"/>
  <c r="H798" i="1"/>
  <c r="H799" i="1"/>
  <c r="H2186" i="1"/>
  <c r="H801" i="1"/>
  <c r="H802" i="1"/>
  <c r="H850" i="1"/>
  <c r="H804" i="1"/>
  <c r="H805" i="1"/>
  <c r="H806" i="1"/>
  <c r="H807" i="1"/>
  <c r="H808" i="1"/>
  <c r="H809" i="1"/>
  <c r="H810" i="1"/>
  <c r="H811" i="1"/>
  <c r="H812" i="1"/>
  <c r="H813" i="1"/>
  <c r="H814" i="1"/>
  <c r="H853" i="1"/>
  <c r="H816" i="1"/>
  <c r="H817" i="1"/>
  <c r="H818" i="1"/>
  <c r="H819" i="1"/>
  <c r="H820" i="1"/>
  <c r="H2709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2195" i="1"/>
  <c r="H854" i="1"/>
  <c r="H851" i="1"/>
  <c r="H852" i="1"/>
  <c r="H856" i="1"/>
  <c r="H3245" i="1"/>
  <c r="H855" i="1"/>
  <c r="H299" i="1"/>
  <c r="H29" i="1"/>
  <c r="H858" i="1"/>
  <c r="H859" i="1"/>
  <c r="H860" i="1"/>
  <c r="H861" i="1"/>
  <c r="H3247" i="1"/>
  <c r="H863" i="1"/>
  <c r="H864" i="1"/>
  <c r="H40" i="1"/>
  <c r="H3504" i="1"/>
  <c r="H867" i="1"/>
  <c r="H2426" i="1"/>
  <c r="H869" i="1"/>
  <c r="H870" i="1"/>
  <c r="H871" i="1"/>
  <c r="H872" i="1"/>
  <c r="H873" i="1"/>
  <c r="H874" i="1"/>
  <c r="H875" i="1"/>
  <c r="H876" i="1"/>
  <c r="H3658" i="1"/>
  <c r="H878" i="1"/>
  <c r="H1436" i="1"/>
  <c r="H880" i="1"/>
  <c r="H881" i="1"/>
  <c r="H2197" i="1"/>
  <c r="H883" i="1"/>
  <c r="H4579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857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2715" i="1"/>
  <c r="H919" i="1"/>
  <c r="H920" i="1"/>
  <c r="H862" i="1"/>
  <c r="H922" i="1"/>
  <c r="H923" i="1"/>
  <c r="H924" i="1"/>
  <c r="H925" i="1"/>
  <c r="H1451" i="1"/>
  <c r="H927" i="1"/>
  <c r="H928" i="1"/>
  <c r="H929" i="1"/>
  <c r="H930" i="1"/>
  <c r="H931" i="1"/>
  <c r="H932" i="1"/>
  <c r="H933" i="1"/>
  <c r="H934" i="1"/>
  <c r="H935" i="1"/>
  <c r="H4072" i="1"/>
  <c r="H937" i="1"/>
  <c r="H938" i="1"/>
  <c r="H939" i="1"/>
  <c r="H1683" i="1"/>
  <c r="H941" i="1"/>
  <c r="H2428" i="1"/>
  <c r="H943" i="1"/>
  <c r="H3518" i="1"/>
  <c r="H945" i="1"/>
  <c r="H946" i="1"/>
  <c r="H947" i="1"/>
  <c r="H948" i="1"/>
  <c r="H1107" i="1"/>
  <c r="H865" i="1"/>
  <c r="H951" i="1"/>
  <c r="H952" i="1"/>
  <c r="H953" i="1"/>
  <c r="H954" i="1"/>
  <c r="H955" i="1"/>
  <c r="H956" i="1"/>
  <c r="H957" i="1"/>
  <c r="H958" i="1"/>
  <c r="H4416" i="1"/>
  <c r="H960" i="1"/>
  <c r="H961" i="1"/>
  <c r="H962" i="1"/>
  <c r="H963" i="1"/>
  <c r="H964" i="1"/>
  <c r="H965" i="1"/>
  <c r="H966" i="1"/>
  <c r="H967" i="1"/>
  <c r="H968" i="1"/>
  <c r="H4082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2965" i="1"/>
  <c r="H999" i="1"/>
  <c r="H1000" i="1"/>
  <c r="H1001" i="1"/>
  <c r="H1002" i="1"/>
  <c r="H1003" i="1"/>
  <c r="H1004" i="1"/>
  <c r="H1005" i="1"/>
  <c r="H1006" i="1"/>
  <c r="H4083" i="1"/>
  <c r="H1008" i="1"/>
  <c r="H1009" i="1"/>
  <c r="H44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286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49" i="1"/>
  <c r="H1051" i="1"/>
  <c r="H1052" i="1"/>
  <c r="H1053" i="1"/>
  <c r="H1054" i="1"/>
  <c r="H1055" i="1"/>
  <c r="H1056" i="1"/>
  <c r="H1057" i="1"/>
  <c r="H1058" i="1"/>
  <c r="H866" i="1"/>
  <c r="H1060" i="1"/>
  <c r="H1061" i="1"/>
  <c r="H1062" i="1"/>
  <c r="H1063" i="1"/>
  <c r="H1064" i="1"/>
  <c r="H1290" i="1"/>
  <c r="H1066" i="1"/>
  <c r="H3539" i="1"/>
  <c r="H1068" i="1"/>
  <c r="H1069" i="1"/>
  <c r="H1070" i="1"/>
  <c r="H1071" i="1"/>
  <c r="H1072" i="1"/>
  <c r="H1073" i="1"/>
  <c r="H2198" i="1"/>
  <c r="H1075" i="1"/>
  <c r="H2719" i="1"/>
  <c r="H1077" i="1"/>
  <c r="H1078" i="1"/>
  <c r="H1079" i="1"/>
  <c r="H1080" i="1"/>
  <c r="H1081" i="1"/>
  <c r="H1082" i="1"/>
  <c r="H1083" i="1"/>
  <c r="H1084" i="1"/>
  <c r="H3664" i="1"/>
  <c r="H1086" i="1"/>
  <c r="H1087" i="1"/>
  <c r="H1088" i="1"/>
  <c r="H1089" i="1"/>
  <c r="H868" i="1"/>
  <c r="H1091" i="1"/>
  <c r="H1092" i="1"/>
  <c r="H1093" i="1"/>
  <c r="H1094" i="1"/>
  <c r="H1095" i="1"/>
  <c r="H1096" i="1"/>
  <c r="H1097" i="1"/>
  <c r="H4580" i="1"/>
  <c r="H1099" i="1"/>
  <c r="H1100" i="1"/>
  <c r="H2983" i="1"/>
  <c r="H1102" i="1"/>
  <c r="H1103" i="1"/>
  <c r="H1104" i="1"/>
  <c r="H1105" i="1"/>
  <c r="H1106" i="1"/>
  <c r="H1687" i="1"/>
  <c r="H1108" i="1"/>
  <c r="H4583" i="1"/>
  <c r="H1293" i="1"/>
  <c r="H1111" i="1"/>
  <c r="H4421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2207" i="1"/>
  <c r="H1908" i="1"/>
  <c r="H1136" i="1"/>
  <c r="H1137" i="1"/>
  <c r="H2723" i="1"/>
  <c r="H1139" i="1"/>
  <c r="H1140" i="1"/>
  <c r="H1141" i="1"/>
  <c r="H2994" i="1"/>
  <c r="H1143" i="1"/>
  <c r="H1295" i="1"/>
  <c r="H1145" i="1"/>
  <c r="H1146" i="1"/>
  <c r="H55" i="1"/>
  <c r="H4434" i="1"/>
  <c r="H1149" i="1"/>
  <c r="H1150" i="1"/>
  <c r="H1151" i="1"/>
  <c r="H1152" i="1"/>
  <c r="H1153" i="1"/>
  <c r="H1154" i="1"/>
  <c r="H56" i="1"/>
  <c r="H1156" i="1"/>
  <c r="H1157" i="1"/>
  <c r="H4591" i="1"/>
  <c r="H1159" i="1"/>
  <c r="H1160" i="1"/>
  <c r="H1161" i="1"/>
  <c r="H1162" i="1"/>
  <c r="H306" i="1"/>
  <c r="H1164" i="1"/>
  <c r="H4085" i="1"/>
  <c r="H1166" i="1"/>
  <c r="H1167" i="1"/>
  <c r="H1168" i="1"/>
  <c r="H578" i="1"/>
  <c r="H2431" i="1"/>
  <c r="H1171" i="1"/>
  <c r="H1172" i="1"/>
  <c r="H1173" i="1"/>
  <c r="H1174" i="1"/>
  <c r="H1175" i="1"/>
  <c r="H1176" i="1"/>
  <c r="H1177" i="1"/>
  <c r="H1178" i="1"/>
  <c r="H1179" i="1"/>
  <c r="H1180" i="1"/>
  <c r="H1181" i="1"/>
  <c r="H2235" i="1"/>
  <c r="H3666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3816" i="1"/>
  <c r="H1214" i="1"/>
  <c r="H1215" i="1"/>
  <c r="H1216" i="1"/>
  <c r="H1217" i="1"/>
  <c r="H1218" i="1"/>
  <c r="H877" i="1"/>
  <c r="H879" i="1"/>
  <c r="H1221" i="1"/>
  <c r="H1222" i="1"/>
  <c r="H2736" i="1"/>
  <c r="H1456" i="1"/>
  <c r="H1225" i="1"/>
  <c r="H1226" i="1"/>
  <c r="H1227" i="1"/>
  <c r="H1228" i="1"/>
  <c r="H1229" i="1"/>
  <c r="H1230" i="1"/>
  <c r="H595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690" i="1"/>
  <c r="H1246" i="1"/>
  <c r="H1247" i="1"/>
  <c r="H1459" i="1"/>
  <c r="H1249" i="1"/>
  <c r="H1250" i="1"/>
  <c r="H3251" i="1"/>
  <c r="H1252" i="1"/>
  <c r="H1253" i="1"/>
  <c r="H1254" i="1"/>
  <c r="H1255" i="1"/>
  <c r="H1256" i="1"/>
  <c r="H1257" i="1"/>
  <c r="H1258" i="1"/>
  <c r="H2237" i="1"/>
  <c r="H1260" i="1"/>
  <c r="H1261" i="1"/>
  <c r="H1262" i="1"/>
  <c r="H1263" i="1"/>
  <c r="H2432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4594" i="1"/>
  <c r="H1287" i="1"/>
  <c r="H1288" i="1"/>
  <c r="H1289" i="1"/>
  <c r="H4440" i="1"/>
  <c r="H1291" i="1"/>
  <c r="H1292" i="1"/>
  <c r="H4442" i="1"/>
  <c r="H1294" i="1"/>
  <c r="H2434" i="1"/>
  <c r="H1296" i="1"/>
  <c r="H1297" i="1"/>
  <c r="H882" i="1"/>
  <c r="H1299" i="1"/>
  <c r="H1300" i="1"/>
  <c r="H1301" i="1"/>
  <c r="H884" i="1"/>
  <c r="H1303" i="1"/>
  <c r="H597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598" i="1"/>
  <c r="H600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109" i="1"/>
  <c r="H1348" i="1"/>
  <c r="H1349" i="1"/>
  <c r="H58" i="1"/>
  <c r="H1351" i="1"/>
  <c r="H1352" i="1"/>
  <c r="H1353" i="1"/>
  <c r="H1298" i="1"/>
  <c r="H1355" i="1"/>
  <c r="H1356" i="1"/>
  <c r="H1357" i="1"/>
  <c r="H1358" i="1"/>
  <c r="H1359" i="1"/>
  <c r="H1360" i="1"/>
  <c r="H1361" i="1"/>
  <c r="H308" i="1"/>
  <c r="H3546" i="1"/>
  <c r="H1364" i="1"/>
  <c r="H1302" i="1"/>
  <c r="H1366" i="1"/>
  <c r="H1367" i="1"/>
  <c r="H1368" i="1"/>
  <c r="H1369" i="1"/>
  <c r="H1370" i="1"/>
  <c r="H1371" i="1"/>
  <c r="H1372" i="1"/>
  <c r="H1373" i="1"/>
  <c r="H60" i="1"/>
  <c r="H3550" i="1"/>
  <c r="H1376" i="1"/>
  <c r="H1304" i="1"/>
  <c r="H1378" i="1"/>
  <c r="H1379" i="1"/>
  <c r="H1380" i="1"/>
  <c r="H1381" i="1"/>
  <c r="H1382" i="1"/>
  <c r="H1383" i="1"/>
  <c r="H1384" i="1"/>
  <c r="H1385" i="1"/>
  <c r="H3836" i="1"/>
  <c r="H1387" i="1"/>
  <c r="H1388" i="1"/>
  <c r="H3259" i="1"/>
  <c r="H3669" i="1"/>
  <c r="H1391" i="1"/>
  <c r="H1392" i="1"/>
  <c r="H1461" i="1"/>
  <c r="H1394" i="1"/>
  <c r="H1395" i="1"/>
  <c r="H1396" i="1"/>
  <c r="H2749" i="1"/>
  <c r="H1398" i="1"/>
  <c r="H1399" i="1"/>
  <c r="H1400" i="1"/>
  <c r="H2761" i="1"/>
  <c r="H1402" i="1"/>
  <c r="H1403" i="1"/>
  <c r="H1404" i="1"/>
  <c r="H1405" i="1"/>
  <c r="H1406" i="1"/>
  <c r="H1407" i="1"/>
  <c r="H1408" i="1"/>
  <c r="H2767" i="1"/>
  <c r="H1410" i="1"/>
  <c r="H1411" i="1"/>
  <c r="H2769" i="1"/>
  <c r="H316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63" i="1"/>
  <c r="H1433" i="1"/>
  <c r="H1434" i="1"/>
  <c r="H1435" i="1"/>
  <c r="H4087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2450" i="1"/>
  <c r="H1452" i="1"/>
  <c r="H1453" i="1"/>
  <c r="H1454" i="1"/>
  <c r="H1455" i="1"/>
  <c r="H3840" i="1"/>
  <c r="H1457" i="1"/>
  <c r="H1458" i="1"/>
  <c r="H2252" i="1"/>
  <c r="H1460" i="1"/>
  <c r="H2771" i="1"/>
  <c r="H1462" i="1"/>
  <c r="H3000" i="1"/>
  <c r="H1464" i="1"/>
  <c r="H1465" i="1"/>
  <c r="H1466" i="1"/>
  <c r="H1467" i="1"/>
  <c r="H1468" i="1"/>
  <c r="H1469" i="1"/>
  <c r="H1470" i="1"/>
  <c r="H1471" i="1"/>
  <c r="H3671" i="1"/>
  <c r="H1473" i="1"/>
  <c r="H1474" i="1"/>
  <c r="H1475" i="1"/>
  <c r="H1476" i="1"/>
  <c r="H1477" i="1"/>
  <c r="H1478" i="1"/>
  <c r="H3260" i="1"/>
  <c r="H1480" i="1"/>
  <c r="H1481" i="1"/>
  <c r="H1482" i="1"/>
  <c r="H3002" i="1"/>
  <c r="H1484" i="1"/>
  <c r="H1485" i="1"/>
  <c r="H1486" i="1"/>
  <c r="H1487" i="1"/>
  <c r="H1488" i="1"/>
  <c r="H1489" i="1"/>
  <c r="H1490" i="1"/>
  <c r="H3842" i="1"/>
  <c r="H1492" i="1"/>
  <c r="H1493" i="1"/>
  <c r="H1494" i="1"/>
  <c r="H1495" i="1"/>
  <c r="H2455" i="1"/>
  <c r="H1497" i="1"/>
  <c r="H2773" i="1"/>
  <c r="H1499" i="1"/>
  <c r="H1500" i="1"/>
  <c r="H4603" i="1"/>
  <c r="H1502" i="1"/>
  <c r="H1503" i="1"/>
  <c r="H1504" i="1"/>
  <c r="H1505" i="1"/>
  <c r="H1506" i="1"/>
  <c r="H1507" i="1"/>
  <c r="H1508" i="1"/>
  <c r="H1509" i="1"/>
  <c r="H610" i="1"/>
  <c r="H1511" i="1"/>
  <c r="H1512" i="1"/>
  <c r="H1513" i="1"/>
  <c r="H1514" i="1"/>
  <c r="H1515" i="1"/>
  <c r="H1516" i="1"/>
  <c r="H1517" i="1"/>
  <c r="H1518" i="1"/>
  <c r="H1519" i="1"/>
  <c r="H1520" i="1"/>
  <c r="H3274" i="1"/>
  <c r="H1522" i="1"/>
  <c r="H2460" i="1"/>
  <c r="H1524" i="1"/>
  <c r="H1525" i="1"/>
  <c r="H1526" i="1"/>
  <c r="H1527" i="1"/>
  <c r="H1528" i="1"/>
  <c r="H1529" i="1"/>
  <c r="H1530" i="1"/>
  <c r="H2256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3294" i="1"/>
  <c r="H1548" i="1"/>
  <c r="H1549" i="1"/>
  <c r="H1550" i="1"/>
  <c r="H1551" i="1"/>
  <c r="H1552" i="1"/>
  <c r="H1553" i="1"/>
  <c r="H1554" i="1"/>
  <c r="H1555" i="1"/>
  <c r="H1556" i="1"/>
  <c r="H1472" i="1"/>
  <c r="H1558" i="1"/>
  <c r="H1559" i="1"/>
  <c r="H1560" i="1"/>
  <c r="H1561" i="1"/>
  <c r="H1562" i="1"/>
  <c r="H1563" i="1"/>
  <c r="H1564" i="1"/>
  <c r="H1479" i="1"/>
  <c r="H1566" i="1"/>
  <c r="H1567" i="1"/>
  <c r="H1568" i="1"/>
  <c r="H1569" i="1"/>
  <c r="H1570" i="1"/>
  <c r="H318" i="1"/>
  <c r="H1572" i="1"/>
  <c r="H1573" i="1"/>
  <c r="H1574" i="1"/>
  <c r="H1575" i="1"/>
  <c r="H1576" i="1"/>
  <c r="H1577" i="1"/>
  <c r="H1578" i="1"/>
  <c r="H613" i="1"/>
  <c r="H1580" i="1"/>
  <c r="H1581" i="1"/>
  <c r="H1582" i="1"/>
  <c r="H1583" i="1"/>
  <c r="H1584" i="1"/>
  <c r="H1585" i="1"/>
  <c r="H1586" i="1"/>
  <c r="H3008" i="1"/>
  <c r="H1588" i="1"/>
  <c r="H1589" i="1"/>
  <c r="H1590" i="1"/>
  <c r="H321" i="1"/>
  <c r="H1592" i="1"/>
  <c r="H1593" i="1"/>
  <c r="H3673" i="1"/>
  <c r="H1595" i="1"/>
  <c r="H1596" i="1"/>
  <c r="H1597" i="1"/>
  <c r="H1598" i="1"/>
  <c r="H1599" i="1"/>
  <c r="H1483" i="1"/>
  <c r="H1601" i="1"/>
  <c r="H1602" i="1"/>
  <c r="H1603" i="1"/>
  <c r="H3013" i="1"/>
  <c r="H1605" i="1"/>
  <c r="H1606" i="1"/>
  <c r="H1607" i="1"/>
  <c r="H1693" i="1"/>
  <c r="H105" i="1"/>
  <c r="H1610" i="1"/>
  <c r="H1611" i="1"/>
  <c r="H1612" i="1"/>
  <c r="H1613" i="1"/>
  <c r="H1614" i="1"/>
  <c r="H1615" i="1"/>
  <c r="H4120" i="1"/>
  <c r="H1617" i="1"/>
  <c r="H1618" i="1"/>
  <c r="H1619" i="1"/>
  <c r="H1620" i="1"/>
  <c r="H1621" i="1"/>
  <c r="H1622" i="1"/>
  <c r="H1623" i="1"/>
  <c r="H1624" i="1"/>
  <c r="H1625" i="1"/>
  <c r="H3017" i="1"/>
  <c r="H1627" i="1"/>
  <c r="H1628" i="1"/>
  <c r="H1629" i="1"/>
  <c r="H1630" i="1"/>
  <c r="H1631" i="1"/>
  <c r="H355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324" i="1"/>
  <c r="H4133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615" i="1"/>
  <c r="H4137" i="1"/>
  <c r="H1663" i="1"/>
  <c r="H1664" i="1"/>
  <c r="H1665" i="1"/>
  <c r="H1666" i="1"/>
  <c r="H1667" i="1"/>
  <c r="H1668" i="1"/>
  <c r="H1669" i="1"/>
  <c r="H1670" i="1"/>
  <c r="H1671" i="1"/>
  <c r="H325" i="1"/>
  <c r="H1673" i="1"/>
  <c r="H1674" i="1"/>
  <c r="H1675" i="1"/>
  <c r="H1676" i="1"/>
  <c r="H1677" i="1"/>
  <c r="H1678" i="1"/>
  <c r="H1679" i="1"/>
  <c r="H1680" i="1"/>
  <c r="H3675" i="1"/>
  <c r="H1682" i="1"/>
  <c r="H3852" i="1"/>
  <c r="H1684" i="1"/>
  <c r="H1685" i="1"/>
  <c r="H1686" i="1"/>
  <c r="H1110" i="1"/>
  <c r="H1688" i="1"/>
  <c r="H1689" i="1"/>
  <c r="H3863" i="1"/>
  <c r="H1691" i="1"/>
  <c r="H1692" i="1"/>
  <c r="H3019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2776" i="1"/>
  <c r="H1712" i="1"/>
  <c r="H1713" i="1"/>
  <c r="H4143" i="1"/>
  <c r="H1715" i="1"/>
  <c r="H1716" i="1"/>
  <c r="H1717" i="1"/>
  <c r="H1718" i="1"/>
  <c r="H1719" i="1"/>
  <c r="H107" i="1"/>
  <c r="H1721" i="1"/>
  <c r="H1722" i="1"/>
  <c r="H1723" i="1"/>
  <c r="H1724" i="1"/>
  <c r="H1725" i="1"/>
  <c r="H1726" i="1"/>
  <c r="H4196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112" i="1"/>
  <c r="H1742" i="1"/>
  <c r="H1743" i="1"/>
  <c r="H1744" i="1"/>
  <c r="H1745" i="1"/>
  <c r="H1746" i="1"/>
  <c r="H1747" i="1"/>
  <c r="H1748" i="1"/>
  <c r="H1749" i="1"/>
  <c r="H1750" i="1"/>
  <c r="H1751" i="1"/>
  <c r="H1752" i="1"/>
  <c r="H1134" i="1"/>
  <c r="H3024" i="1"/>
  <c r="H1755" i="1"/>
  <c r="H1756" i="1"/>
  <c r="H1757" i="1"/>
  <c r="H1758" i="1"/>
  <c r="H1759" i="1"/>
  <c r="H1760" i="1"/>
  <c r="H1761" i="1"/>
  <c r="H1762" i="1"/>
  <c r="H1763" i="1"/>
  <c r="H1764" i="1"/>
  <c r="H1765" i="1"/>
  <c r="H626" i="1"/>
  <c r="H1767" i="1"/>
  <c r="H1768" i="1"/>
  <c r="H1769" i="1"/>
  <c r="H1770" i="1"/>
  <c r="H1771" i="1"/>
  <c r="H1772" i="1"/>
  <c r="H1135" i="1"/>
  <c r="H1774" i="1"/>
  <c r="H1775" i="1"/>
  <c r="H1776" i="1"/>
  <c r="H1777" i="1"/>
  <c r="H1778" i="1"/>
  <c r="H2780" i="1"/>
  <c r="H1780" i="1"/>
  <c r="H4200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11" i="1"/>
  <c r="H1805" i="1"/>
  <c r="H1806" i="1"/>
  <c r="H1807" i="1"/>
  <c r="H1808" i="1"/>
  <c r="H1809" i="1"/>
  <c r="H1810" i="1"/>
  <c r="H1811" i="1"/>
  <c r="H4611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3684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322" i="1"/>
  <c r="H902" i="1"/>
  <c r="H1879" i="1"/>
  <c r="H1880" i="1"/>
  <c r="H1881" i="1"/>
  <c r="H1882" i="1"/>
  <c r="H1883" i="1"/>
  <c r="H1884" i="1"/>
  <c r="H1885" i="1"/>
  <c r="H1886" i="1"/>
  <c r="H1887" i="1"/>
  <c r="H1888" i="1"/>
  <c r="H1889" i="1"/>
  <c r="H2462" i="1"/>
  <c r="H1891" i="1"/>
  <c r="H1892" i="1"/>
  <c r="H1893" i="1"/>
  <c r="H1894" i="1"/>
  <c r="H1895" i="1"/>
  <c r="H1896" i="1"/>
  <c r="H1897" i="1"/>
  <c r="H1898" i="1"/>
  <c r="H630" i="1"/>
  <c r="H1900" i="1"/>
  <c r="H1901" i="1"/>
  <c r="H1902" i="1"/>
  <c r="H3685" i="1"/>
  <c r="H1904" i="1"/>
  <c r="H1905" i="1"/>
  <c r="H1906" i="1"/>
  <c r="H3867" i="1"/>
  <c r="H3311" i="1"/>
  <c r="H3561" i="1"/>
  <c r="H1910" i="1"/>
  <c r="H1911" i="1"/>
  <c r="H1912" i="1"/>
  <c r="H1913" i="1"/>
  <c r="H4212" i="1"/>
  <c r="H1915" i="1"/>
  <c r="H1916" i="1"/>
  <c r="H4614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3029" i="1"/>
  <c r="H1935" i="1"/>
  <c r="H1936" i="1"/>
  <c r="H1937" i="1"/>
  <c r="H1938" i="1"/>
  <c r="H1939" i="1"/>
  <c r="H1940" i="1"/>
  <c r="H1941" i="1"/>
  <c r="H1942" i="1"/>
  <c r="H1943" i="1"/>
  <c r="H1909" i="1"/>
  <c r="H1945" i="1"/>
  <c r="H3312" i="1"/>
  <c r="H1947" i="1"/>
  <c r="H2259" i="1"/>
  <c r="H1949" i="1"/>
  <c r="H1950" i="1"/>
  <c r="H1951" i="1"/>
  <c r="H1952" i="1"/>
  <c r="H1953" i="1"/>
  <c r="H1954" i="1"/>
  <c r="H1955" i="1"/>
  <c r="H1956" i="1"/>
  <c r="H1957" i="1"/>
  <c r="H4616" i="1"/>
  <c r="H1959" i="1"/>
  <c r="H1960" i="1"/>
  <c r="H1961" i="1"/>
  <c r="H1962" i="1"/>
  <c r="H1963" i="1"/>
  <c r="H1964" i="1"/>
  <c r="H1965" i="1"/>
  <c r="H1966" i="1"/>
  <c r="H1967" i="1"/>
  <c r="H1968" i="1"/>
  <c r="H1969" i="1"/>
  <c r="H2463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2267" i="1"/>
  <c r="H3698" i="1"/>
  <c r="H1987" i="1"/>
  <c r="H121" i="1"/>
  <c r="H1989" i="1"/>
  <c r="H1990" i="1"/>
  <c r="H3699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1491" i="1"/>
  <c r="H2007" i="1"/>
  <c r="H2008" i="1"/>
  <c r="H2009" i="1"/>
  <c r="H2010" i="1"/>
  <c r="H2011" i="1"/>
  <c r="H2012" i="1"/>
  <c r="H1711" i="1"/>
  <c r="H2014" i="1"/>
  <c r="H2015" i="1"/>
  <c r="H2016" i="1"/>
  <c r="H2017" i="1"/>
  <c r="H2018" i="1"/>
  <c r="H2019" i="1"/>
  <c r="H2020" i="1"/>
  <c r="H4220" i="1"/>
  <c r="H2022" i="1"/>
  <c r="H2023" i="1"/>
  <c r="H2024" i="1"/>
  <c r="H2025" i="1"/>
  <c r="H2026" i="1"/>
  <c r="H2027" i="1"/>
  <c r="H2028" i="1"/>
  <c r="H2029" i="1"/>
  <c r="H1138" i="1"/>
  <c r="H2467" i="1"/>
  <c r="H2032" i="1"/>
  <c r="H2033" i="1"/>
  <c r="H643" i="1"/>
  <c r="H2035" i="1"/>
  <c r="H2036" i="1"/>
  <c r="H2037" i="1"/>
  <c r="H2038" i="1"/>
  <c r="H2039" i="1"/>
  <c r="H2040" i="1"/>
  <c r="H4222" i="1"/>
  <c r="H2042" i="1"/>
  <c r="H2043" i="1"/>
  <c r="H2044" i="1"/>
  <c r="H2045" i="1"/>
  <c r="H2046" i="1"/>
  <c r="H2047" i="1"/>
  <c r="H4228" i="1"/>
  <c r="H2049" i="1"/>
  <c r="H2050" i="1"/>
  <c r="H2051" i="1"/>
  <c r="H2052" i="1"/>
  <c r="H2053" i="1"/>
  <c r="H4237" i="1"/>
  <c r="H2055" i="1"/>
  <c r="H2056" i="1"/>
  <c r="H2057" i="1"/>
  <c r="H2058" i="1"/>
  <c r="H2059" i="1"/>
  <c r="H2060" i="1"/>
  <c r="H2061" i="1"/>
  <c r="H2062" i="1"/>
  <c r="H2063" i="1"/>
  <c r="H329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3313" i="1"/>
  <c r="H2079" i="1"/>
  <c r="H3566" i="1"/>
  <c r="H2081" i="1"/>
  <c r="H2082" i="1"/>
  <c r="H2083" i="1"/>
  <c r="H2084" i="1"/>
  <c r="H2085" i="1"/>
  <c r="H1496" i="1"/>
  <c r="H2087" i="1"/>
  <c r="H2782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918" i="1"/>
  <c r="H2111" i="1"/>
  <c r="H2112" i="1"/>
  <c r="H2113" i="1"/>
  <c r="H2114" i="1"/>
  <c r="H2115" i="1"/>
  <c r="H2116" i="1"/>
  <c r="H2117" i="1"/>
  <c r="H2118" i="1"/>
  <c r="H2119" i="1"/>
  <c r="H1142" i="1"/>
  <c r="H2121" i="1"/>
  <c r="H2122" i="1"/>
  <c r="H2123" i="1"/>
  <c r="H114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332" i="1"/>
  <c r="H2162" i="1"/>
  <c r="H2163" i="1"/>
  <c r="H2164" i="1"/>
  <c r="H2165" i="1"/>
  <c r="H337" i="1"/>
  <c r="H2167" i="1"/>
  <c r="H2168" i="1"/>
  <c r="H2169" i="1"/>
  <c r="H2170" i="1"/>
  <c r="H2171" i="1"/>
  <c r="H2172" i="1"/>
  <c r="H2173" i="1"/>
  <c r="H3576" i="1"/>
  <c r="H2175" i="1"/>
  <c r="H2176" i="1"/>
  <c r="H2177" i="1"/>
  <c r="H2178" i="1"/>
  <c r="H2179" i="1"/>
  <c r="H2180" i="1"/>
  <c r="H2181" i="1"/>
  <c r="H1914" i="1"/>
  <c r="H2183" i="1"/>
  <c r="H2184" i="1"/>
  <c r="H2185" i="1"/>
  <c r="H2268" i="1"/>
  <c r="H2187" i="1"/>
  <c r="H2188" i="1"/>
  <c r="H2189" i="1"/>
  <c r="H2190" i="1"/>
  <c r="H2191" i="1"/>
  <c r="H2192" i="1"/>
  <c r="H2193" i="1"/>
  <c r="H2194" i="1"/>
  <c r="H4238" i="1"/>
  <c r="H2196" i="1"/>
  <c r="H1714" i="1"/>
  <c r="H4443" i="1"/>
  <c r="H2199" i="1"/>
  <c r="H2200" i="1"/>
  <c r="H2201" i="1"/>
  <c r="H2202" i="1"/>
  <c r="H2203" i="1"/>
  <c r="H2204" i="1"/>
  <c r="H2205" i="1"/>
  <c r="H2206" i="1"/>
  <c r="H3046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341" i="1"/>
  <c r="H2236" i="1"/>
  <c r="H123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476" i="1"/>
  <c r="H2253" i="1"/>
  <c r="H2254" i="1"/>
  <c r="H2255" i="1"/>
  <c r="H3870" i="1"/>
  <c r="H2257" i="1"/>
  <c r="H2258" i="1"/>
  <c r="H2272" i="1"/>
  <c r="H2260" i="1"/>
  <c r="H2261" i="1"/>
  <c r="H2262" i="1"/>
  <c r="H2263" i="1"/>
  <c r="H2264" i="1"/>
  <c r="H2265" i="1"/>
  <c r="H2266" i="1"/>
  <c r="H2478" i="1"/>
  <c r="H4620" i="1"/>
  <c r="H2269" i="1"/>
  <c r="H2270" i="1"/>
  <c r="H2271" i="1"/>
  <c r="H1917" i="1"/>
  <c r="H2273" i="1"/>
  <c r="H2274" i="1"/>
  <c r="H2275" i="1"/>
  <c r="H2276" i="1"/>
  <c r="H2277" i="1"/>
  <c r="H2278" i="1"/>
  <c r="H4240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3048" i="1"/>
  <c r="H2303" i="1"/>
  <c r="H1934" i="1"/>
  <c r="H2305" i="1"/>
  <c r="H2306" i="1"/>
  <c r="H2307" i="1"/>
  <c r="H2308" i="1"/>
  <c r="H2309" i="1"/>
  <c r="H646" i="1"/>
  <c r="H2311" i="1"/>
  <c r="H2312" i="1"/>
  <c r="H2313" i="1"/>
  <c r="H2314" i="1"/>
  <c r="H2315" i="1"/>
  <c r="H1323" i="1"/>
  <c r="H2317" i="1"/>
  <c r="H3714" i="1"/>
  <c r="H2319" i="1"/>
  <c r="H4247" i="1"/>
  <c r="H2321" i="1"/>
  <c r="H2322" i="1"/>
  <c r="H1147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1498" i="1"/>
  <c r="H2338" i="1"/>
  <c r="H2279" i="1"/>
  <c r="H2340" i="1"/>
  <c r="H2341" i="1"/>
  <c r="H2342" i="1"/>
  <c r="H1347" i="1"/>
  <c r="H2344" i="1"/>
  <c r="H2345" i="1"/>
  <c r="H2346" i="1"/>
  <c r="H2347" i="1"/>
  <c r="H2348" i="1"/>
  <c r="H2349" i="1"/>
  <c r="H2350" i="1"/>
  <c r="H1350" i="1"/>
  <c r="H2352" i="1"/>
  <c r="H2484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02" i="1"/>
  <c r="H126" i="1"/>
  <c r="H2378" i="1"/>
  <c r="H2379" i="1"/>
  <c r="H2380" i="1"/>
  <c r="H2381" i="1"/>
  <c r="H2382" i="1"/>
  <c r="H4449" i="1"/>
  <c r="H2384" i="1"/>
  <c r="H1354" i="1"/>
  <c r="H2386" i="1"/>
  <c r="H2387" i="1"/>
  <c r="H2388" i="1"/>
  <c r="H2389" i="1"/>
  <c r="H2390" i="1"/>
  <c r="H2391" i="1"/>
  <c r="H2392" i="1"/>
  <c r="H2393" i="1"/>
  <c r="H650" i="1"/>
  <c r="H2395" i="1"/>
  <c r="H2396" i="1"/>
  <c r="H2397" i="1"/>
  <c r="H2398" i="1"/>
  <c r="H2399" i="1"/>
  <c r="H2400" i="1"/>
  <c r="H2401" i="1"/>
  <c r="H3056" i="1"/>
  <c r="H2403" i="1"/>
  <c r="H2404" i="1"/>
  <c r="H2405" i="1"/>
  <c r="H2406" i="1"/>
  <c r="H2407" i="1"/>
  <c r="H2408" i="1"/>
  <c r="H2409" i="1"/>
  <c r="H2410" i="1"/>
  <c r="H2411" i="1"/>
  <c r="H2412" i="1"/>
  <c r="H2413" i="1"/>
  <c r="H2487" i="1"/>
  <c r="H2415" i="1"/>
  <c r="H2416" i="1"/>
  <c r="H2417" i="1"/>
  <c r="H2418" i="1"/>
  <c r="H2419" i="1"/>
  <c r="H2420" i="1"/>
  <c r="H2421" i="1"/>
  <c r="H1362" i="1"/>
  <c r="H4250" i="1"/>
  <c r="H2424" i="1"/>
  <c r="H2425" i="1"/>
  <c r="H4453" i="1"/>
  <c r="H2427" i="1"/>
  <c r="H1501" i="1"/>
  <c r="H2429" i="1"/>
  <c r="H2430" i="1"/>
  <c r="H1363" i="1"/>
  <c r="H2794" i="1"/>
  <c r="H2433" i="1"/>
  <c r="H306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4622" i="1"/>
  <c r="H2451" i="1"/>
  <c r="H2452" i="1"/>
  <c r="H2453" i="1"/>
  <c r="H2454" i="1"/>
  <c r="H4463" i="1"/>
  <c r="H2456" i="1"/>
  <c r="H2457" i="1"/>
  <c r="H2458" i="1"/>
  <c r="H2459" i="1"/>
  <c r="H1720" i="1"/>
  <c r="H2461" i="1"/>
  <c r="H128" i="1"/>
  <c r="H1148" i="1"/>
  <c r="H2464" i="1"/>
  <c r="H2465" i="1"/>
  <c r="H2466" i="1"/>
  <c r="H1727" i="1"/>
  <c r="H2468" i="1"/>
  <c r="H2469" i="1"/>
  <c r="H2470" i="1"/>
  <c r="H2471" i="1"/>
  <c r="H2472" i="1"/>
  <c r="H2473" i="1"/>
  <c r="H2474" i="1"/>
  <c r="H2475" i="1"/>
  <c r="H352" i="1"/>
  <c r="H2477" i="1"/>
  <c r="H3106" i="1"/>
  <c r="H2479" i="1"/>
  <c r="H2480" i="1"/>
  <c r="H2481" i="1"/>
  <c r="H2482" i="1"/>
  <c r="H2483" i="1"/>
  <c r="H3108" i="1"/>
  <c r="H2485" i="1"/>
  <c r="H2486" i="1"/>
  <c r="H3872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921" i="1"/>
  <c r="H2504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1365" i="1"/>
  <c r="H2519" i="1"/>
  <c r="H2520" i="1"/>
  <c r="H2521" i="1"/>
  <c r="H2522" i="1"/>
  <c r="H2523" i="1"/>
  <c r="H2524" i="1"/>
  <c r="H2525" i="1"/>
  <c r="H2526" i="1"/>
  <c r="H2527" i="1"/>
  <c r="H2528" i="1"/>
  <c r="H2529" i="1"/>
  <c r="H4627" i="1"/>
  <c r="H2531" i="1"/>
  <c r="H2532" i="1"/>
  <c r="H2533" i="1"/>
  <c r="H2534" i="1"/>
  <c r="H2535" i="1"/>
  <c r="H2536" i="1"/>
  <c r="H2537" i="1"/>
  <c r="H2538" i="1"/>
  <c r="H356" i="1"/>
  <c r="H2540" i="1"/>
  <c r="H3111" i="1"/>
  <c r="H2542" i="1"/>
  <c r="H3119" i="1"/>
  <c r="H2544" i="1"/>
  <c r="H2545" i="1"/>
  <c r="H2546" i="1"/>
  <c r="H2547" i="1"/>
  <c r="H926" i="1"/>
  <c r="H652" i="1"/>
  <c r="H2550" i="1"/>
  <c r="H2551" i="1"/>
  <c r="H2552" i="1"/>
  <c r="H2553" i="1"/>
  <c r="H2554" i="1"/>
  <c r="H2555" i="1"/>
  <c r="H2556" i="1"/>
  <c r="H2557" i="1"/>
  <c r="H3715" i="1"/>
  <c r="H2559" i="1"/>
  <c r="H2560" i="1"/>
  <c r="H2561" i="1"/>
  <c r="H3875" i="1"/>
  <c r="H2563" i="1"/>
  <c r="H2564" i="1"/>
  <c r="H2565" i="1"/>
  <c r="H2566" i="1"/>
  <c r="H2567" i="1"/>
  <c r="H2568" i="1"/>
  <c r="H2569" i="1"/>
  <c r="H2570" i="1"/>
  <c r="H2571" i="1"/>
  <c r="H2572" i="1"/>
  <c r="H2573" i="1"/>
  <c r="H4468" i="1"/>
  <c r="H2575" i="1"/>
  <c r="H2576" i="1"/>
  <c r="H2577" i="1"/>
  <c r="H2578" i="1"/>
  <c r="H2579" i="1"/>
  <c r="H2304" i="1"/>
  <c r="H2581" i="1"/>
  <c r="H2582" i="1"/>
  <c r="H2583" i="1"/>
  <c r="H2584" i="1"/>
  <c r="H2585" i="1"/>
  <c r="H2586" i="1"/>
  <c r="H2587" i="1"/>
  <c r="H2588" i="1"/>
  <c r="H4265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659" i="1"/>
  <c r="H2618" i="1"/>
  <c r="H2619" i="1"/>
  <c r="H2620" i="1"/>
  <c r="H2621" i="1"/>
  <c r="H2622" i="1"/>
  <c r="H2623" i="1"/>
  <c r="H2624" i="1"/>
  <c r="H4633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3583" i="1"/>
  <c r="H2639" i="1"/>
  <c r="H2640" i="1"/>
  <c r="H3878" i="1"/>
  <c r="H2642" i="1"/>
  <c r="H2643" i="1"/>
  <c r="H2644" i="1"/>
  <c r="H2645" i="1"/>
  <c r="H2646" i="1"/>
  <c r="H1944" i="1"/>
  <c r="H3728" i="1"/>
  <c r="H2649" i="1"/>
  <c r="H2650" i="1"/>
  <c r="H2651" i="1"/>
  <c r="H2652" i="1"/>
  <c r="H661" i="1"/>
  <c r="H4481" i="1"/>
  <c r="H2655" i="1"/>
  <c r="H2656" i="1"/>
  <c r="H1741" i="1"/>
  <c r="H2658" i="1"/>
  <c r="H2659" i="1"/>
  <c r="H2660" i="1"/>
  <c r="H2661" i="1"/>
  <c r="H2662" i="1"/>
  <c r="H2663" i="1"/>
  <c r="H2664" i="1"/>
  <c r="H2665" i="1"/>
  <c r="H2666" i="1"/>
  <c r="H2667" i="1"/>
  <c r="H4267" i="1"/>
  <c r="H1946" i="1"/>
  <c r="H2670" i="1"/>
  <c r="H2671" i="1"/>
  <c r="H2672" i="1"/>
  <c r="H366" i="1"/>
  <c r="H2674" i="1"/>
  <c r="H2675" i="1"/>
  <c r="H2676" i="1"/>
  <c r="H369" i="1"/>
  <c r="H2678" i="1"/>
  <c r="H2679" i="1"/>
  <c r="H2680" i="1"/>
  <c r="H2681" i="1"/>
  <c r="H2682" i="1"/>
  <c r="H4277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1510" i="1"/>
  <c r="H2700" i="1"/>
  <c r="H2701" i="1"/>
  <c r="H2702" i="1"/>
  <c r="H2703" i="1"/>
  <c r="H2704" i="1"/>
  <c r="H2705" i="1"/>
  <c r="H2706" i="1"/>
  <c r="H2707" i="1"/>
  <c r="H2708" i="1"/>
  <c r="H130" i="1"/>
  <c r="H2710" i="1"/>
  <c r="H2711" i="1"/>
  <c r="H2712" i="1"/>
  <c r="H2713" i="1"/>
  <c r="H2714" i="1"/>
  <c r="H4491" i="1"/>
  <c r="H2716" i="1"/>
  <c r="H2717" i="1"/>
  <c r="H2718" i="1"/>
  <c r="H2811" i="1"/>
  <c r="H2720" i="1"/>
  <c r="H2721" i="1"/>
  <c r="H2722" i="1"/>
  <c r="H3589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4281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3732" i="1"/>
  <c r="H2750" i="1"/>
  <c r="H2751" i="1"/>
  <c r="H2752" i="1"/>
  <c r="H2753" i="1"/>
  <c r="H2754" i="1"/>
  <c r="H2755" i="1"/>
  <c r="H2756" i="1"/>
  <c r="H2757" i="1"/>
  <c r="H2758" i="1"/>
  <c r="H2759" i="1"/>
  <c r="H2760" i="1"/>
  <c r="H1155" i="1"/>
  <c r="H2762" i="1"/>
  <c r="H2763" i="1"/>
  <c r="H2764" i="1"/>
  <c r="H2765" i="1"/>
  <c r="H2766" i="1"/>
  <c r="H3120" i="1"/>
  <c r="H2768" i="1"/>
  <c r="H3591" i="1"/>
  <c r="H2770" i="1"/>
  <c r="H133" i="1"/>
  <c r="H2772" i="1"/>
  <c r="H370" i="1"/>
  <c r="H2774" i="1"/>
  <c r="H2775" i="1"/>
  <c r="H1158" i="1"/>
  <c r="H2777" i="1"/>
  <c r="H2778" i="1"/>
  <c r="H2779" i="1"/>
  <c r="H3321" i="1"/>
  <c r="H2781" i="1"/>
  <c r="H3126" i="1"/>
  <c r="H2783" i="1"/>
  <c r="H2784" i="1"/>
  <c r="H2785" i="1"/>
  <c r="H2786" i="1"/>
  <c r="H2787" i="1"/>
  <c r="H2788" i="1"/>
  <c r="H2789" i="1"/>
  <c r="H2790" i="1"/>
  <c r="H2791" i="1"/>
  <c r="H2792" i="1"/>
  <c r="H2793" i="1"/>
  <c r="H2310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4284" i="1"/>
  <c r="H2812" i="1"/>
  <c r="H2813" i="1"/>
  <c r="H2814" i="1"/>
  <c r="H2815" i="1"/>
  <c r="H2816" i="1"/>
  <c r="H3882" i="1"/>
  <c r="H3885" i="1"/>
  <c r="H2819" i="1"/>
  <c r="H2820" i="1"/>
  <c r="H2821" i="1"/>
  <c r="H3130" i="1"/>
  <c r="H2823" i="1"/>
  <c r="H2824" i="1"/>
  <c r="H2825" i="1"/>
  <c r="H2826" i="1"/>
  <c r="H2827" i="1"/>
  <c r="H2828" i="1"/>
  <c r="H2829" i="1"/>
  <c r="H2830" i="1"/>
  <c r="H4289" i="1"/>
  <c r="H2832" i="1"/>
  <c r="H936" i="1"/>
  <c r="H2834" i="1"/>
  <c r="H2835" i="1"/>
  <c r="H2836" i="1"/>
  <c r="H2837" i="1"/>
  <c r="H37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4291" i="1"/>
  <c r="H2872" i="1"/>
  <c r="H2873" i="1"/>
  <c r="H2874" i="1"/>
  <c r="H2875" i="1"/>
  <c r="H2876" i="1"/>
  <c r="H2877" i="1"/>
  <c r="H2878" i="1"/>
  <c r="H2879" i="1"/>
  <c r="H2880" i="1"/>
  <c r="H3888" i="1"/>
  <c r="H2882" i="1"/>
  <c r="H2883" i="1"/>
  <c r="H2884" i="1"/>
  <c r="H2885" i="1"/>
  <c r="H2886" i="1"/>
  <c r="H2887" i="1"/>
  <c r="H2888" i="1"/>
  <c r="H2889" i="1"/>
  <c r="H2505" i="1"/>
  <c r="H2891" i="1"/>
  <c r="H2892" i="1"/>
  <c r="H2893" i="1"/>
  <c r="H2894" i="1"/>
  <c r="H2895" i="1"/>
  <c r="H2896" i="1"/>
  <c r="H2897" i="1"/>
  <c r="H2898" i="1"/>
  <c r="H2899" i="1"/>
  <c r="H2900" i="1"/>
  <c r="H1163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1521" i="1"/>
  <c r="H2916" i="1"/>
  <c r="H2917" i="1"/>
  <c r="H2918" i="1"/>
  <c r="H2919" i="1"/>
  <c r="H2920" i="1"/>
  <c r="H1948" i="1"/>
  <c r="H2922" i="1"/>
  <c r="H2923" i="1"/>
  <c r="H2924" i="1"/>
  <c r="H2925" i="1"/>
  <c r="H2926" i="1"/>
  <c r="H2927" i="1"/>
  <c r="H2928" i="1"/>
  <c r="H3733" i="1"/>
  <c r="H2930" i="1"/>
  <c r="H2931" i="1"/>
  <c r="H2932" i="1"/>
  <c r="H2933" i="1"/>
  <c r="H2934" i="1"/>
  <c r="H2316" i="1"/>
  <c r="H2936" i="1"/>
  <c r="H2937" i="1"/>
  <c r="H137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668" i="1"/>
  <c r="H3137" i="1"/>
  <c r="H2959" i="1"/>
  <c r="H2960" i="1"/>
  <c r="H2961" i="1"/>
  <c r="H1523" i="1"/>
  <c r="H3891" i="1"/>
  <c r="H2964" i="1"/>
  <c r="H940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380" i="1"/>
  <c r="H2984" i="1"/>
  <c r="H2985" i="1"/>
  <c r="H2986" i="1"/>
  <c r="H2987" i="1"/>
  <c r="H2988" i="1"/>
  <c r="H2989" i="1"/>
  <c r="H2990" i="1"/>
  <c r="H2991" i="1"/>
  <c r="H2992" i="1"/>
  <c r="H2993" i="1"/>
  <c r="H671" i="1"/>
  <c r="H2995" i="1"/>
  <c r="H2996" i="1"/>
  <c r="H2997" i="1"/>
  <c r="H2998" i="1"/>
  <c r="H2999" i="1"/>
  <c r="H2318" i="1"/>
  <c r="H3001" i="1"/>
  <c r="H674" i="1"/>
  <c r="H3003" i="1"/>
  <c r="H3004" i="1"/>
  <c r="H3005" i="1"/>
  <c r="H3006" i="1"/>
  <c r="H3007" i="1"/>
  <c r="H2518" i="1"/>
  <c r="H3009" i="1"/>
  <c r="H3010" i="1"/>
  <c r="H3011" i="1"/>
  <c r="H3012" i="1"/>
  <c r="H942" i="1"/>
  <c r="H3014" i="1"/>
  <c r="H3015" i="1"/>
  <c r="H3016" i="1"/>
  <c r="H142" i="1"/>
  <c r="H3018" i="1"/>
  <c r="H2530" i="1"/>
  <c r="H3020" i="1"/>
  <c r="H3021" i="1"/>
  <c r="H3022" i="1"/>
  <c r="H3023" i="1"/>
  <c r="H1753" i="1"/>
  <c r="H3025" i="1"/>
  <c r="H3026" i="1"/>
  <c r="H3027" i="1"/>
  <c r="H3028" i="1"/>
  <c r="H4494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908" i="1"/>
  <c r="H3047" i="1"/>
  <c r="H156" i="1"/>
  <c r="H3049" i="1"/>
  <c r="H3050" i="1"/>
  <c r="H3051" i="1"/>
  <c r="H3052" i="1"/>
  <c r="H3053" i="1"/>
  <c r="H3054" i="1"/>
  <c r="H3055" i="1"/>
  <c r="H4634" i="1"/>
  <c r="H3057" i="1"/>
  <c r="H3058" i="1"/>
  <c r="H3059" i="1"/>
  <c r="H3060" i="1"/>
  <c r="H3061" i="1"/>
  <c r="H3062" i="1"/>
  <c r="H3063" i="1"/>
  <c r="H3327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333" i="1"/>
  <c r="H3107" i="1"/>
  <c r="H1531" i="1"/>
  <c r="H3109" i="1"/>
  <c r="H3110" i="1"/>
  <c r="H2539" i="1"/>
  <c r="H3112" i="1"/>
  <c r="H3113" i="1"/>
  <c r="H3114" i="1"/>
  <c r="H3115" i="1"/>
  <c r="H3116" i="1"/>
  <c r="H3117" i="1"/>
  <c r="H3118" i="1"/>
  <c r="H3736" i="1"/>
  <c r="H4299" i="1"/>
  <c r="H3121" i="1"/>
  <c r="H3122" i="1"/>
  <c r="H3123" i="1"/>
  <c r="H3124" i="1"/>
  <c r="H3125" i="1"/>
  <c r="H3597" i="1"/>
  <c r="H3127" i="1"/>
  <c r="H3128" i="1"/>
  <c r="H3129" i="1"/>
  <c r="H3600" i="1"/>
  <c r="H3131" i="1"/>
  <c r="H3132" i="1"/>
  <c r="H3133" i="1"/>
  <c r="H3134" i="1"/>
  <c r="H3135" i="1"/>
  <c r="H3136" i="1"/>
  <c r="H2817" i="1"/>
  <c r="H3346" i="1"/>
  <c r="H3139" i="1"/>
  <c r="H3140" i="1"/>
  <c r="H1374" i="1"/>
  <c r="H3142" i="1"/>
  <c r="H3143" i="1"/>
  <c r="H3144" i="1"/>
  <c r="H3145" i="1"/>
  <c r="H3146" i="1"/>
  <c r="H3147" i="1"/>
  <c r="H3148" i="1"/>
  <c r="H3149" i="1"/>
  <c r="H3150" i="1"/>
  <c r="H3151" i="1"/>
  <c r="H3152" i="1"/>
  <c r="H2320" i="1"/>
  <c r="H3154" i="1"/>
  <c r="H3155" i="1"/>
  <c r="H3156" i="1"/>
  <c r="H3157" i="1"/>
  <c r="H3158" i="1"/>
  <c r="H2323" i="1"/>
  <c r="H3160" i="1"/>
  <c r="H3161" i="1"/>
  <c r="H2541" i="1"/>
  <c r="H1547" i="1"/>
  <c r="H3164" i="1"/>
  <c r="H4307" i="1"/>
  <c r="H2337" i="1"/>
  <c r="H3167" i="1"/>
  <c r="H2339" i="1"/>
  <c r="H3169" i="1"/>
  <c r="H3170" i="1"/>
  <c r="H3171" i="1"/>
  <c r="H3172" i="1"/>
  <c r="H3173" i="1"/>
  <c r="H3174" i="1"/>
  <c r="H2818" i="1"/>
  <c r="H1958" i="1"/>
  <c r="H3177" i="1"/>
  <c r="H3604" i="1"/>
  <c r="H3179" i="1"/>
  <c r="H3180" i="1"/>
  <c r="H3181" i="1"/>
  <c r="H3182" i="1"/>
  <c r="H254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99" i="1"/>
  <c r="H3197" i="1"/>
  <c r="H3198" i="1"/>
  <c r="H3199" i="1"/>
  <c r="H3200" i="1"/>
  <c r="H3201" i="1"/>
  <c r="H3202" i="1"/>
  <c r="H3203" i="1"/>
  <c r="H1375" i="1"/>
  <c r="H3205" i="1"/>
  <c r="H944" i="1"/>
  <c r="H3207" i="1"/>
  <c r="H3208" i="1"/>
  <c r="H3209" i="1"/>
  <c r="H3912" i="1"/>
  <c r="H3211" i="1"/>
  <c r="H4644" i="1"/>
  <c r="H3213" i="1"/>
  <c r="H3214" i="1"/>
  <c r="H3610" i="1"/>
  <c r="H36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619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1557" i="1"/>
  <c r="H3244" i="1"/>
  <c r="H1754" i="1"/>
  <c r="H3246" i="1"/>
  <c r="H1970" i="1"/>
  <c r="H3248" i="1"/>
  <c r="H3249" i="1"/>
  <c r="H3250" i="1"/>
  <c r="H161" i="1"/>
  <c r="H3252" i="1"/>
  <c r="H3253" i="1"/>
  <c r="H3254" i="1"/>
  <c r="H3255" i="1"/>
  <c r="H3256" i="1"/>
  <c r="H3257" i="1"/>
  <c r="H3258" i="1"/>
  <c r="H167" i="1"/>
  <c r="H3138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4502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916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174" i="1"/>
  <c r="H2343" i="1"/>
  <c r="H3623" i="1"/>
  <c r="H3314" i="1"/>
  <c r="H3315" i="1"/>
  <c r="H3316" i="1"/>
  <c r="H3317" i="1"/>
  <c r="H3318" i="1"/>
  <c r="H3319" i="1"/>
  <c r="H3320" i="1"/>
  <c r="H408" i="1"/>
  <c r="H3322" i="1"/>
  <c r="H3323" i="1"/>
  <c r="H3324" i="1"/>
  <c r="H3325" i="1"/>
  <c r="H3326" i="1"/>
  <c r="H4653" i="1"/>
  <c r="H3328" i="1"/>
  <c r="H3329" i="1"/>
  <c r="H3330" i="1"/>
  <c r="H3331" i="1"/>
  <c r="H3332" i="1"/>
  <c r="H4506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2548" i="1"/>
  <c r="H3347" i="1"/>
  <c r="H3348" i="1"/>
  <c r="H3349" i="1"/>
  <c r="H3141" i="1"/>
  <c r="H3351" i="1"/>
  <c r="H3352" i="1"/>
  <c r="H3353" i="1"/>
  <c r="H3354" i="1"/>
  <c r="H3355" i="1"/>
  <c r="H3356" i="1"/>
  <c r="H949" i="1"/>
  <c r="H3350" i="1"/>
  <c r="H3624" i="1"/>
  <c r="H2549" i="1"/>
  <c r="H3361" i="1"/>
  <c r="H3362" i="1"/>
  <c r="H3363" i="1"/>
  <c r="H3364" i="1"/>
  <c r="H3365" i="1"/>
  <c r="H3366" i="1"/>
  <c r="H3367" i="1"/>
  <c r="H3368" i="1"/>
  <c r="H3369" i="1"/>
  <c r="H3370" i="1"/>
  <c r="H3371" i="1"/>
  <c r="H2558" i="1"/>
  <c r="H3373" i="1"/>
  <c r="H3374" i="1"/>
  <c r="H675" i="1"/>
  <c r="H3376" i="1"/>
  <c r="H3377" i="1"/>
  <c r="H3378" i="1"/>
  <c r="H3379" i="1"/>
  <c r="H3380" i="1"/>
  <c r="H3381" i="1"/>
  <c r="H3382" i="1"/>
  <c r="H3383" i="1"/>
  <c r="H3384" i="1"/>
  <c r="H3385" i="1"/>
  <c r="H3386" i="1"/>
  <c r="H950" i="1"/>
  <c r="H3388" i="1"/>
  <c r="H1165" i="1"/>
  <c r="H3390" i="1"/>
  <c r="H3391" i="1"/>
  <c r="H3392" i="1"/>
  <c r="H3393" i="1"/>
  <c r="H3394" i="1"/>
  <c r="H3395" i="1"/>
  <c r="H3396" i="1"/>
  <c r="H3397" i="1"/>
  <c r="H3398" i="1"/>
  <c r="H1565" i="1"/>
  <c r="H3400" i="1"/>
  <c r="H1985" i="1"/>
  <c r="H3402" i="1"/>
  <c r="H3403" i="1"/>
  <c r="H3404" i="1"/>
  <c r="H3405" i="1"/>
  <c r="H3406" i="1"/>
  <c r="H3407" i="1"/>
  <c r="H1571" i="1"/>
  <c r="H3409" i="1"/>
  <c r="H3410" i="1"/>
  <c r="H3411" i="1"/>
  <c r="H3412" i="1"/>
  <c r="H3413" i="1"/>
  <c r="H3414" i="1"/>
  <c r="H3415" i="1"/>
  <c r="H3416" i="1"/>
  <c r="H1986" i="1"/>
  <c r="H3418" i="1"/>
  <c r="H3419" i="1"/>
  <c r="H3420" i="1"/>
  <c r="H3421" i="1"/>
  <c r="H3422" i="1"/>
  <c r="H3423" i="1"/>
  <c r="H3424" i="1"/>
  <c r="H3425" i="1"/>
  <c r="H4507" i="1"/>
  <c r="H3427" i="1"/>
  <c r="H3428" i="1"/>
  <c r="H3429" i="1"/>
  <c r="H3430" i="1"/>
  <c r="H3431" i="1"/>
  <c r="H3432" i="1"/>
  <c r="H3433" i="1"/>
  <c r="H3434" i="1"/>
  <c r="H411" i="1"/>
  <c r="H3153" i="1"/>
  <c r="H3437" i="1"/>
  <c r="H3438" i="1"/>
  <c r="H3439" i="1"/>
  <c r="H3440" i="1"/>
  <c r="H3441" i="1"/>
  <c r="H1988" i="1"/>
  <c r="H3357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1579" i="1"/>
  <c r="H959" i="1"/>
  <c r="H3469" i="1"/>
  <c r="H3470" i="1"/>
  <c r="H3471" i="1"/>
  <c r="H3472" i="1"/>
  <c r="H3473" i="1"/>
  <c r="H3474" i="1"/>
  <c r="H3475" i="1"/>
  <c r="H3476" i="1"/>
  <c r="H2562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4318" i="1"/>
  <c r="H3497" i="1"/>
  <c r="H416" i="1"/>
  <c r="H3499" i="1"/>
  <c r="H3500" i="1"/>
  <c r="H3501" i="1"/>
  <c r="H3502" i="1"/>
  <c r="H3503" i="1"/>
  <c r="H257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969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358" i="1"/>
  <c r="H3540" i="1"/>
  <c r="H3541" i="1"/>
  <c r="H3542" i="1"/>
  <c r="H3543" i="1"/>
  <c r="H3544" i="1"/>
  <c r="H3545" i="1"/>
  <c r="H3159" i="1"/>
  <c r="H3547" i="1"/>
  <c r="H3548" i="1"/>
  <c r="H3549" i="1"/>
  <c r="H3925" i="1"/>
  <c r="H3551" i="1"/>
  <c r="H4677" i="1"/>
  <c r="H3553" i="1"/>
  <c r="H3554" i="1"/>
  <c r="H3555" i="1"/>
  <c r="H3556" i="1"/>
  <c r="H3557" i="1"/>
  <c r="H3558" i="1"/>
  <c r="H3559" i="1"/>
  <c r="H3560" i="1"/>
  <c r="H424" i="1"/>
  <c r="H3562" i="1"/>
  <c r="H3563" i="1"/>
  <c r="H3564" i="1"/>
  <c r="H3565" i="1"/>
  <c r="H1766" i="1"/>
  <c r="H3567" i="1"/>
  <c r="H3568" i="1"/>
  <c r="H3569" i="1"/>
  <c r="H3570" i="1"/>
  <c r="H3571" i="1"/>
  <c r="H3572" i="1"/>
  <c r="H3573" i="1"/>
  <c r="H3574" i="1"/>
  <c r="H3575" i="1"/>
  <c r="H1169" i="1"/>
  <c r="H3577" i="1"/>
  <c r="H3578" i="1"/>
  <c r="H3579" i="1"/>
  <c r="H3580" i="1"/>
  <c r="H3581" i="1"/>
  <c r="H3582" i="1"/>
  <c r="H1377" i="1"/>
  <c r="H3584" i="1"/>
  <c r="H3585" i="1"/>
  <c r="H3586" i="1"/>
  <c r="H3587" i="1"/>
  <c r="H3588" i="1"/>
  <c r="H3627" i="1"/>
  <c r="H3590" i="1"/>
  <c r="H3359" i="1"/>
  <c r="H3592" i="1"/>
  <c r="H3593" i="1"/>
  <c r="H3594" i="1"/>
  <c r="H3595" i="1"/>
  <c r="H3596" i="1"/>
  <c r="H180" i="1"/>
  <c r="H3598" i="1"/>
  <c r="H3599" i="1"/>
  <c r="H2822" i="1"/>
  <c r="H3601" i="1"/>
  <c r="H3602" i="1"/>
  <c r="H3603" i="1"/>
  <c r="H1587" i="1"/>
  <c r="H3605" i="1"/>
  <c r="H3606" i="1"/>
  <c r="H3607" i="1"/>
  <c r="H3608" i="1"/>
  <c r="H3609" i="1"/>
  <c r="H4683" i="1"/>
  <c r="H3611" i="1"/>
  <c r="H3612" i="1"/>
  <c r="H3613" i="1"/>
  <c r="H3614" i="1"/>
  <c r="H3615" i="1"/>
  <c r="H3360" i="1"/>
  <c r="H3617" i="1"/>
  <c r="H3618" i="1"/>
  <c r="H2351" i="1"/>
  <c r="H3620" i="1"/>
  <c r="H3621" i="1"/>
  <c r="H3622" i="1"/>
  <c r="H2353" i="1"/>
  <c r="H1591" i="1"/>
  <c r="H3625" i="1"/>
  <c r="H3626" i="1"/>
  <c r="H1991" i="1"/>
  <c r="H3628" i="1"/>
  <c r="H2376" i="1"/>
  <c r="H3739" i="1"/>
  <c r="H3631" i="1"/>
  <c r="H3632" i="1"/>
  <c r="H998" i="1"/>
  <c r="H3634" i="1"/>
  <c r="H3635" i="1"/>
  <c r="H3636" i="1"/>
  <c r="H2831" i="1"/>
  <c r="H1773" i="1"/>
  <c r="H3639" i="1"/>
  <c r="H3640" i="1"/>
  <c r="H1007" i="1"/>
  <c r="H1779" i="1"/>
  <c r="H3643" i="1"/>
  <c r="H3644" i="1"/>
  <c r="H2580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2006" i="1"/>
  <c r="H3659" i="1"/>
  <c r="H3660" i="1"/>
  <c r="H3661" i="1"/>
  <c r="H3662" i="1"/>
  <c r="H3663" i="1"/>
  <c r="H2013" i="1"/>
  <c r="H3665" i="1"/>
  <c r="H4687" i="1"/>
  <c r="H3667" i="1"/>
  <c r="H3668" i="1"/>
  <c r="H4320" i="1"/>
  <c r="H3670" i="1"/>
  <c r="H3629" i="1"/>
  <c r="H3672" i="1"/>
  <c r="H429" i="1"/>
  <c r="H3674" i="1"/>
  <c r="H1386" i="1"/>
  <c r="H3676" i="1"/>
  <c r="H3677" i="1"/>
  <c r="H3678" i="1"/>
  <c r="H3679" i="1"/>
  <c r="H3680" i="1"/>
  <c r="H3681" i="1"/>
  <c r="H3682" i="1"/>
  <c r="H3683" i="1"/>
  <c r="H434" i="1"/>
  <c r="H3741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1170" i="1"/>
  <c r="H438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4691" i="1"/>
  <c r="H68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2833" i="1"/>
  <c r="H3729" i="1"/>
  <c r="H3730" i="1"/>
  <c r="H3731" i="1"/>
  <c r="H1010" i="1"/>
  <c r="H3749" i="1"/>
  <c r="H3734" i="1"/>
  <c r="H3735" i="1"/>
  <c r="H3928" i="1"/>
  <c r="H3737" i="1"/>
  <c r="H3738" i="1"/>
  <c r="H184" i="1"/>
  <c r="H3740" i="1"/>
  <c r="H4699" i="1"/>
  <c r="H3742" i="1"/>
  <c r="H3743" i="1"/>
  <c r="H3744" i="1"/>
  <c r="H3745" i="1"/>
  <c r="H3746" i="1"/>
  <c r="H3747" i="1"/>
  <c r="H3748" i="1"/>
  <c r="H2021" i="1"/>
  <c r="H3750" i="1"/>
  <c r="H3751" i="1"/>
  <c r="H3752" i="1"/>
  <c r="H3753" i="1"/>
  <c r="H4510" i="1"/>
  <c r="H461" i="1"/>
  <c r="H3756" i="1"/>
  <c r="H3757" i="1"/>
  <c r="H3758" i="1"/>
  <c r="H1033" i="1"/>
  <c r="H3760" i="1"/>
  <c r="H3761" i="1"/>
  <c r="H3762" i="1"/>
  <c r="H3763" i="1"/>
  <c r="H3764" i="1"/>
  <c r="H1050" i="1"/>
  <c r="H4321" i="1"/>
  <c r="H3767" i="1"/>
  <c r="H3768" i="1"/>
  <c r="H3769" i="1"/>
  <c r="H3770" i="1"/>
  <c r="H3771" i="1"/>
  <c r="H3772" i="1"/>
  <c r="H3773" i="1"/>
  <c r="H3774" i="1"/>
  <c r="H3775" i="1"/>
  <c r="H3776" i="1"/>
  <c r="H3777" i="1"/>
  <c r="H1594" i="1"/>
  <c r="H3779" i="1"/>
  <c r="H3780" i="1"/>
  <c r="H3781" i="1"/>
  <c r="H3782" i="1"/>
  <c r="H3783" i="1"/>
  <c r="H3784" i="1"/>
  <c r="H3785" i="1"/>
  <c r="H3786" i="1"/>
  <c r="H3787" i="1"/>
  <c r="H3162" i="1"/>
  <c r="H3789" i="1"/>
  <c r="H3790" i="1"/>
  <c r="H3791" i="1"/>
  <c r="H2589" i="1"/>
  <c r="H3754" i="1"/>
  <c r="H3794" i="1"/>
  <c r="H3795" i="1"/>
  <c r="H472" i="1"/>
  <c r="H3797" i="1"/>
  <c r="H3798" i="1"/>
  <c r="H3799" i="1"/>
  <c r="H3957" i="1"/>
  <c r="H3801" i="1"/>
  <c r="H3802" i="1"/>
  <c r="H1389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1182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1390" i="1"/>
  <c r="H3837" i="1"/>
  <c r="H3838" i="1"/>
  <c r="H3839" i="1"/>
  <c r="H187" i="1"/>
  <c r="H3841" i="1"/>
  <c r="H3630" i="1"/>
  <c r="H3843" i="1"/>
  <c r="H3844" i="1"/>
  <c r="H3845" i="1"/>
  <c r="H3846" i="1"/>
  <c r="H3847" i="1"/>
  <c r="H3848" i="1"/>
  <c r="H3849" i="1"/>
  <c r="H3850" i="1"/>
  <c r="H3851" i="1"/>
  <c r="H3372" i="1"/>
  <c r="H3853" i="1"/>
  <c r="H3854" i="1"/>
  <c r="H3855" i="1"/>
  <c r="H3856" i="1"/>
  <c r="H3857" i="1"/>
  <c r="H3858" i="1"/>
  <c r="H3859" i="1"/>
  <c r="H3860" i="1"/>
  <c r="H3861" i="1"/>
  <c r="H3862" i="1"/>
  <c r="H3633" i="1"/>
  <c r="H3864" i="1"/>
  <c r="H3865" i="1"/>
  <c r="H3866" i="1"/>
  <c r="H3375" i="1"/>
  <c r="H3868" i="1"/>
  <c r="H3869" i="1"/>
  <c r="H688" i="1"/>
  <c r="H3871" i="1"/>
  <c r="H4322" i="1"/>
  <c r="H3873" i="1"/>
  <c r="H3874" i="1"/>
  <c r="H3387" i="1"/>
  <c r="H3876" i="1"/>
  <c r="H3877" i="1"/>
  <c r="H4511" i="1"/>
  <c r="H3879" i="1"/>
  <c r="H3880" i="1"/>
  <c r="H3881" i="1"/>
  <c r="H4326" i="1"/>
  <c r="H3883" i="1"/>
  <c r="H3884" i="1"/>
  <c r="H203" i="1"/>
  <c r="H3886" i="1"/>
  <c r="H3887" i="1"/>
  <c r="H1600" i="1"/>
  <c r="H3889" i="1"/>
  <c r="H3890" i="1"/>
  <c r="H3163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4512" i="1"/>
  <c r="H3909" i="1"/>
  <c r="H3910" i="1"/>
  <c r="H3911" i="1"/>
  <c r="H3637" i="1"/>
  <c r="H3913" i="1"/>
  <c r="H3914" i="1"/>
  <c r="H3915" i="1"/>
  <c r="H2030" i="1"/>
  <c r="H3917" i="1"/>
  <c r="H3918" i="1"/>
  <c r="H3919" i="1"/>
  <c r="H3920" i="1"/>
  <c r="H3921" i="1"/>
  <c r="H3922" i="1"/>
  <c r="H3923" i="1"/>
  <c r="H3924" i="1"/>
  <c r="H2838" i="1"/>
  <c r="H3926" i="1"/>
  <c r="H3927" i="1"/>
  <c r="H3755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2871" i="1"/>
  <c r="H3958" i="1"/>
  <c r="H3959" i="1"/>
  <c r="H3960" i="1"/>
  <c r="H2881" i="1"/>
  <c r="H3962" i="1"/>
  <c r="H3759" i="1"/>
  <c r="H4526" i="1"/>
  <c r="H4529" i="1"/>
  <c r="H1781" i="1"/>
  <c r="H3967" i="1"/>
  <c r="H3968" i="1"/>
  <c r="H3969" i="1"/>
  <c r="H3970" i="1"/>
  <c r="H3971" i="1"/>
  <c r="H2890" i="1"/>
  <c r="H3389" i="1"/>
  <c r="H3974" i="1"/>
  <c r="H3975" i="1"/>
  <c r="H3976" i="1"/>
  <c r="H1183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3961" i="1"/>
  <c r="H4008" i="1"/>
  <c r="H4009" i="1"/>
  <c r="H4010" i="1"/>
  <c r="H4011" i="1"/>
  <c r="H4012" i="1"/>
  <c r="H4013" i="1"/>
  <c r="H4014" i="1"/>
  <c r="H4015" i="1"/>
  <c r="H4016" i="1"/>
  <c r="H2901" i="1"/>
  <c r="H4018" i="1"/>
  <c r="H696" i="1"/>
  <c r="H1059" i="1"/>
  <c r="H4021" i="1"/>
  <c r="H4022" i="1"/>
  <c r="H4023" i="1"/>
  <c r="H4024" i="1"/>
  <c r="H2617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1393" i="1"/>
  <c r="H1604" i="1"/>
  <c r="H4042" i="1"/>
  <c r="H710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1804" i="1"/>
  <c r="H4058" i="1"/>
  <c r="H4059" i="1"/>
  <c r="H4060" i="1"/>
  <c r="H4061" i="1"/>
  <c r="H4062" i="1"/>
  <c r="H1213" i="1"/>
  <c r="H4064" i="1"/>
  <c r="H4065" i="1"/>
  <c r="H4066" i="1"/>
  <c r="H4067" i="1"/>
  <c r="H4068" i="1"/>
  <c r="H4069" i="1"/>
  <c r="H4070" i="1"/>
  <c r="H2625" i="1"/>
  <c r="H4533" i="1"/>
  <c r="H4073" i="1"/>
  <c r="H4074" i="1"/>
  <c r="H4075" i="1"/>
  <c r="H4076" i="1"/>
  <c r="H4077" i="1"/>
  <c r="H4078" i="1"/>
  <c r="H4079" i="1"/>
  <c r="H4080" i="1"/>
  <c r="H4081" i="1"/>
  <c r="H2915" i="1"/>
  <c r="H3765" i="1"/>
  <c r="H4084" i="1"/>
  <c r="H207" i="1"/>
  <c r="H4086" i="1"/>
  <c r="H1219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3399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79" i="1"/>
  <c r="H4134" i="1"/>
  <c r="H4135" i="1"/>
  <c r="H4136" i="1"/>
  <c r="H4720" i="1"/>
  <c r="H4138" i="1"/>
  <c r="H4139" i="1"/>
  <c r="H4140" i="1"/>
  <c r="H4141" i="1"/>
  <c r="H4142" i="1"/>
  <c r="H3165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3963" i="1"/>
  <c r="H4197" i="1"/>
  <c r="H4198" i="1"/>
  <c r="H4199" i="1"/>
  <c r="H3964" i="1"/>
  <c r="H4201" i="1"/>
  <c r="H4202" i="1"/>
  <c r="H4203" i="1"/>
  <c r="H4204" i="1"/>
  <c r="H4205" i="1"/>
  <c r="H4206" i="1"/>
  <c r="H4207" i="1"/>
  <c r="H4208" i="1"/>
  <c r="H4209" i="1"/>
  <c r="H4210" i="1"/>
  <c r="H4211" i="1"/>
  <c r="H1220" i="1"/>
  <c r="H4213" i="1"/>
  <c r="H4214" i="1"/>
  <c r="H4215" i="1"/>
  <c r="H4216" i="1"/>
  <c r="H4217" i="1"/>
  <c r="H4218" i="1"/>
  <c r="H4219" i="1"/>
  <c r="H3401" i="1"/>
  <c r="H4221" i="1"/>
  <c r="H3965" i="1"/>
  <c r="H4223" i="1"/>
  <c r="H4224" i="1"/>
  <c r="H4225" i="1"/>
  <c r="H4226" i="1"/>
  <c r="H4227" i="1"/>
  <c r="H1812" i="1"/>
  <c r="H4229" i="1"/>
  <c r="H4230" i="1"/>
  <c r="H4231" i="1"/>
  <c r="H4232" i="1"/>
  <c r="H4233" i="1"/>
  <c r="H4234" i="1"/>
  <c r="H4235" i="1"/>
  <c r="H4236" i="1"/>
  <c r="H3408" i="1"/>
  <c r="H3417" i="1"/>
  <c r="H4239" i="1"/>
  <c r="H727" i="1"/>
  <c r="H4241" i="1"/>
  <c r="H4242" i="1"/>
  <c r="H4243" i="1"/>
  <c r="H4244" i="1"/>
  <c r="H4245" i="1"/>
  <c r="H4246" i="1"/>
  <c r="H3426" i="1"/>
  <c r="H4248" i="1"/>
  <c r="H4249" i="1"/>
  <c r="H3766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746" i="1"/>
  <c r="H4266" i="1"/>
  <c r="H3966" i="1"/>
  <c r="H4268" i="1"/>
  <c r="H4269" i="1"/>
  <c r="H4270" i="1"/>
  <c r="H4271" i="1"/>
  <c r="H4272" i="1"/>
  <c r="H4273" i="1"/>
  <c r="H4274" i="1"/>
  <c r="H4275" i="1"/>
  <c r="H4276" i="1"/>
  <c r="H3435" i="1"/>
  <c r="H4278" i="1"/>
  <c r="H4279" i="1"/>
  <c r="H4280" i="1"/>
  <c r="H3436" i="1"/>
  <c r="H4282" i="1"/>
  <c r="H4283" i="1"/>
  <c r="H1223" i="1"/>
  <c r="H4285" i="1"/>
  <c r="H4286" i="1"/>
  <c r="H4287" i="1"/>
  <c r="H4288" i="1"/>
  <c r="H4327" i="1"/>
  <c r="H4290" i="1"/>
  <c r="H1608" i="1"/>
  <c r="H4292" i="1"/>
  <c r="H4293" i="1"/>
  <c r="H4294" i="1"/>
  <c r="H4295" i="1"/>
  <c r="H4296" i="1"/>
  <c r="H4297" i="1"/>
  <c r="H4298" i="1"/>
  <c r="H2921" i="1"/>
  <c r="H4300" i="1"/>
  <c r="H4301" i="1"/>
  <c r="H4302" i="1"/>
  <c r="H4303" i="1"/>
  <c r="H4304" i="1"/>
  <c r="H4305" i="1"/>
  <c r="H4306" i="1"/>
  <c r="H1609" i="1"/>
  <c r="H4308" i="1"/>
  <c r="H4309" i="1"/>
  <c r="H4310" i="1"/>
  <c r="H4311" i="1"/>
  <c r="H4312" i="1"/>
  <c r="H4313" i="1"/>
  <c r="H4314" i="1"/>
  <c r="H4315" i="1"/>
  <c r="H4316" i="1"/>
  <c r="H4317" i="1"/>
  <c r="H2638" i="1"/>
  <c r="H4319" i="1"/>
  <c r="H1065" i="1"/>
  <c r="H2031" i="1"/>
  <c r="H1843" i="1"/>
  <c r="H4323" i="1"/>
  <c r="H4324" i="1"/>
  <c r="H4325" i="1"/>
  <c r="H1616" i="1"/>
  <c r="H3166" i="1"/>
  <c r="H4328" i="1"/>
  <c r="H4329" i="1"/>
  <c r="H4330" i="1"/>
  <c r="H4331" i="1"/>
  <c r="H4332" i="1"/>
  <c r="H4333" i="1"/>
  <c r="H4334" i="1"/>
  <c r="H4335" i="1"/>
  <c r="H4336" i="1"/>
  <c r="H4337" i="1"/>
  <c r="H747" i="1"/>
  <c r="H4339" i="1"/>
  <c r="H4340" i="1"/>
  <c r="H4341" i="1"/>
  <c r="H4342" i="1"/>
  <c r="H4343" i="1"/>
  <c r="H4344" i="1"/>
  <c r="H4345" i="1"/>
  <c r="H487" i="1"/>
  <c r="H4347" i="1"/>
  <c r="H4348" i="1"/>
  <c r="H4338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1224" i="1"/>
  <c r="H4365" i="1"/>
  <c r="H4366" i="1"/>
  <c r="H4367" i="1"/>
  <c r="H4368" i="1"/>
  <c r="H4369" i="1"/>
  <c r="H2929" i="1"/>
  <c r="H3778" i="1"/>
  <c r="H4372" i="1"/>
  <c r="H4373" i="1"/>
  <c r="H4374" i="1"/>
  <c r="H4375" i="1"/>
  <c r="H4376" i="1"/>
  <c r="H4377" i="1"/>
  <c r="H4378" i="1"/>
  <c r="H4379" i="1"/>
  <c r="H4380" i="1"/>
  <c r="H4381" i="1"/>
  <c r="H4382" i="1"/>
  <c r="H2034" i="1"/>
  <c r="H4384" i="1"/>
  <c r="H4385" i="1"/>
  <c r="H4386" i="1"/>
  <c r="H4387" i="1"/>
  <c r="H4388" i="1"/>
  <c r="H4389" i="1"/>
  <c r="H4390" i="1"/>
  <c r="H4346" i="1"/>
  <c r="H4392" i="1"/>
  <c r="H4393" i="1"/>
  <c r="H4394" i="1"/>
  <c r="H4395" i="1"/>
  <c r="H3972" i="1"/>
  <c r="H4397" i="1"/>
  <c r="H4398" i="1"/>
  <c r="H4399" i="1"/>
  <c r="H4400" i="1"/>
  <c r="H4401" i="1"/>
  <c r="H4402" i="1"/>
  <c r="H3638" i="1"/>
  <c r="H4404" i="1"/>
  <c r="H4405" i="1"/>
  <c r="H4406" i="1"/>
  <c r="H4407" i="1"/>
  <c r="H2041" i="1"/>
  <c r="H4409" i="1"/>
  <c r="H4410" i="1"/>
  <c r="H4411" i="1"/>
  <c r="H4412" i="1"/>
  <c r="H4413" i="1"/>
  <c r="H4414" i="1"/>
  <c r="H4415" i="1"/>
  <c r="H3973" i="1"/>
  <c r="H4417" i="1"/>
  <c r="H4418" i="1"/>
  <c r="H4419" i="1"/>
  <c r="H4420" i="1"/>
  <c r="H2377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208" i="1"/>
  <c r="H4435" i="1"/>
  <c r="H4436" i="1"/>
  <c r="H4437" i="1"/>
  <c r="H4438" i="1"/>
  <c r="H4439" i="1"/>
  <c r="H2048" i="1"/>
  <c r="H4441" i="1"/>
  <c r="H4349" i="1"/>
  <c r="H3168" i="1"/>
  <c r="H4444" i="1"/>
  <c r="H4445" i="1"/>
  <c r="H4446" i="1"/>
  <c r="H4447" i="1"/>
  <c r="H4448" i="1"/>
  <c r="H2383" i="1"/>
  <c r="H4450" i="1"/>
  <c r="H4451" i="1"/>
  <c r="H4452" i="1"/>
  <c r="H4731" i="1"/>
  <c r="H4454" i="1"/>
  <c r="H4455" i="1"/>
  <c r="H4456" i="1"/>
  <c r="H4457" i="1"/>
  <c r="H4458" i="1"/>
  <c r="H4459" i="1"/>
  <c r="H4460" i="1"/>
  <c r="H4461" i="1"/>
  <c r="H4462" i="1"/>
  <c r="H2641" i="1"/>
  <c r="H4464" i="1"/>
  <c r="H4465" i="1"/>
  <c r="H4466" i="1"/>
  <c r="H4467" i="1"/>
  <c r="H1397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748" i="1"/>
  <c r="H4482" i="1"/>
  <c r="H4483" i="1"/>
  <c r="H4484" i="1"/>
  <c r="H4485" i="1"/>
  <c r="H4486" i="1"/>
  <c r="H4487" i="1"/>
  <c r="H4488" i="1"/>
  <c r="H4489" i="1"/>
  <c r="H4490" i="1"/>
  <c r="H766" i="1"/>
  <c r="H4492" i="1"/>
  <c r="H4493" i="1"/>
  <c r="H2647" i="1"/>
  <c r="H4495" i="1"/>
  <c r="H4496" i="1"/>
  <c r="H4497" i="1"/>
  <c r="H4498" i="1"/>
  <c r="H4499" i="1"/>
  <c r="H4500" i="1"/>
  <c r="H4501" i="1"/>
  <c r="H488" i="1"/>
  <c r="H4503" i="1"/>
  <c r="H4504" i="1"/>
  <c r="H4505" i="1"/>
  <c r="H2935" i="1"/>
  <c r="H4534" i="1"/>
  <c r="H4508" i="1"/>
  <c r="H4509" i="1"/>
  <c r="H3788" i="1"/>
  <c r="H2938" i="1"/>
  <c r="H1067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1231" i="1"/>
  <c r="H4527" i="1"/>
  <c r="H4528" i="1"/>
  <c r="H768" i="1"/>
  <c r="H4530" i="1"/>
  <c r="H4531" i="1"/>
  <c r="H4532" i="1"/>
  <c r="H2385" i="1"/>
  <c r="H1401" i="1"/>
  <c r="H4535" i="1"/>
  <c r="H4536" i="1"/>
  <c r="H2054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226" i="1"/>
  <c r="H4551" i="1"/>
  <c r="H502" i="1"/>
  <c r="H4553" i="1"/>
  <c r="H4554" i="1"/>
  <c r="H4555" i="1"/>
  <c r="H4556" i="1"/>
  <c r="H4557" i="1"/>
  <c r="H3977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3175" i="1"/>
  <c r="H506" i="1"/>
  <c r="H4578" i="1"/>
  <c r="H522" i="1"/>
  <c r="H4364" i="1"/>
  <c r="H4581" i="1"/>
  <c r="H4582" i="1"/>
  <c r="H2648" i="1"/>
  <c r="H4584" i="1"/>
  <c r="H4585" i="1"/>
  <c r="H4586" i="1"/>
  <c r="H4587" i="1"/>
  <c r="H4588" i="1"/>
  <c r="H4589" i="1"/>
  <c r="H4590" i="1"/>
  <c r="H4738" i="1"/>
  <c r="H4592" i="1"/>
  <c r="H4593" i="1"/>
  <c r="H2064" i="1"/>
  <c r="H4595" i="1"/>
  <c r="H4596" i="1"/>
  <c r="H4597" i="1"/>
  <c r="H4598" i="1"/>
  <c r="H4599" i="1"/>
  <c r="H4600" i="1"/>
  <c r="H4601" i="1"/>
  <c r="H4602" i="1"/>
  <c r="H3792" i="1"/>
  <c r="H4604" i="1"/>
  <c r="H4605" i="1"/>
  <c r="H4606" i="1"/>
  <c r="H4607" i="1"/>
  <c r="H4608" i="1"/>
  <c r="H4609" i="1"/>
  <c r="H4610" i="1"/>
  <c r="H3176" i="1"/>
  <c r="H4612" i="1"/>
  <c r="H4613" i="1"/>
  <c r="H2653" i="1"/>
  <c r="H4615" i="1"/>
  <c r="H4007" i="1"/>
  <c r="H4617" i="1"/>
  <c r="H4618" i="1"/>
  <c r="H4619" i="1"/>
  <c r="H4752" i="1"/>
  <c r="H4621" i="1"/>
  <c r="H2654" i="1"/>
  <c r="H4623" i="1"/>
  <c r="H4624" i="1"/>
  <c r="H4625" i="1"/>
  <c r="H4626" i="1"/>
  <c r="H4537" i="1"/>
  <c r="H4628" i="1"/>
  <c r="H4629" i="1"/>
  <c r="H4630" i="1"/>
  <c r="H4631" i="1"/>
  <c r="H4632" i="1"/>
  <c r="H4550" i="1"/>
  <c r="H1626" i="1"/>
  <c r="H4635" i="1"/>
  <c r="H4636" i="1"/>
  <c r="H4637" i="1"/>
  <c r="H4638" i="1"/>
  <c r="H4639" i="1"/>
  <c r="H4640" i="1"/>
  <c r="H4641" i="1"/>
  <c r="H4642" i="1"/>
  <c r="H4643" i="1"/>
  <c r="H2657" i="1"/>
  <c r="H4645" i="1"/>
  <c r="H4646" i="1"/>
  <c r="H4647" i="1"/>
  <c r="H4648" i="1"/>
  <c r="H4649" i="1"/>
  <c r="H4650" i="1"/>
  <c r="H4651" i="1"/>
  <c r="H4652" i="1"/>
  <c r="H234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2957" i="1"/>
  <c r="H4678" i="1"/>
  <c r="H4679" i="1"/>
  <c r="H4680" i="1"/>
  <c r="H4681" i="1"/>
  <c r="H4682" i="1"/>
  <c r="H1409" i="1"/>
  <c r="H4684" i="1"/>
  <c r="H4685" i="1"/>
  <c r="H4686" i="1"/>
  <c r="H3442" i="1"/>
  <c r="H4688" i="1"/>
  <c r="H4689" i="1"/>
  <c r="H4690" i="1"/>
  <c r="H4017" i="1"/>
  <c r="H4692" i="1"/>
  <c r="H4693" i="1"/>
  <c r="H4694" i="1"/>
  <c r="H4695" i="1"/>
  <c r="H4696" i="1"/>
  <c r="H4697" i="1"/>
  <c r="H4698" i="1"/>
  <c r="H3178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533" i="1"/>
  <c r="H4721" i="1"/>
  <c r="H4722" i="1"/>
  <c r="H4723" i="1"/>
  <c r="H4724" i="1"/>
  <c r="H4725" i="1"/>
  <c r="H4726" i="1"/>
  <c r="H4727" i="1"/>
  <c r="H4728" i="1"/>
  <c r="H4729" i="1"/>
  <c r="H4730" i="1"/>
  <c r="H2668" i="1"/>
  <c r="H4732" i="1"/>
  <c r="H4733" i="1"/>
  <c r="H4734" i="1"/>
  <c r="H4735" i="1"/>
  <c r="H4736" i="1"/>
  <c r="H4737" i="1"/>
  <c r="H1877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2078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2" i="1"/>
  <c r="G3" i="1"/>
  <c r="G4" i="1"/>
  <c r="G5" i="1"/>
  <c r="G2080" i="1"/>
  <c r="G7" i="1"/>
  <c r="G8" i="1"/>
  <c r="G9" i="1"/>
  <c r="G10" i="1"/>
  <c r="G11" i="1"/>
  <c r="G1074" i="1"/>
  <c r="G13" i="1"/>
  <c r="G14" i="1"/>
  <c r="G1632" i="1"/>
  <c r="G16" i="1"/>
  <c r="G17" i="1"/>
  <c r="G1646" i="1"/>
  <c r="G19" i="1"/>
  <c r="G20" i="1"/>
  <c r="G21" i="1"/>
  <c r="G22" i="1"/>
  <c r="G23" i="1"/>
  <c r="G24" i="1"/>
  <c r="G25" i="1"/>
  <c r="G26" i="1"/>
  <c r="G27" i="1"/>
  <c r="G28" i="1"/>
  <c r="G2669" i="1"/>
  <c r="G30" i="1"/>
  <c r="G31" i="1"/>
  <c r="G32" i="1"/>
  <c r="G33" i="1"/>
  <c r="G34" i="1"/>
  <c r="G35" i="1"/>
  <c r="G36" i="1"/>
  <c r="G37" i="1"/>
  <c r="G38" i="1"/>
  <c r="G39" i="1"/>
  <c r="G2086" i="1"/>
  <c r="G41" i="1"/>
  <c r="G42" i="1"/>
  <c r="G43" i="1"/>
  <c r="G4370" i="1"/>
  <c r="G45" i="1"/>
  <c r="G46" i="1"/>
  <c r="G47" i="1"/>
  <c r="G48" i="1"/>
  <c r="G2673" i="1"/>
  <c r="G50" i="1"/>
  <c r="G51" i="1"/>
  <c r="G52" i="1"/>
  <c r="G53" i="1"/>
  <c r="G54" i="1"/>
  <c r="G2088" i="1"/>
  <c r="G1412" i="1"/>
  <c r="G57" i="1"/>
  <c r="G1076" i="1"/>
  <c r="G59" i="1"/>
  <c r="G6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86" i="1"/>
  <c r="G106" i="1"/>
  <c r="G3183" i="1"/>
  <c r="G108" i="1"/>
  <c r="G109" i="1"/>
  <c r="G110" i="1"/>
  <c r="G240" i="1"/>
  <c r="G112" i="1"/>
  <c r="G113" i="1"/>
  <c r="G114" i="1"/>
  <c r="G115" i="1"/>
  <c r="G116" i="1"/>
  <c r="G117" i="1"/>
  <c r="G118" i="1"/>
  <c r="G119" i="1"/>
  <c r="G120" i="1"/>
  <c r="G4552" i="1"/>
  <c r="G122" i="1"/>
  <c r="G4371" i="1"/>
  <c r="G124" i="1"/>
  <c r="G125" i="1"/>
  <c r="G1413" i="1"/>
  <c r="G127" i="1"/>
  <c r="G2394" i="1"/>
  <c r="G129" i="1"/>
  <c r="G1647" i="1"/>
  <c r="G131" i="1"/>
  <c r="G132" i="1"/>
  <c r="G3793" i="1"/>
  <c r="G134" i="1"/>
  <c r="G135" i="1"/>
  <c r="G136" i="1"/>
  <c r="G3641" i="1"/>
  <c r="G138" i="1"/>
  <c r="G139" i="1"/>
  <c r="G140" i="1"/>
  <c r="G141" i="1"/>
  <c r="G3443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41" i="1"/>
  <c r="G157" i="1"/>
  <c r="G158" i="1"/>
  <c r="G159" i="1"/>
  <c r="G160" i="1"/>
  <c r="G789" i="1"/>
  <c r="G162" i="1"/>
  <c r="G163" i="1"/>
  <c r="G164" i="1"/>
  <c r="G165" i="1"/>
  <c r="G166" i="1"/>
  <c r="G2110" i="1"/>
  <c r="G168" i="1"/>
  <c r="G169" i="1"/>
  <c r="G170" i="1"/>
  <c r="G171" i="1"/>
  <c r="G172" i="1"/>
  <c r="G173" i="1"/>
  <c r="G1245" i="1"/>
  <c r="G175" i="1"/>
  <c r="G176" i="1"/>
  <c r="G177" i="1"/>
  <c r="G178" i="1"/>
  <c r="G179" i="1"/>
  <c r="G3196" i="1"/>
  <c r="G181" i="1"/>
  <c r="G182" i="1"/>
  <c r="G183" i="1"/>
  <c r="G1248" i="1"/>
  <c r="G185" i="1"/>
  <c r="G186" i="1"/>
  <c r="G4019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085" i="1"/>
  <c r="G204" i="1"/>
  <c r="G205" i="1"/>
  <c r="G206" i="1"/>
  <c r="G249" i="1"/>
  <c r="G2120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1251" i="1"/>
  <c r="G227" i="1"/>
  <c r="G228" i="1"/>
  <c r="G229" i="1"/>
  <c r="G230" i="1"/>
  <c r="G231" i="1"/>
  <c r="G232" i="1"/>
  <c r="G233" i="1"/>
  <c r="G3204" i="1"/>
  <c r="G235" i="1"/>
  <c r="G236" i="1"/>
  <c r="G237" i="1"/>
  <c r="G238" i="1"/>
  <c r="G239" i="1"/>
  <c r="G3467" i="1"/>
  <c r="G12" i="1"/>
  <c r="G242" i="1"/>
  <c r="G243" i="1"/>
  <c r="G244" i="1"/>
  <c r="G245" i="1"/>
  <c r="G246" i="1"/>
  <c r="G247" i="1"/>
  <c r="G248" i="1"/>
  <c r="G3796" i="1"/>
  <c r="G250" i="1"/>
  <c r="G251" i="1"/>
  <c r="G252" i="1"/>
  <c r="G253" i="1"/>
  <c r="G254" i="1"/>
  <c r="G255" i="1"/>
  <c r="G256" i="1"/>
  <c r="G257" i="1"/>
  <c r="G1661" i="1"/>
  <c r="G800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402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1090" i="1"/>
  <c r="G300" i="1"/>
  <c r="G301" i="1"/>
  <c r="G302" i="1"/>
  <c r="G303" i="1"/>
  <c r="G304" i="1"/>
  <c r="G305" i="1"/>
  <c r="G1878" i="1"/>
  <c r="G307" i="1"/>
  <c r="G3468" i="1"/>
  <c r="G309" i="1"/>
  <c r="G310" i="1"/>
  <c r="G311" i="1"/>
  <c r="G312" i="1"/>
  <c r="G313" i="1"/>
  <c r="G314" i="1"/>
  <c r="G315" i="1"/>
  <c r="G1098" i="1"/>
  <c r="G317" i="1"/>
  <c r="G3477" i="1"/>
  <c r="G319" i="1"/>
  <c r="G320" i="1"/>
  <c r="G1662" i="1"/>
  <c r="G322" i="1"/>
  <c r="G323" i="1"/>
  <c r="G4020" i="1"/>
  <c r="G2677" i="1"/>
  <c r="G326" i="1"/>
  <c r="G327" i="1"/>
  <c r="G328" i="1"/>
  <c r="G258" i="1"/>
  <c r="G330" i="1"/>
  <c r="G331" i="1"/>
  <c r="G558" i="1"/>
  <c r="G333" i="1"/>
  <c r="G334" i="1"/>
  <c r="G335" i="1"/>
  <c r="G336" i="1"/>
  <c r="G4558" i="1"/>
  <c r="G338" i="1"/>
  <c r="G339" i="1"/>
  <c r="G340" i="1"/>
  <c r="G3206" i="1"/>
  <c r="G342" i="1"/>
  <c r="G343" i="1"/>
  <c r="G344" i="1"/>
  <c r="G345" i="1"/>
  <c r="G346" i="1"/>
  <c r="G347" i="1"/>
  <c r="G348" i="1"/>
  <c r="G349" i="1"/>
  <c r="G350" i="1"/>
  <c r="G351" i="1"/>
  <c r="G4576" i="1"/>
  <c r="G353" i="1"/>
  <c r="G354" i="1"/>
  <c r="G355" i="1"/>
  <c r="G2124" i="1"/>
  <c r="G357" i="1"/>
  <c r="G358" i="1"/>
  <c r="G359" i="1"/>
  <c r="G360" i="1"/>
  <c r="G361" i="1"/>
  <c r="G362" i="1"/>
  <c r="G363" i="1"/>
  <c r="G364" i="1"/>
  <c r="G365" i="1"/>
  <c r="G1890" i="1"/>
  <c r="G367" i="1"/>
  <c r="G368" i="1"/>
  <c r="G4025" i="1"/>
  <c r="G2683" i="1"/>
  <c r="G371" i="1"/>
  <c r="G372" i="1"/>
  <c r="G373" i="1"/>
  <c r="G374" i="1"/>
  <c r="G375" i="1"/>
  <c r="G376" i="1"/>
  <c r="G377" i="1"/>
  <c r="G4383" i="1"/>
  <c r="G379" i="1"/>
  <c r="G4391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259" i="1"/>
  <c r="G400" i="1"/>
  <c r="G401" i="1"/>
  <c r="G402" i="1"/>
  <c r="G403" i="1"/>
  <c r="G404" i="1"/>
  <c r="G405" i="1"/>
  <c r="G406" i="1"/>
  <c r="G407" i="1"/>
  <c r="G1101" i="1"/>
  <c r="G409" i="1"/>
  <c r="G410" i="1"/>
  <c r="G2161" i="1"/>
  <c r="G412" i="1"/>
  <c r="G413" i="1"/>
  <c r="G414" i="1"/>
  <c r="G415" i="1"/>
  <c r="G3800" i="1"/>
  <c r="G417" i="1"/>
  <c r="G418" i="1"/>
  <c r="G419" i="1"/>
  <c r="G420" i="1"/>
  <c r="G421" i="1"/>
  <c r="G422" i="1"/>
  <c r="G423" i="1"/>
  <c r="G570" i="1"/>
  <c r="G425" i="1"/>
  <c r="G426" i="1"/>
  <c r="G427" i="1"/>
  <c r="G428" i="1"/>
  <c r="G1259" i="1"/>
  <c r="G430" i="1"/>
  <c r="G431" i="1"/>
  <c r="G432" i="1"/>
  <c r="G433" i="1"/>
  <c r="G3803" i="1"/>
  <c r="G435" i="1"/>
  <c r="G436" i="1"/>
  <c r="G437" i="1"/>
  <c r="G4396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3496" i="1"/>
  <c r="G462" i="1"/>
  <c r="G463" i="1"/>
  <c r="G464" i="1"/>
  <c r="G465" i="1"/>
  <c r="G466" i="1"/>
  <c r="G467" i="1"/>
  <c r="G468" i="1"/>
  <c r="G469" i="1"/>
  <c r="G470" i="1"/>
  <c r="G471" i="1"/>
  <c r="G1672" i="1"/>
  <c r="G473" i="1"/>
  <c r="G474" i="1"/>
  <c r="G475" i="1"/>
  <c r="G476" i="1"/>
  <c r="G477" i="1"/>
  <c r="G478" i="1"/>
  <c r="G15" i="1"/>
  <c r="G480" i="1"/>
  <c r="G481" i="1"/>
  <c r="G482" i="1"/>
  <c r="G483" i="1"/>
  <c r="G484" i="1"/>
  <c r="G485" i="1"/>
  <c r="G486" i="1"/>
  <c r="G1899" i="1"/>
  <c r="G3210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4040" i="1"/>
  <c r="G503" i="1"/>
  <c r="G504" i="1"/>
  <c r="G505" i="1"/>
  <c r="G4041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3212" i="1"/>
  <c r="G523" i="1"/>
  <c r="G524" i="1"/>
  <c r="G525" i="1"/>
  <c r="G526" i="1"/>
  <c r="G527" i="1"/>
  <c r="G528" i="1"/>
  <c r="G529" i="1"/>
  <c r="G530" i="1"/>
  <c r="G531" i="1"/>
  <c r="G532" i="1"/>
  <c r="G3215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4043" i="1"/>
  <c r="G559" i="1"/>
  <c r="G560" i="1"/>
  <c r="G561" i="1"/>
  <c r="G562" i="1"/>
  <c r="G563" i="1"/>
  <c r="G564" i="1"/>
  <c r="G565" i="1"/>
  <c r="G566" i="1"/>
  <c r="G567" i="1"/>
  <c r="G568" i="1"/>
  <c r="G569" i="1"/>
  <c r="G4057" i="1"/>
  <c r="G571" i="1"/>
  <c r="G572" i="1"/>
  <c r="G573" i="1"/>
  <c r="G574" i="1"/>
  <c r="G575" i="1"/>
  <c r="G576" i="1"/>
  <c r="G4063" i="1"/>
  <c r="G2166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3642" i="1"/>
  <c r="G596" i="1"/>
  <c r="G803" i="1"/>
  <c r="G2174" i="1"/>
  <c r="G599" i="1"/>
  <c r="G3216" i="1"/>
  <c r="G601" i="1"/>
  <c r="G602" i="1"/>
  <c r="G603" i="1"/>
  <c r="G604" i="1"/>
  <c r="G605" i="1"/>
  <c r="G606" i="1"/>
  <c r="G607" i="1"/>
  <c r="G608" i="1"/>
  <c r="G609" i="1"/>
  <c r="G4403" i="1"/>
  <c r="G611" i="1"/>
  <c r="G612" i="1"/>
  <c r="G1681" i="1"/>
  <c r="G614" i="1"/>
  <c r="G1903" i="1"/>
  <c r="G616" i="1"/>
  <c r="G617" i="1"/>
  <c r="G618" i="1"/>
  <c r="G619" i="1"/>
  <c r="G620" i="1"/>
  <c r="G621" i="1"/>
  <c r="G622" i="1"/>
  <c r="G623" i="1"/>
  <c r="G624" i="1"/>
  <c r="G625" i="1"/>
  <c r="G2414" i="1"/>
  <c r="G627" i="1"/>
  <c r="G628" i="1"/>
  <c r="G629" i="1"/>
  <c r="G3645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2699" i="1"/>
  <c r="G644" i="1"/>
  <c r="G645" i="1"/>
  <c r="G815" i="1"/>
  <c r="G647" i="1"/>
  <c r="G648" i="1"/>
  <c r="G649" i="1"/>
  <c r="G18" i="1"/>
  <c r="G651" i="1"/>
  <c r="G4408" i="1"/>
  <c r="G653" i="1"/>
  <c r="G654" i="1"/>
  <c r="G655" i="1"/>
  <c r="G656" i="1"/>
  <c r="G657" i="1"/>
  <c r="G658" i="1"/>
  <c r="G2958" i="1"/>
  <c r="G660" i="1"/>
  <c r="G2962" i="1"/>
  <c r="G662" i="1"/>
  <c r="G663" i="1"/>
  <c r="G664" i="1"/>
  <c r="G665" i="1"/>
  <c r="G666" i="1"/>
  <c r="G667" i="1"/>
  <c r="G280" i="1"/>
  <c r="G669" i="1"/>
  <c r="G670" i="1"/>
  <c r="G3230" i="1"/>
  <c r="G672" i="1"/>
  <c r="G673" i="1"/>
  <c r="G1264" i="1"/>
  <c r="G3243" i="1"/>
  <c r="G676" i="1"/>
  <c r="G677" i="1"/>
  <c r="G678" i="1"/>
  <c r="G679" i="1"/>
  <c r="G680" i="1"/>
  <c r="G681" i="1"/>
  <c r="G682" i="1"/>
  <c r="G683" i="1"/>
  <c r="G684" i="1"/>
  <c r="G4071" i="1"/>
  <c r="G686" i="1"/>
  <c r="G687" i="1"/>
  <c r="G2182" i="1"/>
  <c r="G689" i="1"/>
  <c r="G690" i="1"/>
  <c r="G691" i="1"/>
  <c r="G692" i="1"/>
  <c r="G693" i="1"/>
  <c r="G694" i="1"/>
  <c r="G695" i="1"/>
  <c r="G577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821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3498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1907" i="1"/>
  <c r="G2422" i="1"/>
  <c r="G849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4577" i="1"/>
  <c r="G767" i="1"/>
  <c r="G1432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2423" i="1"/>
  <c r="G787" i="1"/>
  <c r="G788" i="1"/>
  <c r="G2963" i="1"/>
  <c r="G790" i="1"/>
  <c r="G791" i="1"/>
  <c r="G792" i="1"/>
  <c r="G793" i="1"/>
  <c r="G794" i="1"/>
  <c r="G795" i="1"/>
  <c r="G796" i="1"/>
  <c r="G797" i="1"/>
  <c r="G798" i="1"/>
  <c r="G799" i="1"/>
  <c r="G2186" i="1"/>
  <c r="G801" i="1"/>
  <c r="G802" i="1"/>
  <c r="G850" i="1"/>
  <c r="G804" i="1"/>
  <c r="G805" i="1"/>
  <c r="G806" i="1"/>
  <c r="G807" i="1"/>
  <c r="G808" i="1"/>
  <c r="G809" i="1"/>
  <c r="G810" i="1"/>
  <c r="G811" i="1"/>
  <c r="G812" i="1"/>
  <c r="G813" i="1"/>
  <c r="G814" i="1"/>
  <c r="G853" i="1"/>
  <c r="G816" i="1"/>
  <c r="G817" i="1"/>
  <c r="G818" i="1"/>
  <c r="G819" i="1"/>
  <c r="G820" i="1"/>
  <c r="G2709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2195" i="1"/>
  <c r="G854" i="1"/>
  <c r="G851" i="1"/>
  <c r="G852" i="1"/>
  <c r="G856" i="1"/>
  <c r="G3245" i="1"/>
  <c r="G855" i="1"/>
  <c r="G299" i="1"/>
  <c r="G29" i="1"/>
  <c r="G858" i="1"/>
  <c r="G859" i="1"/>
  <c r="G860" i="1"/>
  <c r="G861" i="1"/>
  <c r="G3247" i="1"/>
  <c r="G863" i="1"/>
  <c r="G864" i="1"/>
  <c r="G40" i="1"/>
  <c r="G3504" i="1"/>
  <c r="G867" i="1"/>
  <c r="G2426" i="1"/>
  <c r="G869" i="1"/>
  <c r="G870" i="1"/>
  <c r="G871" i="1"/>
  <c r="G872" i="1"/>
  <c r="G873" i="1"/>
  <c r="G874" i="1"/>
  <c r="G875" i="1"/>
  <c r="G876" i="1"/>
  <c r="G3658" i="1"/>
  <c r="G878" i="1"/>
  <c r="G1436" i="1"/>
  <c r="G880" i="1"/>
  <c r="G881" i="1"/>
  <c r="G2197" i="1"/>
  <c r="G883" i="1"/>
  <c r="G4579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857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2715" i="1"/>
  <c r="G919" i="1"/>
  <c r="G920" i="1"/>
  <c r="G862" i="1"/>
  <c r="G922" i="1"/>
  <c r="G923" i="1"/>
  <c r="G924" i="1"/>
  <c r="G925" i="1"/>
  <c r="G1451" i="1"/>
  <c r="G927" i="1"/>
  <c r="G928" i="1"/>
  <c r="G929" i="1"/>
  <c r="G930" i="1"/>
  <c r="G931" i="1"/>
  <c r="G932" i="1"/>
  <c r="G933" i="1"/>
  <c r="G934" i="1"/>
  <c r="G935" i="1"/>
  <c r="G4072" i="1"/>
  <c r="G937" i="1"/>
  <c r="G938" i="1"/>
  <c r="G939" i="1"/>
  <c r="G1683" i="1"/>
  <c r="G941" i="1"/>
  <c r="G2428" i="1"/>
  <c r="G943" i="1"/>
  <c r="G3518" i="1"/>
  <c r="G945" i="1"/>
  <c r="G946" i="1"/>
  <c r="G947" i="1"/>
  <c r="G948" i="1"/>
  <c r="G1107" i="1"/>
  <c r="G865" i="1"/>
  <c r="G951" i="1"/>
  <c r="G952" i="1"/>
  <c r="G953" i="1"/>
  <c r="G954" i="1"/>
  <c r="G955" i="1"/>
  <c r="G956" i="1"/>
  <c r="G957" i="1"/>
  <c r="G958" i="1"/>
  <c r="G4416" i="1"/>
  <c r="G960" i="1"/>
  <c r="G961" i="1"/>
  <c r="G962" i="1"/>
  <c r="G963" i="1"/>
  <c r="G964" i="1"/>
  <c r="G965" i="1"/>
  <c r="G966" i="1"/>
  <c r="G967" i="1"/>
  <c r="G968" i="1"/>
  <c r="G4082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2965" i="1"/>
  <c r="G999" i="1"/>
  <c r="G1000" i="1"/>
  <c r="G1001" i="1"/>
  <c r="G1002" i="1"/>
  <c r="G1003" i="1"/>
  <c r="G1004" i="1"/>
  <c r="G1005" i="1"/>
  <c r="G1006" i="1"/>
  <c r="G4083" i="1"/>
  <c r="G1008" i="1"/>
  <c r="G1009" i="1"/>
  <c r="G44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286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49" i="1"/>
  <c r="G1051" i="1"/>
  <c r="G1052" i="1"/>
  <c r="G1053" i="1"/>
  <c r="G1054" i="1"/>
  <c r="G1055" i="1"/>
  <c r="G1056" i="1"/>
  <c r="G1057" i="1"/>
  <c r="G1058" i="1"/>
  <c r="G866" i="1"/>
  <c r="G1060" i="1"/>
  <c r="G1061" i="1"/>
  <c r="G1062" i="1"/>
  <c r="G1063" i="1"/>
  <c r="G1064" i="1"/>
  <c r="G1290" i="1"/>
  <c r="G1066" i="1"/>
  <c r="G3539" i="1"/>
  <c r="G1068" i="1"/>
  <c r="G1069" i="1"/>
  <c r="G1070" i="1"/>
  <c r="G1071" i="1"/>
  <c r="G1072" i="1"/>
  <c r="G1073" i="1"/>
  <c r="G2198" i="1"/>
  <c r="G1075" i="1"/>
  <c r="G2719" i="1"/>
  <c r="G1077" i="1"/>
  <c r="G1078" i="1"/>
  <c r="G1079" i="1"/>
  <c r="G1080" i="1"/>
  <c r="G1081" i="1"/>
  <c r="G1082" i="1"/>
  <c r="G1083" i="1"/>
  <c r="G1084" i="1"/>
  <c r="G3664" i="1"/>
  <c r="G1086" i="1"/>
  <c r="G1087" i="1"/>
  <c r="G1088" i="1"/>
  <c r="G1089" i="1"/>
  <c r="G868" i="1"/>
  <c r="G1091" i="1"/>
  <c r="G1092" i="1"/>
  <c r="G1093" i="1"/>
  <c r="G1094" i="1"/>
  <c r="G1095" i="1"/>
  <c r="G1096" i="1"/>
  <c r="G1097" i="1"/>
  <c r="G4580" i="1"/>
  <c r="G1099" i="1"/>
  <c r="G1100" i="1"/>
  <c r="G2983" i="1"/>
  <c r="G1102" i="1"/>
  <c r="G1103" i="1"/>
  <c r="G1104" i="1"/>
  <c r="G1105" i="1"/>
  <c r="G1106" i="1"/>
  <c r="G1687" i="1"/>
  <c r="G1108" i="1"/>
  <c r="G4583" i="1"/>
  <c r="G1293" i="1"/>
  <c r="G1111" i="1"/>
  <c r="G4421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2207" i="1"/>
  <c r="G1908" i="1"/>
  <c r="G1136" i="1"/>
  <c r="G1137" i="1"/>
  <c r="G2723" i="1"/>
  <c r="G1139" i="1"/>
  <c r="G1140" i="1"/>
  <c r="G1141" i="1"/>
  <c r="G2994" i="1"/>
  <c r="G1143" i="1"/>
  <c r="G1295" i="1"/>
  <c r="G1145" i="1"/>
  <c r="G1146" i="1"/>
  <c r="G55" i="1"/>
  <c r="G4434" i="1"/>
  <c r="G1149" i="1"/>
  <c r="G1150" i="1"/>
  <c r="G1151" i="1"/>
  <c r="G1152" i="1"/>
  <c r="G1153" i="1"/>
  <c r="G1154" i="1"/>
  <c r="G56" i="1"/>
  <c r="G1156" i="1"/>
  <c r="G1157" i="1"/>
  <c r="G4591" i="1"/>
  <c r="G1159" i="1"/>
  <c r="G1160" i="1"/>
  <c r="G1161" i="1"/>
  <c r="G1162" i="1"/>
  <c r="G306" i="1"/>
  <c r="G1164" i="1"/>
  <c r="G4085" i="1"/>
  <c r="G1166" i="1"/>
  <c r="G1167" i="1"/>
  <c r="G1168" i="1"/>
  <c r="G578" i="1"/>
  <c r="G2431" i="1"/>
  <c r="G1171" i="1"/>
  <c r="G1172" i="1"/>
  <c r="G1173" i="1"/>
  <c r="G1174" i="1"/>
  <c r="G1175" i="1"/>
  <c r="G1176" i="1"/>
  <c r="G1177" i="1"/>
  <c r="G1178" i="1"/>
  <c r="G1179" i="1"/>
  <c r="G1180" i="1"/>
  <c r="G1181" i="1"/>
  <c r="G2235" i="1"/>
  <c r="G3666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3816" i="1"/>
  <c r="G1214" i="1"/>
  <c r="G1215" i="1"/>
  <c r="G1216" i="1"/>
  <c r="G1217" i="1"/>
  <c r="G1218" i="1"/>
  <c r="G877" i="1"/>
  <c r="G879" i="1"/>
  <c r="G1221" i="1"/>
  <c r="G1222" i="1"/>
  <c r="G2736" i="1"/>
  <c r="G1456" i="1"/>
  <c r="G1225" i="1"/>
  <c r="G1226" i="1"/>
  <c r="G1227" i="1"/>
  <c r="G1228" i="1"/>
  <c r="G1229" i="1"/>
  <c r="G1230" i="1"/>
  <c r="G595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690" i="1"/>
  <c r="G1246" i="1"/>
  <c r="G1247" i="1"/>
  <c r="G1459" i="1"/>
  <c r="G1249" i="1"/>
  <c r="G1250" i="1"/>
  <c r="G3251" i="1"/>
  <c r="G1252" i="1"/>
  <c r="G1253" i="1"/>
  <c r="G1254" i="1"/>
  <c r="G1255" i="1"/>
  <c r="G1256" i="1"/>
  <c r="G1257" i="1"/>
  <c r="G1258" i="1"/>
  <c r="G2237" i="1"/>
  <c r="G1260" i="1"/>
  <c r="G1261" i="1"/>
  <c r="G1262" i="1"/>
  <c r="G1263" i="1"/>
  <c r="G2432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4594" i="1"/>
  <c r="G1287" i="1"/>
  <c r="G1288" i="1"/>
  <c r="G1289" i="1"/>
  <c r="G4440" i="1"/>
  <c r="G1291" i="1"/>
  <c r="G1292" i="1"/>
  <c r="G4442" i="1"/>
  <c r="G1294" i="1"/>
  <c r="G2434" i="1"/>
  <c r="G1296" i="1"/>
  <c r="G1297" i="1"/>
  <c r="G882" i="1"/>
  <c r="G1299" i="1"/>
  <c r="G1300" i="1"/>
  <c r="G1301" i="1"/>
  <c r="G884" i="1"/>
  <c r="G1303" i="1"/>
  <c r="G597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598" i="1"/>
  <c r="G600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109" i="1"/>
  <c r="G1348" i="1"/>
  <c r="G1349" i="1"/>
  <c r="G58" i="1"/>
  <c r="G1351" i="1"/>
  <c r="G1352" i="1"/>
  <c r="G1353" i="1"/>
  <c r="G1298" i="1"/>
  <c r="G1355" i="1"/>
  <c r="G1356" i="1"/>
  <c r="G1357" i="1"/>
  <c r="G1358" i="1"/>
  <c r="G1359" i="1"/>
  <c r="G1360" i="1"/>
  <c r="G1361" i="1"/>
  <c r="G308" i="1"/>
  <c r="G3546" i="1"/>
  <c r="G1364" i="1"/>
  <c r="G1302" i="1"/>
  <c r="G1366" i="1"/>
  <c r="G1367" i="1"/>
  <c r="G1368" i="1"/>
  <c r="G1369" i="1"/>
  <c r="G1370" i="1"/>
  <c r="G1371" i="1"/>
  <c r="G1372" i="1"/>
  <c r="G1373" i="1"/>
  <c r="G60" i="1"/>
  <c r="G3550" i="1"/>
  <c r="G1376" i="1"/>
  <c r="G1304" i="1"/>
  <c r="G1378" i="1"/>
  <c r="G1379" i="1"/>
  <c r="G1380" i="1"/>
  <c r="G1381" i="1"/>
  <c r="G1382" i="1"/>
  <c r="G1383" i="1"/>
  <c r="G1384" i="1"/>
  <c r="G1385" i="1"/>
  <c r="G3836" i="1"/>
  <c r="G1387" i="1"/>
  <c r="G1388" i="1"/>
  <c r="G3259" i="1"/>
  <c r="G3669" i="1"/>
  <c r="G1391" i="1"/>
  <c r="G1392" i="1"/>
  <c r="G1461" i="1"/>
  <c r="G1394" i="1"/>
  <c r="G1395" i="1"/>
  <c r="G1396" i="1"/>
  <c r="G2749" i="1"/>
  <c r="G1398" i="1"/>
  <c r="G1399" i="1"/>
  <c r="G1400" i="1"/>
  <c r="G2761" i="1"/>
  <c r="G1402" i="1"/>
  <c r="G1403" i="1"/>
  <c r="G1404" i="1"/>
  <c r="G1405" i="1"/>
  <c r="G1406" i="1"/>
  <c r="G1407" i="1"/>
  <c r="G1408" i="1"/>
  <c r="G2767" i="1"/>
  <c r="G1410" i="1"/>
  <c r="G1411" i="1"/>
  <c r="G2769" i="1"/>
  <c r="G316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63" i="1"/>
  <c r="G1433" i="1"/>
  <c r="G1434" i="1"/>
  <c r="G1435" i="1"/>
  <c r="G4087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2450" i="1"/>
  <c r="G1452" i="1"/>
  <c r="G1453" i="1"/>
  <c r="G1454" i="1"/>
  <c r="G1455" i="1"/>
  <c r="G3840" i="1"/>
  <c r="G1457" i="1"/>
  <c r="G1458" i="1"/>
  <c r="G2252" i="1"/>
  <c r="G1460" i="1"/>
  <c r="G2771" i="1"/>
  <c r="G1462" i="1"/>
  <c r="G3000" i="1"/>
  <c r="G1464" i="1"/>
  <c r="G1465" i="1"/>
  <c r="G1466" i="1"/>
  <c r="G1467" i="1"/>
  <c r="G1468" i="1"/>
  <c r="G1469" i="1"/>
  <c r="G1470" i="1"/>
  <c r="G1471" i="1"/>
  <c r="G3671" i="1"/>
  <c r="G1473" i="1"/>
  <c r="G1474" i="1"/>
  <c r="G1475" i="1"/>
  <c r="G1476" i="1"/>
  <c r="G1477" i="1"/>
  <c r="G1478" i="1"/>
  <c r="G3260" i="1"/>
  <c r="G1480" i="1"/>
  <c r="G1481" i="1"/>
  <c r="G1482" i="1"/>
  <c r="G3002" i="1"/>
  <c r="G1484" i="1"/>
  <c r="G1485" i="1"/>
  <c r="G1486" i="1"/>
  <c r="G1487" i="1"/>
  <c r="G1488" i="1"/>
  <c r="G1489" i="1"/>
  <c r="G1490" i="1"/>
  <c r="G3842" i="1"/>
  <c r="G1492" i="1"/>
  <c r="G1493" i="1"/>
  <c r="G1494" i="1"/>
  <c r="G1495" i="1"/>
  <c r="G2455" i="1"/>
  <c r="G1497" i="1"/>
  <c r="G2773" i="1"/>
  <c r="G1499" i="1"/>
  <c r="G1500" i="1"/>
  <c r="G4603" i="1"/>
  <c r="G1502" i="1"/>
  <c r="G1503" i="1"/>
  <c r="G1504" i="1"/>
  <c r="G1505" i="1"/>
  <c r="G1506" i="1"/>
  <c r="G1507" i="1"/>
  <c r="G1508" i="1"/>
  <c r="G1509" i="1"/>
  <c r="G610" i="1"/>
  <c r="G1511" i="1"/>
  <c r="G1512" i="1"/>
  <c r="G1513" i="1"/>
  <c r="G1514" i="1"/>
  <c r="G1515" i="1"/>
  <c r="G1516" i="1"/>
  <c r="G1517" i="1"/>
  <c r="G1518" i="1"/>
  <c r="G1519" i="1"/>
  <c r="G1520" i="1"/>
  <c r="G3274" i="1"/>
  <c r="G1522" i="1"/>
  <c r="G2460" i="1"/>
  <c r="G1524" i="1"/>
  <c r="G1525" i="1"/>
  <c r="G1526" i="1"/>
  <c r="G1527" i="1"/>
  <c r="G1528" i="1"/>
  <c r="G1529" i="1"/>
  <c r="G1530" i="1"/>
  <c r="G2256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3294" i="1"/>
  <c r="G1548" i="1"/>
  <c r="G1549" i="1"/>
  <c r="G1550" i="1"/>
  <c r="G1551" i="1"/>
  <c r="G1552" i="1"/>
  <c r="G1553" i="1"/>
  <c r="G1554" i="1"/>
  <c r="G1555" i="1"/>
  <c r="G1556" i="1"/>
  <c r="G1472" i="1"/>
  <c r="G1558" i="1"/>
  <c r="G1559" i="1"/>
  <c r="G1560" i="1"/>
  <c r="G1561" i="1"/>
  <c r="G1562" i="1"/>
  <c r="G1563" i="1"/>
  <c r="G1564" i="1"/>
  <c r="G1479" i="1"/>
  <c r="G1566" i="1"/>
  <c r="G1567" i="1"/>
  <c r="G1568" i="1"/>
  <c r="G1569" i="1"/>
  <c r="G1570" i="1"/>
  <c r="G318" i="1"/>
  <c r="G1572" i="1"/>
  <c r="G1573" i="1"/>
  <c r="G1574" i="1"/>
  <c r="G1575" i="1"/>
  <c r="G1576" i="1"/>
  <c r="G1577" i="1"/>
  <c r="G1578" i="1"/>
  <c r="G613" i="1"/>
  <c r="G1580" i="1"/>
  <c r="G1581" i="1"/>
  <c r="G1582" i="1"/>
  <c r="G1583" i="1"/>
  <c r="G1584" i="1"/>
  <c r="G1585" i="1"/>
  <c r="G1586" i="1"/>
  <c r="G3008" i="1"/>
  <c r="G1588" i="1"/>
  <c r="G1589" i="1"/>
  <c r="G1590" i="1"/>
  <c r="G321" i="1"/>
  <c r="G1592" i="1"/>
  <c r="G1593" i="1"/>
  <c r="G3673" i="1"/>
  <c r="G1595" i="1"/>
  <c r="G1596" i="1"/>
  <c r="G1597" i="1"/>
  <c r="G1598" i="1"/>
  <c r="G1599" i="1"/>
  <c r="G1483" i="1"/>
  <c r="G1601" i="1"/>
  <c r="G1602" i="1"/>
  <c r="G1603" i="1"/>
  <c r="G3013" i="1"/>
  <c r="G1605" i="1"/>
  <c r="G1606" i="1"/>
  <c r="G1607" i="1"/>
  <c r="G1693" i="1"/>
  <c r="G105" i="1"/>
  <c r="G1610" i="1"/>
  <c r="G1611" i="1"/>
  <c r="G1612" i="1"/>
  <c r="G1613" i="1"/>
  <c r="G1614" i="1"/>
  <c r="G1615" i="1"/>
  <c r="G4120" i="1"/>
  <c r="G1617" i="1"/>
  <c r="G1618" i="1"/>
  <c r="G1619" i="1"/>
  <c r="G1620" i="1"/>
  <c r="G1621" i="1"/>
  <c r="G1622" i="1"/>
  <c r="G1623" i="1"/>
  <c r="G1624" i="1"/>
  <c r="G1625" i="1"/>
  <c r="G3017" i="1"/>
  <c r="G1627" i="1"/>
  <c r="G1628" i="1"/>
  <c r="G1629" i="1"/>
  <c r="G1630" i="1"/>
  <c r="G1631" i="1"/>
  <c r="G355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324" i="1"/>
  <c r="G4133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615" i="1"/>
  <c r="G4137" i="1"/>
  <c r="G1663" i="1"/>
  <c r="G1664" i="1"/>
  <c r="G1665" i="1"/>
  <c r="G1666" i="1"/>
  <c r="G1667" i="1"/>
  <c r="G1668" i="1"/>
  <c r="G1669" i="1"/>
  <c r="G1670" i="1"/>
  <c r="G1671" i="1"/>
  <c r="G325" i="1"/>
  <c r="G1673" i="1"/>
  <c r="G1674" i="1"/>
  <c r="G1675" i="1"/>
  <c r="G1676" i="1"/>
  <c r="G1677" i="1"/>
  <c r="G1678" i="1"/>
  <c r="G1679" i="1"/>
  <c r="G1680" i="1"/>
  <c r="G3675" i="1"/>
  <c r="G1682" i="1"/>
  <c r="G3852" i="1"/>
  <c r="G1684" i="1"/>
  <c r="G1685" i="1"/>
  <c r="G1686" i="1"/>
  <c r="G1110" i="1"/>
  <c r="G1688" i="1"/>
  <c r="G1689" i="1"/>
  <c r="G3863" i="1"/>
  <c r="G1691" i="1"/>
  <c r="G1692" i="1"/>
  <c r="G3019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2776" i="1"/>
  <c r="G1712" i="1"/>
  <c r="G1713" i="1"/>
  <c r="G4143" i="1"/>
  <c r="G1715" i="1"/>
  <c r="G1716" i="1"/>
  <c r="G1717" i="1"/>
  <c r="G1718" i="1"/>
  <c r="G1719" i="1"/>
  <c r="G107" i="1"/>
  <c r="G1721" i="1"/>
  <c r="G1722" i="1"/>
  <c r="G1723" i="1"/>
  <c r="G1724" i="1"/>
  <c r="G1725" i="1"/>
  <c r="G1726" i="1"/>
  <c r="G4196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112" i="1"/>
  <c r="G1742" i="1"/>
  <c r="G1743" i="1"/>
  <c r="G1744" i="1"/>
  <c r="G1745" i="1"/>
  <c r="G1746" i="1"/>
  <c r="G1747" i="1"/>
  <c r="G1748" i="1"/>
  <c r="G1749" i="1"/>
  <c r="G1750" i="1"/>
  <c r="G1751" i="1"/>
  <c r="G1752" i="1"/>
  <c r="G1134" i="1"/>
  <c r="G3024" i="1"/>
  <c r="G1755" i="1"/>
  <c r="G1756" i="1"/>
  <c r="G1757" i="1"/>
  <c r="G1758" i="1"/>
  <c r="G1759" i="1"/>
  <c r="G1760" i="1"/>
  <c r="G1761" i="1"/>
  <c r="G1762" i="1"/>
  <c r="G1763" i="1"/>
  <c r="G1764" i="1"/>
  <c r="G1765" i="1"/>
  <c r="G626" i="1"/>
  <c r="G1767" i="1"/>
  <c r="G1768" i="1"/>
  <c r="G1769" i="1"/>
  <c r="G1770" i="1"/>
  <c r="G1771" i="1"/>
  <c r="G1772" i="1"/>
  <c r="G1135" i="1"/>
  <c r="G1774" i="1"/>
  <c r="G1775" i="1"/>
  <c r="G1776" i="1"/>
  <c r="G1777" i="1"/>
  <c r="G1778" i="1"/>
  <c r="G2780" i="1"/>
  <c r="G1780" i="1"/>
  <c r="G4200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11" i="1"/>
  <c r="G1805" i="1"/>
  <c r="G1806" i="1"/>
  <c r="G1807" i="1"/>
  <c r="G1808" i="1"/>
  <c r="G1809" i="1"/>
  <c r="G1810" i="1"/>
  <c r="G1811" i="1"/>
  <c r="G4611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3684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322" i="1"/>
  <c r="G902" i="1"/>
  <c r="G1879" i="1"/>
  <c r="G1880" i="1"/>
  <c r="G1881" i="1"/>
  <c r="G1882" i="1"/>
  <c r="G1883" i="1"/>
  <c r="G1884" i="1"/>
  <c r="G1885" i="1"/>
  <c r="G1886" i="1"/>
  <c r="G1887" i="1"/>
  <c r="G1888" i="1"/>
  <c r="G1889" i="1"/>
  <c r="G2462" i="1"/>
  <c r="G1891" i="1"/>
  <c r="G1892" i="1"/>
  <c r="G1893" i="1"/>
  <c r="G1894" i="1"/>
  <c r="G1895" i="1"/>
  <c r="G1896" i="1"/>
  <c r="G1897" i="1"/>
  <c r="G1898" i="1"/>
  <c r="G630" i="1"/>
  <c r="G1900" i="1"/>
  <c r="G1901" i="1"/>
  <c r="G1902" i="1"/>
  <c r="G3685" i="1"/>
  <c r="G1904" i="1"/>
  <c r="G1905" i="1"/>
  <c r="G1906" i="1"/>
  <c r="G3867" i="1"/>
  <c r="G3311" i="1"/>
  <c r="G3561" i="1"/>
  <c r="G1910" i="1"/>
  <c r="G1911" i="1"/>
  <c r="G1912" i="1"/>
  <c r="G1913" i="1"/>
  <c r="G4212" i="1"/>
  <c r="G1915" i="1"/>
  <c r="G1916" i="1"/>
  <c r="G4614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3029" i="1"/>
  <c r="G1935" i="1"/>
  <c r="G1936" i="1"/>
  <c r="G1937" i="1"/>
  <c r="G1938" i="1"/>
  <c r="G1939" i="1"/>
  <c r="G1940" i="1"/>
  <c r="G1941" i="1"/>
  <c r="G1942" i="1"/>
  <c r="G1943" i="1"/>
  <c r="G1909" i="1"/>
  <c r="G1945" i="1"/>
  <c r="G3312" i="1"/>
  <c r="G1947" i="1"/>
  <c r="G2259" i="1"/>
  <c r="G1949" i="1"/>
  <c r="G1950" i="1"/>
  <c r="G1951" i="1"/>
  <c r="G1952" i="1"/>
  <c r="G1953" i="1"/>
  <c r="G1954" i="1"/>
  <c r="G1955" i="1"/>
  <c r="G1956" i="1"/>
  <c r="G1957" i="1"/>
  <c r="G4616" i="1"/>
  <c r="G1959" i="1"/>
  <c r="G1960" i="1"/>
  <c r="G1961" i="1"/>
  <c r="G1962" i="1"/>
  <c r="G1963" i="1"/>
  <c r="G1964" i="1"/>
  <c r="G1965" i="1"/>
  <c r="G1966" i="1"/>
  <c r="G1967" i="1"/>
  <c r="G1968" i="1"/>
  <c r="G1969" i="1"/>
  <c r="G2463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2267" i="1"/>
  <c r="G3698" i="1"/>
  <c r="G1987" i="1"/>
  <c r="G121" i="1"/>
  <c r="G1989" i="1"/>
  <c r="G1990" i="1"/>
  <c r="G3699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1491" i="1"/>
  <c r="G2007" i="1"/>
  <c r="G2008" i="1"/>
  <c r="G2009" i="1"/>
  <c r="G2010" i="1"/>
  <c r="G2011" i="1"/>
  <c r="G2012" i="1"/>
  <c r="G1711" i="1"/>
  <c r="G2014" i="1"/>
  <c r="G2015" i="1"/>
  <c r="G2016" i="1"/>
  <c r="G2017" i="1"/>
  <c r="G2018" i="1"/>
  <c r="G2019" i="1"/>
  <c r="G2020" i="1"/>
  <c r="G4220" i="1"/>
  <c r="G2022" i="1"/>
  <c r="G2023" i="1"/>
  <c r="G2024" i="1"/>
  <c r="G2025" i="1"/>
  <c r="G2026" i="1"/>
  <c r="G2027" i="1"/>
  <c r="G2028" i="1"/>
  <c r="G2029" i="1"/>
  <c r="G1138" i="1"/>
  <c r="G2467" i="1"/>
  <c r="G2032" i="1"/>
  <c r="G2033" i="1"/>
  <c r="G643" i="1"/>
  <c r="G2035" i="1"/>
  <c r="G2036" i="1"/>
  <c r="G2037" i="1"/>
  <c r="G2038" i="1"/>
  <c r="G2039" i="1"/>
  <c r="G2040" i="1"/>
  <c r="G4222" i="1"/>
  <c r="G2042" i="1"/>
  <c r="G2043" i="1"/>
  <c r="G2044" i="1"/>
  <c r="G2045" i="1"/>
  <c r="G2046" i="1"/>
  <c r="G2047" i="1"/>
  <c r="G4228" i="1"/>
  <c r="G2049" i="1"/>
  <c r="G2050" i="1"/>
  <c r="G2051" i="1"/>
  <c r="G2052" i="1"/>
  <c r="G2053" i="1"/>
  <c r="G4237" i="1"/>
  <c r="G2055" i="1"/>
  <c r="G2056" i="1"/>
  <c r="G2057" i="1"/>
  <c r="G2058" i="1"/>
  <c r="G2059" i="1"/>
  <c r="G2060" i="1"/>
  <c r="G2061" i="1"/>
  <c r="G2062" i="1"/>
  <c r="G2063" i="1"/>
  <c r="G329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3313" i="1"/>
  <c r="G2079" i="1"/>
  <c r="G3566" i="1"/>
  <c r="G2081" i="1"/>
  <c r="G2082" i="1"/>
  <c r="G2083" i="1"/>
  <c r="G2084" i="1"/>
  <c r="G2085" i="1"/>
  <c r="G1496" i="1"/>
  <c r="G2087" i="1"/>
  <c r="G2782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918" i="1"/>
  <c r="G2111" i="1"/>
  <c r="G2112" i="1"/>
  <c r="G2113" i="1"/>
  <c r="G2114" i="1"/>
  <c r="G2115" i="1"/>
  <c r="G2116" i="1"/>
  <c r="G2117" i="1"/>
  <c r="G2118" i="1"/>
  <c r="G2119" i="1"/>
  <c r="G1142" i="1"/>
  <c r="G2121" i="1"/>
  <c r="G2122" i="1"/>
  <c r="G2123" i="1"/>
  <c r="G114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332" i="1"/>
  <c r="G2162" i="1"/>
  <c r="G2163" i="1"/>
  <c r="G2164" i="1"/>
  <c r="G2165" i="1"/>
  <c r="G337" i="1"/>
  <c r="G2167" i="1"/>
  <c r="G2168" i="1"/>
  <c r="G2169" i="1"/>
  <c r="G2170" i="1"/>
  <c r="G2171" i="1"/>
  <c r="G2172" i="1"/>
  <c r="G2173" i="1"/>
  <c r="G3576" i="1"/>
  <c r="G2175" i="1"/>
  <c r="G2176" i="1"/>
  <c r="G2177" i="1"/>
  <c r="G2178" i="1"/>
  <c r="G2179" i="1"/>
  <c r="G2180" i="1"/>
  <c r="G2181" i="1"/>
  <c r="G1914" i="1"/>
  <c r="G2183" i="1"/>
  <c r="G2184" i="1"/>
  <c r="G2185" i="1"/>
  <c r="G2268" i="1"/>
  <c r="G2187" i="1"/>
  <c r="G2188" i="1"/>
  <c r="G2189" i="1"/>
  <c r="G2190" i="1"/>
  <c r="G2191" i="1"/>
  <c r="G2192" i="1"/>
  <c r="G2193" i="1"/>
  <c r="G2194" i="1"/>
  <c r="G4238" i="1"/>
  <c r="G2196" i="1"/>
  <c r="G1714" i="1"/>
  <c r="G4443" i="1"/>
  <c r="G2199" i="1"/>
  <c r="G2200" i="1"/>
  <c r="G2201" i="1"/>
  <c r="G2202" i="1"/>
  <c r="G2203" i="1"/>
  <c r="G2204" i="1"/>
  <c r="G2205" i="1"/>
  <c r="G2206" i="1"/>
  <c r="G3046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341" i="1"/>
  <c r="G2236" i="1"/>
  <c r="G123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476" i="1"/>
  <c r="G2253" i="1"/>
  <c r="G2254" i="1"/>
  <c r="G2255" i="1"/>
  <c r="G3870" i="1"/>
  <c r="G2257" i="1"/>
  <c r="G2258" i="1"/>
  <c r="G2272" i="1"/>
  <c r="G2260" i="1"/>
  <c r="G2261" i="1"/>
  <c r="G2262" i="1"/>
  <c r="G2263" i="1"/>
  <c r="G2264" i="1"/>
  <c r="G2265" i="1"/>
  <c r="G2266" i="1"/>
  <c r="G2478" i="1"/>
  <c r="G4620" i="1"/>
  <c r="G2269" i="1"/>
  <c r="G2270" i="1"/>
  <c r="G2271" i="1"/>
  <c r="G1917" i="1"/>
  <c r="G2273" i="1"/>
  <c r="G2274" i="1"/>
  <c r="G2275" i="1"/>
  <c r="G2276" i="1"/>
  <c r="G2277" i="1"/>
  <c r="G2278" i="1"/>
  <c r="G4240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3048" i="1"/>
  <c r="G2303" i="1"/>
  <c r="G1934" i="1"/>
  <c r="G2305" i="1"/>
  <c r="G2306" i="1"/>
  <c r="G2307" i="1"/>
  <c r="G2308" i="1"/>
  <c r="G2309" i="1"/>
  <c r="G646" i="1"/>
  <c r="G2311" i="1"/>
  <c r="G2312" i="1"/>
  <c r="G2313" i="1"/>
  <c r="G2314" i="1"/>
  <c r="G2315" i="1"/>
  <c r="G1323" i="1"/>
  <c r="G2317" i="1"/>
  <c r="G3714" i="1"/>
  <c r="G2319" i="1"/>
  <c r="G4247" i="1"/>
  <c r="G2321" i="1"/>
  <c r="G2322" i="1"/>
  <c r="G1147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1498" i="1"/>
  <c r="G2338" i="1"/>
  <c r="G2279" i="1"/>
  <c r="G2340" i="1"/>
  <c r="G2341" i="1"/>
  <c r="G2342" i="1"/>
  <c r="G1347" i="1"/>
  <c r="G2344" i="1"/>
  <c r="G2345" i="1"/>
  <c r="G2346" i="1"/>
  <c r="G2347" i="1"/>
  <c r="G2348" i="1"/>
  <c r="G2349" i="1"/>
  <c r="G2350" i="1"/>
  <c r="G1350" i="1"/>
  <c r="G2352" i="1"/>
  <c r="G2484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02" i="1"/>
  <c r="G126" i="1"/>
  <c r="G2378" i="1"/>
  <c r="G2379" i="1"/>
  <c r="G2380" i="1"/>
  <c r="G2381" i="1"/>
  <c r="G2382" i="1"/>
  <c r="G4449" i="1"/>
  <c r="G2384" i="1"/>
  <c r="G1354" i="1"/>
  <c r="G2386" i="1"/>
  <c r="G2387" i="1"/>
  <c r="G2388" i="1"/>
  <c r="G2389" i="1"/>
  <c r="G2390" i="1"/>
  <c r="G2391" i="1"/>
  <c r="G2392" i="1"/>
  <c r="G2393" i="1"/>
  <c r="G650" i="1"/>
  <c r="G2395" i="1"/>
  <c r="G2396" i="1"/>
  <c r="G2397" i="1"/>
  <c r="G2398" i="1"/>
  <c r="G2399" i="1"/>
  <c r="G2400" i="1"/>
  <c r="G2401" i="1"/>
  <c r="G3056" i="1"/>
  <c r="G2403" i="1"/>
  <c r="G2404" i="1"/>
  <c r="G2405" i="1"/>
  <c r="G2406" i="1"/>
  <c r="G2407" i="1"/>
  <c r="G2408" i="1"/>
  <c r="G2409" i="1"/>
  <c r="G2410" i="1"/>
  <c r="G2411" i="1"/>
  <c r="G2412" i="1"/>
  <c r="G2413" i="1"/>
  <c r="G2487" i="1"/>
  <c r="G2415" i="1"/>
  <c r="G2416" i="1"/>
  <c r="G2417" i="1"/>
  <c r="G2418" i="1"/>
  <c r="G2419" i="1"/>
  <c r="G2420" i="1"/>
  <c r="G2421" i="1"/>
  <c r="G1362" i="1"/>
  <c r="G4250" i="1"/>
  <c r="G2424" i="1"/>
  <c r="G2425" i="1"/>
  <c r="G4453" i="1"/>
  <c r="G2427" i="1"/>
  <c r="G1501" i="1"/>
  <c r="G2429" i="1"/>
  <c r="G2430" i="1"/>
  <c r="G1363" i="1"/>
  <c r="G2794" i="1"/>
  <c r="G2433" i="1"/>
  <c r="G306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4622" i="1"/>
  <c r="G2451" i="1"/>
  <c r="G2452" i="1"/>
  <c r="G2453" i="1"/>
  <c r="G2454" i="1"/>
  <c r="G4463" i="1"/>
  <c r="G2456" i="1"/>
  <c r="G2457" i="1"/>
  <c r="G2458" i="1"/>
  <c r="G2459" i="1"/>
  <c r="G1720" i="1"/>
  <c r="G2461" i="1"/>
  <c r="G128" i="1"/>
  <c r="G1148" i="1"/>
  <c r="G2464" i="1"/>
  <c r="G2465" i="1"/>
  <c r="G2466" i="1"/>
  <c r="G1727" i="1"/>
  <c r="G2468" i="1"/>
  <c r="G2469" i="1"/>
  <c r="G2470" i="1"/>
  <c r="G2471" i="1"/>
  <c r="G2472" i="1"/>
  <c r="G2473" i="1"/>
  <c r="G2474" i="1"/>
  <c r="G2475" i="1"/>
  <c r="G352" i="1"/>
  <c r="G2477" i="1"/>
  <c r="G3106" i="1"/>
  <c r="G2479" i="1"/>
  <c r="G2480" i="1"/>
  <c r="G2481" i="1"/>
  <c r="G2482" i="1"/>
  <c r="G2483" i="1"/>
  <c r="G3108" i="1"/>
  <c r="G2485" i="1"/>
  <c r="G2486" i="1"/>
  <c r="G3872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921" i="1"/>
  <c r="G2504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1365" i="1"/>
  <c r="G2519" i="1"/>
  <c r="G2520" i="1"/>
  <c r="G2521" i="1"/>
  <c r="G2522" i="1"/>
  <c r="G2523" i="1"/>
  <c r="G2524" i="1"/>
  <c r="G2525" i="1"/>
  <c r="G2526" i="1"/>
  <c r="G2527" i="1"/>
  <c r="G2528" i="1"/>
  <c r="G2529" i="1"/>
  <c r="G4627" i="1"/>
  <c r="G2531" i="1"/>
  <c r="G2532" i="1"/>
  <c r="G2533" i="1"/>
  <c r="G2534" i="1"/>
  <c r="G2535" i="1"/>
  <c r="G2536" i="1"/>
  <c r="G2537" i="1"/>
  <c r="G2538" i="1"/>
  <c r="G356" i="1"/>
  <c r="G2540" i="1"/>
  <c r="G3111" i="1"/>
  <c r="G2542" i="1"/>
  <c r="G3119" i="1"/>
  <c r="G2544" i="1"/>
  <c r="G2545" i="1"/>
  <c r="G2546" i="1"/>
  <c r="G2547" i="1"/>
  <c r="G926" i="1"/>
  <c r="G652" i="1"/>
  <c r="G2550" i="1"/>
  <c r="G2551" i="1"/>
  <c r="G2552" i="1"/>
  <c r="G2553" i="1"/>
  <c r="G2554" i="1"/>
  <c r="G2555" i="1"/>
  <c r="G2556" i="1"/>
  <c r="G2557" i="1"/>
  <c r="G3715" i="1"/>
  <c r="G2559" i="1"/>
  <c r="G2560" i="1"/>
  <c r="G2561" i="1"/>
  <c r="G3875" i="1"/>
  <c r="G2563" i="1"/>
  <c r="G2564" i="1"/>
  <c r="G2565" i="1"/>
  <c r="G2566" i="1"/>
  <c r="G2567" i="1"/>
  <c r="G2568" i="1"/>
  <c r="G2569" i="1"/>
  <c r="G2570" i="1"/>
  <c r="G2571" i="1"/>
  <c r="G2572" i="1"/>
  <c r="G2573" i="1"/>
  <c r="G4468" i="1"/>
  <c r="G2575" i="1"/>
  <c r="G2576" i="1"/>
  <c r="G2577" i="1"/>
  <c r="G2578" i="1"/>
  <c r="G2579" i="1"/>
  <c r="G2304" i="1"/>
  <c r="G2581" i="1"/>
  <c r="G2582" i="1"/>
  <c r="G2583" i="1"/>
  <c r="G2584" i="1"/>
  <c r="G2585" i="1"/>
  <c r="G2586" i="1"/>
  <c r="G2587" i="1"/>
  <c r="G2588" i="1"/>
  <c r="G4265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659" i="1"/>
  <c r="G2618" i="1"/>
  <c r="G2619" i="1"/>
  <c r="G2620" i="1"/>
  <c r="G2621" i="1"/>
  <c r="G2622" i="1"/>
  <c r="G2623" i="1"/>
  <c r="G2624" i="1"/>
  <c r="G4633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3583" i="1"/>
  <c r="G2639" i="1"/>
  <c r="G2640" i="1"/>
  <c r="G3878" i="1"/>
  <c r="G2642" i="1"/>
  <c r="G2643" i="1"/>
  <c r="G2644" i="1"/>
  <c r="G2645" i="1"/>
  <c r="G2646" i="1"/>
  <c r="G1944" i="1"/>
  <c r="G3728" i="1"/>
  <c r="G2649" i="1"/>
  <c r="G2650" i="1"/>
  <c r="G2651" i="1"/>
  <c r="G2652" i="1"/>
  <c r="G661" i="1"/>
  <c r="G4481" i="1"/>
  <c r="G2655" i="1"/>
  <c r="G2656" i="1"/>
  <c r="G1741" i="1"/>
  <c r="G2658" i="1"/>
  <c r="G2659" i="1"/>
  <c r="G2660" i="1"/>
  <c r="G2661" i="1"/>
  <c r="G2662" i="1"/>
  <c r="G2663" i="1"/>
  <c r="G2664" i="1"/>
  <c r="G2665" i="1"/>
  <c r="G2666" i="1"/>
  <c r="G2667" i="1"/>
  <c r="G4267" i="1"/>
  <c r="G1946" i="1"/>
  <c r="G2670" i="1"/>
  <c r="G2671" i="1"/>
  <c r="G2672" i="1"/>
  <c r="G366" i="1"/>
  <c r="G2674" i="1"/>
  <c r="G2675" i="1"/>
  <c r="G2676" i="1"/>
  <c r="G369" i="1"/>
  <c r="G2678" i="1"/>
  <c r="G2679" i="1"/>
  <c r="G2680" i="1"/>
  <c r="G2681" i="1"/>
  <c r="G2682" i="1"/>
  <c r="G4277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1510" i="1"/>
  <c r="G2700" i="1"/>
  <c r="G2701" i="1"/>
  <c r="G2702" i="1"/>
  <c r="G2703" i="1"/>
  <c r="G2704" i="1"/>
  <c r="G2705" i="1"/>
  <c r="G2706" i="1"/>
  <c r="G2707" i="1"/>
  <c r="G2708" i="1"/>
  <c r="G130" i="1"/>
  <c r="G2710" i="1"/>
  <c r="G2711" i="1"/>
  <c r="G2712" i="1"/>
  <c r="G2713" i="1"/>
  <c r="G2714" i="1"/>
  <c r="G4491" i="1"/>
  <c r="G2716" i="1"/>
  <c r="G2717" i="1"/>
  <c r="G2718" i="1"/>
  <c r="G2811" i="1"/>
  <c r="G2720" i="1"/>
  <c r="G2721" i="1"/>
  <c r="G2722" i="1"/>
  <c r="G3589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4281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3732" i="1"/>
  <c r="G2750" i="1"/>
  <c r="G2751" i="1"/>
  <c r="G2752" i="1"/>
  <c r="G2753" i="1"/>
  <c r="G2754" i="1"/>
  <c r="G2755" i="1"/>
  <c r="G2756" i="1"/>
  <c r="G2757" i="1"/>
  <c r="G2758" i="1"/>
  <c r="G2759" i="1"/>
  <c r="G2760" i="1"/>
  <c r="G1155" i="1"/>
  <c r="G2762" i="1"/>
  <c r="G2763" i="1"/>
  <c r="G2764" i="1"/>
  <c r="G2765" i="1"/>
  <c r="G2766" i="1"/>
  <c r="G3120" i="1"/>
  <c r="G2768" i="1"/>
  <c r="G3591" i="1"/>
  <c r="G2770" i="1"/>
  <c r="G133" i="1"/>
  <c r="G2772" i="1"/>
  <c r="G370" i="1"/>
  <c r="G2774" i="1"/>
  <c r="G2775" i="1"/>
  <c r="G1158" i="1"/>
  <c r="G2777" i="1"/>
  <c r="G2778" i="1"/>
  <c r="G2779" i="1"/>
  <c r="G3321" i="1"/>
  <c r="G2781" i="1"/>
  <c r="G3126" i="1"/>
  <c r="G2783" i="1"/>
  <c r="G2784" i="1"/>
  <c r="G2785" i="1"/>
  <c r="G2786" i="1"/>
  <c r="G2787" i="1"/>
  <c r="G2788" i="1"/>
  <c r="G2789" i="1"/>
  <c r="G2790" i="1"/>
  <c r="G2791" i="1"/>
  <c r="G2792" i="1"/>
  <c r="G2793" i="1"/>
  <c r="G2310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4284" i="1"/>
  <c r="G2812" i="1"/>
  <c r="G2813" i="1"/>
  <c r="G2814" i="1"/>
  <c r="G2815" i="1"/>
  <c r="G2816" i="1"/>
  <c r="G3882" i="1"/>
  <c r="G3885" i="1"/>
  <c r="G2819" i="1"/>
  <c r="G2820" i="1"/>
  <c r="G2821" i="1"/>
  <c r="G3130" i="1"/>
  <c r="G2823" i="1"/>
  <c r="G2824" i="1"/>
  <c r="G2825" i="1"/>
  <c r="G2826" i="1"/>
  <c r="G2827" i="1"/>
  <c r="G2828" i="1"/>
  <c r="G2829" i="1"/>
  <c r="G2830" i="1"/>
  <c r="G4289" i="1"/>
  <c r="G2832" i="1"/>
  <c r="G936" i="1"/>
  <c r="G2834" i="1"/>
  <c r="G2835" i="1"/>
  <c r="G2836" i="1"/>
  <c r="G2837" i="1"/>
  <c r="G37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4291" i="1"/>
  <c r="G2872" i="1"/>
  <c r="G2873" i="1"/>
  <c r="G2874" i="1"/>
  <c r="G2875" i="1"/>
  <c r="G2876" i="1"/>
  <c r="G2877" i="1"/>
  <c r="G2878" i="1"/>
  <c r="G2879" i="1"/>
  <c r="G2880" i="1"/>
  <c r="G3888" i="1"/>
  <c r="G2882" i="1"/>
  <c r="G2883" i="1"/>
  <c r="G2884" i="1"/>
  <c r="G2885" i="1"/>
  <c r="G2886" i="1"/>
  <c r="G2887" i="1"/>
  <c r="G2888" i="1"/>
  <c r="G2889" i="1"/>
  <c r="G2505" i="1"/>
  <c r="G2891" i="1"/>
  <c r="G2892" i="1"/>
  <c r="G2893" i="1"/>
  <c r="G2894" i="1"/>
  <c r="G2895" i="1"/>
  <c r="G2896" i="1"/>
  <c r="G2897" i="1"/>
  <c r="G2898" i="1"/>
  <c r="G2899" i="1"/>
  <c r="G2900" i="1"/>
  <c r="G1163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1521" i="1"/>
  <c r="G2916" i="1"/>
  <c r="G2917" i="1"/>
  <c r="G2918" i="1"/>
  <c r="G2919" i="1"/>
  <c r="G2920" i="1"/>
  <c r="G1948" i="1"/>
  <c r="G2922" i="1"/>
  <c r="G2923" i="1"/>
  <c r="G2924" i="1"/>
  <c r="G2925" i="1"/>
  <c r="G2926" i="1"/>
  <c r="G2927" i="1"/>
  <c r="G2928" i="1"/>
  <c r="G3733" i="1"/>
  <c r="G2930" i="1"/>
  <c r="G2931" i="1"/>
  <c r="G2932" i="1"/>
  <c r="G2933" i="1"/>
  <c r="G2934" i="1"/>
  <c r="G2316" i="1"/>
  <c r="G2936" i="1"/>
  <c r="G2937" i="1"/>
  <c r="G137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668" i="1"/>
  <c r="G3137" i="1"/>
  <c r="G2959" i="1"/>
  <c r="G2960" i="1"/>
  <c r="G2961" i="1"/>
  <c r="G1523" i="1"/>
  <c r="G3891" i="1"/>
  <c r="G2964" i="1"/>
  <c r="G940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380" i="1"/>
  <c r="G2984" i="1"/>
  <c r="G2985" i="1"/>
  <c r="G2986" i="1"/>
  <c r="G2987" i="1"/>
  <c r="G2988" i="1"/>
  <c r="G2989" i="1"/>
  <c r="G2990" i="1"/>
  <c r="G2991" i="1"/>
  <c r="G2992" i="1"/>
  <c r="G2993" i="1"/>
  <c r="G671" i="1"/>
  <c r="G2995" i="1"/>
  <c r="G2996" i="1"/>
  <c r="G2997" i="1"/>
  <c r="G2998" i="1"/>
  <c r="G2999" i="1"/>
  <c r="G2318" i="1"/>
  <c r="G3001" i="1"/>
  <c r="G674" i="1"/>
  <c r="G3003" i="1"/>
  <c r="G3004" i="1"/>
  <c r="G3005" i="1"/>
  <c r="G3006" i="1"/>
  <c r="G3007" i="1"/>
  <c r="G2518" i="1"/>
  <c r="G3009" i="1"/>
  <c r="G3010" i="1"/>
  <c r="G3011" i="1"/>
  <c r="G3012" i="1"/>
  <c r="G942" i="1"/>
  <c r="G3014" i="1"/>
  <c r="G3015" i="1"/>
  <c r="G3016" i="1"/>
  <c r="G142" i="1"/>
  <c r="G3018" i="1"/>
  <c r="G2530" i="1"/>
  <c r="G3020" i="1"/>
  <c r="G3021" i="1"/>
  <c r="G3022" i="1"/>
  <c r="G3023" i="1"/>
  <c r="G1753" i="1"/>
  <c r="G3025" i="1"/>
  <c r="G3026" i="1"/>
  <c r="G3027" i="1"/>
  <c r="G3028" i="1"/>
  <c r="G4494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908" i="1"/>
  <c r="G3047" i="1"/>
  <c r="G156" i="1"/>
  <c r="G3049" i="1"/>
  <c r="G3050" i="1"/>
  <c r="G3051" i="1"/>
  <c r="G3052" i="1"/>
  <c r="G3053" i="1"/>
  <c r="G3054" i="1"/>
  <c r="G3055" i="1"/>
  <c r="G4634" i="1"/>
  <c r="G3057" i="1"/>
  <c r="G3058" i="1"/>
  <c r="G3059" i="1"/>
  <c r="G3060" i="1"/>
  <c r="G3061" i="1"/>
  <c r="G3062" i="1"/>
  <c r="G3063" i="1"/>
  <c r="G3327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333" i="1"/>
  <c r="G3107" i="1"/>
  <c r="G1531" i="1"/>
  <c r="G3109" i="1"/>
  <c r="G3110" i="1"/>
  <c r="G2539" i="1"/>
  <c r="G3112" i="1"/>
  <c r="G3113" i="1"/>
  <c r="G3114" i="1"/>
  <c r="G3115" i="1"/>
  <c r="G3116" i="1"/>
  <c r="G3117" i="1"/>
  <c r="G3118" i="1"/>
  <c r="G3736" i="1"/>
  <c r="G4299" i="1"/>
  <c r="G3121" i="1"/>
  <c r="G3122" i="1"/>
  <c r="G3123" i="1"/>
  <c r="G3124" i="1"/>
  <c r="G3125" i="1"/>
  <c r="G3597" i="1"/>
  <c r="G3127" i="1"/>
  <c r="G3128" i="1"/>
  <c r="G3129" i="1"/>
  <c r="G3600" i="1"/>
  <c r="G3131" i="1"/>
  <c r="G3132" i="1"/>
  <c r="G3133" i="1"/>
  <c r="G3134" i="1"/>
  <c r="G3135" i="1"/>
  <c r="G3136" i="1"/>
  <c r="G2817" i="1"/>
  <c r="G3346" i="1"/>
  <c r="G3139" i="1"/>
  <c r="G3140" i="1"/>
  <c r="G1374" i="1"/>
  <c r="G3142" i="1"/>
  <c r="G3143" i="1"/>
  <c r="G3144" i="1"/>
  <c r="G3145" i="1"/>
  <c r="G3146" i="1"/>
  <c r="G3147" i="1"/>
  <c r="G3148" i="1"/>
  <c r="G3149" i="1"/>
  <c r="G3150" i="1"/>
  <c r="G3151" i="1"/>
  <c r="G3152" i="1"/>
  <c r="G2320" i="1"/>
  <c r="G3154" i="1"/>
  <c r="G3155" i="1"/>
  <c r="G3156" i="1"/>
  <c r="G3157" i="1"/>
  <c r="G3158" i="1"/>
  <c r="G2323" i="1"/>
  <c r="G3160" i="1"/>
  <c r="G3161" i="1"/>
  <c r="G2541" i="1"/>
  <c r="G1547" i="1"/>
  <c r="G3164" i="1"/>
  <c r="G4307" i="1"/>
  <c r="G2337" i="1"/>
  <c r="G3167" i="1"/>
  <c r="G2339" i="1"/>
  <c r="G3169" i="1"/>
  <c r="G3170" i="1"/>
  <c r="G3171" i="1"/>
  <c r="G3172" i="1"/>
  <c r="G3173" i="1"/>
  <c r="G3174" i="1"/>
  <c r="G2818" i="1"/>
  <c r="G1958" i="1"/>
  <c r="G3177" i="1"/>
  <c r="G3604" i="1"/>
  <c r="G3179" i="1"/>
  <c r="G3180" i="1"/>
  <c r="G3181" i="1"/>
  <c r="G3182" i="1"/>
  <c r="G254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99" i="1"/>
  <c r="G3197" i="1"/>
  <c r="G3198" i="1"/>
  <c r="G3199" i="1"/>
  <c r="G3200" i="1"/>
  <c r="G3201" i="1"/>
  <c r="G3202" i="1"/>
  <c r="G3203" i="1"/>
  <c r="G1375" i="1"/>
  <c r="G3205" i="1"/>
  <c r="G944" i="1"/>
  <c r="G3207" i="1"/>
  <c r="G3208" i="1"/>
  <c r="G3209" i="1"/>
  <c r="G3912" i="1"/>
  <c r="G3211" i="1"/>
  <c r="G4644" i="1"/>
  <c r="G3213" i="1"/>
  <c r="G3214" i="1"/>
  <c r="G3610" i="1"/>
  <c r="G36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619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1557" i="1"/>
  <c r="G3244" i="1"/>
  <c r="G1754" i="1"/>
  <c r="G3246" i="1"/>
  <c r="G1970" i="1"/>
  <c r="G3248" i="1"/>
  <c r="G3249" i="1"/>
  <c r="G3250" i="1"/>
  <c r="G161" i="1"/>
  <c r="G3252" i="1"/>
  <c r="G3253" i="1"/>
  <c r="G3254" i="1"/>
  <c r="G3255" i="1"/>
  <c r="G3256" i="1"/>
  <c r="G3257" i="1"/>
  <c r="G3258" i="1"/>
  <c r="G167" i="1"/>
  <c r="G3138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4502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916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174" i="1"/>
  <c r="G2343" i="1"/>
  <c r="G3623" i="1"/>
  <c r="G3314" i="1"/>
  <c r="G3315" i="1"/>
  <c r="G3316" i="1"/>
  <c r="G3317" i="1"/>
  <c r="G3318" i="1"/>
  <c r="G3319" i="1"/>
  <c r="G3320" i="1"/>
  <c r="G408" i="1"/>
  <c r="G3322" i="1"/>
  <c r="G3323" i="1"/>
  <c r="G3324" i="1"/>
  <c r="G3325" i="1"/>
  <c r="G3326" i="1"/>
  <c r="G4653" i="1"/>
  <c r="G3328" i="1"/>
  <c r="G3329" i="1"/>
  <c r="G3330" i="1"/>
  <c r="G3331" i="1"/>
  <c r="G3332" i="1"/>
  <c r="G4506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2548" i="1"/>
  <c r="G3347" i="1"/>
  <c r="G3348" i="1"/>
  <c r="G3349" i="1"/>
  <c r="G3141" i="1"/>
  <c r="G3351" i="1"/>
  <c r="G3352" i="1"/>
  <c r="G3353" i="1"/>
  <c r="G3354" i="1"/>
  <c r="G3355" i="1"/>
  <c r="G3356" i="1"/>
  <c r="G949" i="1"/>
  <c r="G3350" i="1"/>
  <c r="G3624" i="1"/>
  <c r="G2549" i="1"/>
  <c r="G3361" i="1"/>
  <c r="G3362" i="1"/>
  <c r="G3363" i="1"/>
  <c r="G3364" i="1"/>
  <c r="G3365" i="1"/>
  <c r="G3366" i="1"/>
  <c r="G3367" i="1"/>
  <c r="G3368" i="1"/>
  <c r="G3369" i="1"/>
  <c r="G3370" i="1"/>
  <c r="G3371" i="1"/>
  <c r="G2558" i="1"/>
  <c r="G3373" i="1"/>
  <c r="G3374" i="1"/>
  <c r="G675" i="1"/>
  <c r="G3376" i="1"/>
  <c r="G3377" i="1"/>
  <c r="G3378" i="1"/>
  <c r="G3379" i="1"/>
  <c r="G3380" i="1"/>
  <c r="G3381" i="1"/>
  <c r="G3382" i="1"/>
  <c r="G3383" i="1"/>
  <c r="G3384" i="1"/>
  <c r="G3385" i="1"/>
  <c r="G3386" i="1"/>
  <c r="G950" i="1"/>
  <c r="G3388" i="1"/>
  <c r="G1165" i="1"/>
  <c r="G3390" i="1"/>
  <c r="G3391" i="1"/>
  <c r="G3392" i="1"/>
  <c r="G3393" i="1"/>
  <c r="G3394" i="1"/>
  <c r="G3395" i="1"/>
  <c r="G3396" i="1"/>
  <c r="G3397" i="1"/>
  <c r="G3398" i="1"/>
  <c r="G1565" i="1"/>
  <c r="G3400" i="1"/>
  <c r="G1985" i="1"/>
  <c r="G3402" i="1"/>
  <c r="G3403" i="1"/>
  <c r="G3404" i="1"/>
  <c r="G3405" i="1"/>
  <c r="G3406" i="1"/>
  <c r="G3407" i="1"/>
  <c r="G1571" i="1"/>
  <c r="G3409" i="1"/>
  <c r="G3410" i="1"/>
  <c r="G3411" i="1"/>
  <c r="G3412" i="1"/>
  <c r="G3413" i="1"/>
  <c r="G3414" i="1"/>
  <c r="G3415" i="1"/>
  <c r="G3416" i="1"/>
  <c r="G1986" i="1"/>
  <c r="G3418" i="1"/>
  <c r="G3419" i="1"/>
  <c r="G3420" i="1"/>
  <c r="G3421" i="1"/>
  <c r="G3422" i="1"/>
  <c r="G3423" i="1"/>
  <c r="G3424" i="1"/>
  <c r="G3425" i="1"/>
  <c r="G4507" i="1"/>
  <c r="G3427" i="1"/>
  <c r="G3428" i="1"/>
  <c r="G3429" i="1"/>
  <c r="G3430" i="1"/>
  <c r="G3431" i="1"/>
  <c r="G3432" i="1"/>
  <c r="G3433" i="1"/>
  <c r="G3434" i="1"/>
  <c r="G411" i="1"/>
  <c r="G3153" i="1"/>
  <c r="G3437" i="1"/>
  <c r="G3438" i="1"/>
  <c r="G3439" i="1"/>
  <c r="G3440" i="1"/>
  <c r="G3441" i="1"/>
  <c r="G1988" i="1"/>
  <c r="G3357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1579" i="1"/>
  <c r="G959" i="1"/>
  <c r="G3469" i="1"/>
  <c r="G3470" i="1"/>
  <c r="G3471" i="1"/>
  <c r="G3472" i="1"/>
  <c r="G3473" i="1"/>
  <c r="G3474" i="1"/>
  <c r="G3475" i="1"/>
  <c r="G3476" i="1"/>
  <c r="G2562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4318" i="1"/>
  <c r="G3497" i="1"/>
  <c r="G416" i="1"/>
  <c r="G3499" i="1"/>
  <c r="G3500" i="1"/>
  <c r="G3501" i="1"/>
  <c r="G3502" i="1"/>
  <c r="G3503" i="1"/>
  <c r="G257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969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358" i="1"/>
  <c r="G3540" i="1"/>
  <c r="G3541" i="1"/>
  <c r="G3542" i="1"/>
  <c r="G3543" i="1"/>
  <c r="G3544" i="1"/>
  <c r="G3545" i="1"/>
  <c r="G3159" i="1"/>
  <c r="G3547" i="1"/>
  <c r="G3548" i="1"/>
  <c r="G3549" i="1"/>
  <c r="G3925" i="1"/>
  <c r="G3551" i="1"/>
  <c r="G4677" i="1"/>
  <c r="G3553" i="1"/>
  <c r="G3554" i="1"/>
  <c r="G3555" i="1"/>
  <c r="G3556" i="1"/>
  <c r="G3557" i="1"/>
  <c r="G3558" i="1"/>
  <c r="G3559" i="1"/>
  <c r="G3560" i="1"/>
  <c r="G424" i="1"/>
  <c r="G3562" i="1"/>
  <c r="G3563" i="1"/>
  <c r="G3564" i="1"/>
  <c r="G3565" i="1"/>
  <c r="G1766" i="1"/>
  <c r="G3567" i="1"/>
  <c r="G3568" i="1"/>
  <c r="G3569" i="1"/>
  <c r="G3570" i="1"/>
  <c r="G3571" i="1"/>
  <c r="G3572" i="1"/>
  <c r="G3573" i="1"/>
  <c r="G3574" i="1"/>
  <c r="G3575" i="1"/>
  <c r="G1169" i="1"/>
  <c r="G3577" i="1"/>
  <c r="G3578" i="1"/>
  <c r="G3579" i="1"/>
  <c r="G3580" i="1"/>
  <c r="G3581" i="1"/>
  <c r="G3582" i="1"/>
  <c r="G1377" i="1"/>
  <c r="G3584" i="1"/>
  <c r="G3585" i="1"/>
  <c r="G3586" i="1"/>
  <c r="G3587" i="1"/>
  <c r="G3588" i="1"/>
  <c r="G3627" i="1"/>
  <c r="G3590" i="1"/>
  <c r="G3359" i="1"/>
  <c r="G3592" i="1"/>
  <c r="G3593" i="1"/>
  <c r="G3594" i="1"/>
  <c r="G3595" i="1"/>
  <c r="G3596" i="1"/>
  <c r="G180" i="1"/>
  <c r="G3598" i="1"/>
  <c r="G3599" i="1"/>
  <c r="G2822" i="1"/>
  <c r="G3601" i="1"/>
  <c r="G3602" i="1"/>
  <c r="G3603" i="1"/>
  <c r="G1587" i="1"/>
  <c r="G3605" i="1"/>
  <c r="G3606" i="1"/>
  <c r="G3607" i="1"/>
  <c r="G3608" i="1"/>
  <c r="G3609" i="1"/>
  <c r="G4683" i="1"/>
  <c r="G3611" i="1"/>
  <c r="G3612" i="1"/>
  <c r="G3613" i="1"/>
  <c r="G3614" i="1"/>
  <c r="G3615" i="1"/>
  <c r="G3360" i="1"/>
  <c r="G3617" i="1"/>
  <c r="G3618" i="1"/>
  <c r="G2351" i="1"/>
  <c r="G3620" i="1"/>
  <c r="G3621" i="1"/>
  <c r="G3622" i="1"/>
  <c r="G2353" i="1"/>
  <c r="G1591" i="1"/>
  <c r="G3625" i="1"/>
  <c r="G3626" i="1"/>
  <c r="G1991" i="1"/>
  <c r="G3628" i="1"/>
  <c r="G2376" i="1"/>
  <c r="G3739" i="1"/>
  <c r="G3631" i="1"/>
  <c r="G3632" i="1"/>
  <c r="G998" i="1"/>
  <c r="G3634" i="1"/>
  <c r="G3635" i="1"/>
  <c r="G3636" i="1"/>
  <c r="G2831" i="1"/>
  <c r="G1773" i="1"/>
  <c r="G3639" i="1"/>
  <c r="G3640" i="1"/>
  <c r="G1007" i="1"/>
  <c r="G1779" i="1"/>
  <c r="G3643" i="1"/>
  <c r="G3644" i="1"/>
  <c r="G2580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2006" i="1"/>
  <c r="G3659" i="1"/>
  <c r="G3660" i="1"/>
  <c r="G3661" i="1"/>
  <c r="G3662" i="1"/>
  <c r="G3663" i="1"/>
  <c r="G2013" i="1"/>
  <c r="G3665" i="1"/>
  <c r="G4687" i="1"/>
  <c r="G3667" i="1"/>
  <c r="G3668" i="1"/>
  <c r="G4320" i="1"/>
  <c r="G3670" i="1"/>
  <c r="G3629" i="1"/>
  <c r="G3672" i="1"/>
  <c r="G429" i="1"/>
  <c r="G3674" i="1"/>
  <c r="G1386" i="1"/>
  <c r="G3676" i="1"/>
  <c r="G3677" i="1"/>
  <c r="G3678" i="1"/>
  <c r="G3679" i="1"/>
  <c r="G3680" i="1"/>
  <c r="G3681" i="1"/>
  <c r="G3682" i="1"/>
  <c r="G3683" i="1"/>
  <c r="G434" i="1"/>
  <c r="G3741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1170" i="1"/>
  <c r="G438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4691" i="1"/>
  <c r="G68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2833" i="1"/>
  <c r="G3729" i="1"/>
  <c r="G3730" i="1"/>
  <c r="G3731" i="1"/>
  <c r="G1010" i="1"/>
  <c r="G3749" i="1"/>
  <c r="G3734" i="1"/>
  <c r="G3735" i="1"/>
  <c r="G3928" i="1"/>
  <c r="G3737" i="1"/>
  <c r="G3738" i="1"/>
  <c r="G184" i="1"/>
  <c r="G3740" i="1"/>
  <c r="G4699" i="1"/>
  <c r="G3742" i="1"/>
  <c r="G3743" i="1"/>
  <c r="G3744" i="1"/>
  <c r="G3745" i="1"/>
  <c r="G3746" i="1"/>
  <c r="G3747" i="1"/>
  <c r="G3748" i="1"/>
  <c r="G2021" i="1"/>
  <c r="G3750" i="1"/>
  <c r="G3751" i="1"/>
  <c r="G3752" i="1"/>
  <c r="G3753" i="1"/>
  <c r="G4510" i="1"/>
  <c r="G461" i="1"/>
  <c r="G3756" i="1"/>
  <c r="G3757" i="1"/>
  <c r="G3758" i="1"/>
  <c r="G1033" i="1"/>
  <c r="G3760" i="1"/>
  <c r="G3761" i="1"/>
  <c r="G3762" i="1"/>
  <c r="G3763" i="1"/>
  <c r="G3764" i="1"/>
  <c r="G1050" i="1"/>
  <c r="G4321" i="1"/>
  <c r="G3767" i="1"/>
  <c r="G3768" i="1"/>
  <c r="G3769" i="1"/>
  <c r="G3770" i="1"/>
  <c r="G3771" i="1"/>
  <c r="G3772" i="1"/>
  <c r="G3773" i="1"/>
  <c r="G3774" i="1"/>
  <c r="G3775" i="1"/>
  <c r="G3776" i="1"/>
  <c r="G3777" i="1"/>
  <c r="G1594" i="1"/>
  <c r="G3779" i="1"/>
  <c r="G3780" i="1"/>
  <c r="G3781" i="1"/>
  <c r="G3782" i="1"/>
  <c r="G3783" i="1"/>
  <c r="G3784" i="1"/>
  <c r="G3785" i="1"/>
  <c r="G3786" i="1"/>
  <c r="G3787" i="1"/>
  <c r="G3162" i="1"/>
  <c r="G3789" i="1"/>
  <c r="G3790" i="1"/>
  <c r="G3791" i="1"/>
  <c r="G2589" i="1"/>
  <c r="G3754" i="1"/>
  <c r="G3794" i="1"/>
  <c r="G3795" i="1"/>
  <c r="G472" i="1"/>
  <c r="G3797" i="1"/>
  <c r="G3798" i="1"/>
  <c r="G3799" i="1"/>
  <c r="G3957" i="1"/>
  <c r="G3801" i="1"/>
  <c r="G3802" i="1"/>
  <c r="G1389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1182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1390" i="1"/>
  <c r="G3837" i="1"/>
  <c r="G3838" i="1"/>
  <c r="G3839" i="1"/>
  <c r="G187" i="1"/>
  <c r="G3841" i="1"/>
  <c r="G3630" i="1"/>
  <c r="G3843" i="1"/>
  <c r="G3844" i="1"/>
  <c r="G3845" i="1"/>
  <c r="G3846" i="1"/>
  <c r="G3847" i="1"/>
  <c r="G3848" i="1"/>
  <c r="G3849" i="1"/>
  <c r="G3850" i="1"/>
  <c r="G3851" i="1"/>
  <c r="G3372" i="1"/>
  <c r="G3853" i="1"/>
  <c r="G3854" i="1"/>
  <c r="G3855" i="1"/>
  <c r="G3856" i="1"/>
  <c r="G3857" i="1"/>
  <c r="G3858" i="1"/>
  <c r="G3859" i="1"/>
  <c r="G3860" i="1"/>
  <c r="G3861" i="1"/>
  <c r="G3862" i="1"/>
  <c r="G3633" i="1"/>
  <c r="G3864" i="1"/>
  <c r="G3865" i="1"/>
  <c r="G3866" i="1"/>
  <c r="G3375" i="1"/>
  <c r="G3868" i="1"/>
  <c r="G3869" i="1"/>
  <c r="G688" i="1"/>
  <c r="G3871" i="1"/>
  <c r="G4322" i="1"/>
  <c r="G3873" i="1"/>
  <c r="G3874" i="1"/>
  <c r="G3387" i="1"/>
  <c r="G3876" i="1"/>
  <c r="G3877" i="1"/>
  <c r="G4511" i="1"/>
  <c r="G3879" i="1"/>
  <c r="G3880" i="1"/>
  <c r="G3881" i="1"/>
  <c r="G4326" i="1"/>
  <c r="G3883" i="1"/>
  <c r="G3884" i="1"/>
  <c r="G203" i="1"/>
  <c r="G3886" i="1"/>
  <c r="G3887" i="1"/>
  <c r="G1600" i="1"/>
  <c r="G3889" i="1"/>
  <c r="G3890" i="1"/>
  <c r="G3163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4512" i="1"/>
  <c r="G3909" i="1"/>
  <c r="G3910" i="1"/>
  <c r="G3911" i="1"/>
  <c r="G3637" i="1"/>
  <c r="G3913" i="1"/>
  <c r="G3914" i="1"/>
  <c r="G3915" i="1"/>
  <c r="G2030" i="1"/>
  <c r="G3917" i="1"/>
  <c r="G3918" i="1"/>
  <c r="G3919" i="1"/>
  <c r="G3920" i="1"/>
  <c r="G3921" i="1"/>
  <c r="G3922" i="1"/>
  <c r="G3923" i="1"/>
  <c r="G3924" i="1"/>
  <c r="G2838" i="1"/>
  <c r="G3926" i="1"/>
  <c r="G3927" i="1"/>
  <c r="G3755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2871" i="1"/>
  <c r="G3958" i="1"/>
  <c r="G3959" i="1"/>
  <c r="G3960" i="1"/>
  <c r="G2881" i="1"/>
  <c r="G3962" i="1"/>
  <c r="G3759" i="1"/>
  <c r="G4526" i="1"/>
  <c r="G4529" i="1"/>
  <c r="G1781" i="1"/>
  <c r="G3967" i="1"/>
  <c r="G3968" i="1"/>
  <c r="G3969" i="1"/>
  <c r="G3970" i="1"/>
  <c r="G3971" i="1"/>
  <c r="G2890" i="1"/>
  <c r="G3389" i="1"/>
  <c r="G3974" i="1"/>
  <c r="G3975" i="1"/>
  <c r="G3976" i="1"/>
  <c r="G1183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3961" i="1"/>
  <c r="G4008" i="1"/>
  <c r="G4009" i="1"/>
  <c r="G4010" i="1"/>
  <c r="G4011" i="1"/>
  <c r="G4012" i="1"/>
  <c r="G4013" i="1"/>
  <c r="G4014" i="1"/>
  <c r="G4015" i="1"/>
  <c r="G4016" i="1"/>
  <c r="G2901" i="1"/>
  <c r="G4018" i="1"/>
  <c r="G696" i="1"/>
  <c r="G1059" i="1"/>
  <c r="G4021" i="1"/>
  <c r="G4022" i="1"/>
  <c r="G4023" i="1"/>
  <c r="G4024" i="1"/>
  <c r="G2617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1393" i="1"/>
  <c r="G1604" i="1"/>
  <c r="G4042" i="1"/>
  <c r="G710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1804" i="1"/>
  <c r="G4058" i="1"/>
  <c r="G4059" i="1"/>
  <c r="G4060" i="1"/>
  <c r="G4061" i="1"/>
  <c r="G4062" i="1"/>
  <c r="G1213" i="1"/>
  <c r="G4064" i="1"/>
  <c r="G4065" i="1"/>
  <c r="G4066" i="1"/>
  <c r="G4067" i="1"/>
  <c r="G4068" i="1"/>
  <c r="G4069" i="1"/>
  <c r="G4070" i="1"/>
  <c r="G2625" i="1"/>
  <c r="G4533" i="1"/>
  <c r="G4073" i="1"/>
  <c r="G4074" i="1"/>
  <c r="G4075" i="1"/>
  <c r="G4076" i="1"/>
  <c r="G4077" i="1"/>
  <c r="G4078" i="1"/>
  <c r="G4079" i="1"/>
  <c r="G4080" i="1"/>
  <c r="G4081" i="1"/>
  <c r="G2915" i="1"/>
  <c r="G3765" i="1"/>
  <c r="G4084" i="1"/>
  <c r="G207" i="1"/>
  <c r="G4086" i="1"/>
  <c r="G1219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3399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79" i="1"/>
  <c r="G4134" i="1"/>
  <c r="G4135" i="1"/>
  <c r="G4136" i="1"/>
  <c r="G4720" i="1"/>
  <c r="G4138" i="1"/>
  <c r="G4139" i="1"/>
  <c r="G4140" i="1"/>
  <c r="G4141" i="1"/>
  <c r="G4142" i="1"/>
  <c r="G3165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3963" i="1"/>
  <c r="G4197" i="1"/>
  <c r="G4198" i="1"/>
  <c r="G4199" i="1"/>
  <c r="G3964" i="1"/>
  <c r="G4201" i="1"/>
  <c r="G4202" i="1"/>
  <c r="G4203" i="1"/>
  <c r="G4204" i="1"/>
  <c r="G4205" i="1"/>
  <c r="G4206" i="1"/>
  <c r="G4207" i="1"/>
  <c r="G4208" i="1"/>
  <c r="G4209" i="1"/>
  <c r="G4210" i="1"/>
  <c r="G4211" i="1"/>
  <c r="G1220" i="1"/>
  <c r="G4213" i="1"/>
  <c r="G4214" i="1"/>
  <c r="G4215" i="1"/>
  <c r="G4216" i="1"/>
  <c r="G4217" i="1"/>
  <c r="G4218" i="1"/>
  <c r="G4219" i="1"/>
  <c r="G3401" i="1"/>
  <c r="G4221" i="1"/>
  <c r="G3965" i="1"/>
  <c r="G4223" i="1"/>
  <c r="G4224" i="1"/>
  <c r="G4225" i="1"/>
  <c r="G4226" i="1"/>
  <c r="G4227" i="1"/>
  <c r="G1812" i="1"/>
  <c r="G4229" i="1"/>
  <c r="G4230" i="1"/>
  <c r="G4231" i="1"/>
  <c r="G4232" i="1"/>
  <c r="G4233" i="1"/>
  <c r="G4234" i="1"/>
  <c r="G4235" i="1"/>
  <c r="G4236" i="1"/>
  <c r="G3408" i="1"/>
  <c r="G3417" i="1"/>
  <c r="G4239" i="1"/>
  <c r="G727" i="1"/>
  <c r="G4241" i="1"/>
  <c r="G4242" i="1"/>
  <c r="G4243" i="1"/>
  <c r="G4244" i="1"/>
  <c r="G4245" i="1"/>
  <c r="G4246" i="1"/>
  <c r="G3426" i="1"/>
  <c r="G4248" i="1"/>
  <c r="G4249" i="1"/>
  <c r="G3766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746" i="1"/>
  <c r="G4266" i="1"/>
  <c r="G3966" i="1"/>
  <c r="G4268" i="1"/>
  <c r="G4269" i="1"/>
  <c r="G4270" i="1"/>
  <c r="G4271" i="1"/>
  <c r="G4272" i="1"/>
  <c r="G4273" i="1"/>
  <c r="G4274" i="1"/>
  <c r="G4275" i="1"/>
  <c r="G4276" i="1"/>
  <c r="G3435" i="1"/>
  <c r="G4278" i="1"/>
  <c r="G4279" i="1"/>
  <c r="G4280" i="1"/>
  <c r="G3436" i="1"/>
  <c r="G4282" i="1"/>
  <c r="G4283" i="1"/>
  <c r="G1223" i="1"/>
  <c r="G4285" i="1"/>
  <c r="G4286" i="1"/>
  <c r="G4287" i="1"/>
  <c r="G4288" i="1"/>
  <c r="G4327" i="1"/>
  <c r="G4290" i="1"/>
  <c r="G1608" i="1"/>
  <c r="G4292" i="1"/>
  <c r="G4293" i="1"/>
  <c r="G4294" i="1"/>
  <c r="G4295" i="1"/>
  <c r="G4296" i="1"/>
  <c r="G4297" i="1"/>
  <c r="G4298" i="1"/>
  <c r="G2921" i="1"/>
  <c r="G4300" i="1"/>
  <c r="G4301" i="1"/>
  <c r="G4302" i="1"/>
  <c r="G4303" i="1"/>
  <c r="G4304" i="1"/>
  <c r="G4305" i="1"/>
  <c r="G4306" i="1"/>
  <c r="G1609" i="1"/>
  <c r="G4308" i="1"/>
  <c r="G4309" i="1"/>
  <c r="G4310" i="1"/>
  <c r="G4311" i="1"/>
  <c r="G4312" i="1"/>
  <c r="G4313" i="1"/>
  <c r="G4314" i="1"/>
  <c r="G4315" i="1"/>
  <c r="G4316" i="1"/>
  <c r="G4317" i="1"/>
  <c r="G2638" i="1"/>
  <c r="G4319" i="1"/>
  <c r="G1065" i="1"/>
  <c r="G2031" i="1"/>
  <c r="G1843" i="1"/>
  <c r="G4323" i="1"/>
  <c r="G4324" i="1"/>
  <c r="G4325" i="1"/>
  <c r="G1616" i="1"/>
  <c r="G3166" i="1"/>
  <c r="G4328" i="1"/>
  <c r="G4329" i="1"/>
  <c r="G4330" i="1"/>
  <c r="G4331" i="1"/>
  <c r="G4332" i="1"/>
  <c r="G4333" i="1"/>
  <c r="G4334" i="1"/>
  <c r="G4335" i="1"/>
  <c r="G4336" i="1"/>
  <c r="G4337" i="1"/>
  <c r="G747" i="1"/>
  <c r="G4339" i="1"/>
  <c r="G4340" i="1"/>
  <c r="G4341" i="1"/>
  <c r="G4342" i="1"/>
  <c r="G4343" i="1"/>
  <c r="G4344" i="1"/>
  <c r="G4345" i="1"/>
  <c r="G487" i="1"/>
  <c r="G4347" i="1"/>
  <c r="G4348" i="1"/>
  <c r="G4338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1224" i="1"/>
  <c r="G4365" i="1"/>
  <c r="G4366" i="1"/>
  <c r="G4367" i="1"/>
  <c r="G4368" i="1"/>
  <c r="G4369" i="1"/>
  <c r="G2929" i="1"/>
  <c r="G3778" i="1"/>
  <c r="G4372" i="1"/>
  <c r="G4373" i="1"/>
  <c r="G4374" i="1"/>
  <c r="G4375" i="1"/>
  <c r="G4376" i="1"/>
  <c r="G4377" i="1"/>
  <c r="G4378" i="1"/>
  <c r="G4379" i="1"/>
  <c r="G4380" i="1"/>
  <c r="G4381" i="1"/>
  <c r="G4382" i="1"/>
  <c r="G2034" i="1"/>
  <c r="G4384" i="1"/>
  <c r="G4385" i="1"/>
  <c r="G4386" i="1"/>
  <c r="G4387" i="1"/>
  <c r="G4388" i="1"/>
  <c r="G4389" i="1"/>
  <c r="G4390" i="1"/>
  <c r="G4346" i="1"/>
  <c r="G4392" i="1"/>
  <c r="G4393" i="1"/>
  <c r="G4394" i="1"/>
  <c r="G4395" i="1"/>
  <c r="G3972" i="1"/>
  <c r="G4397" i="1"/>
  <c r="G4398" i="1"/>
  <c r="G4399" i="1"/>
  <c r="G4400" i="1"/>
  <c r="G4401" i="1"/>
  <c r="G4402" i="1"/>
  <c r="G3638" i="1"/>
  <c r="G4404" i="1"/>
  <c r="G4405" i="1"/>
  <c r="G4406" i="1"/>
  <c r="G4407" i="1"/>
  <c r="G2041" i="1"/>
  <c r="G4409" i="1"/>
  <c r="G4410" i="1"/>
  <c r="G4411" i="1"/>
  <c r="G4412" i="1"/>
  <c r="G4413" i="1"/>
  <c r="G4414" i="1"/>
  <c r="G4415" i="1"/>
  <c r="G3973" i="1"/>
  <c r="G4417" i="1"/>
  <c r="G4418" i="1"/>
  <c r="G4419" i="1"/>
  <c r="G4420" i="1"/>
  <c r="G2377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208" i="1"/>
  <c r="G4435" i="1"/>
  <c r="G4436" i="1"/>
  <c r="G4437" i="1"/>
  <c r="G4438" i="1"/>
  <c r="G4439" i="1"/>
  <c r="G2048" i="1"/>
  <c r="G4441" i="1"/>
  <c r="G4349" i="1"/>
  <c r="G3168" i="1"/>
  <c r="G4444" i="1"/>
  <c r="G4445" i="1"/>
  <c r="G4446" i="1"/>
  <c r="G4447" i="1"/>
  <c r="G4448" i="1"/>
  <c r="G2383" i="1"/>
  <c r="G4450" i="1"/>
  <c r="G4451" i="1"/>
  <c r="G4452" i="1"/>
  <c r="G4731" i="1"/>
  <c r="G4454" i="1"/>
  <c r="G4455" i="1"/>
  <c r="G4456" i="1"/>
  <c r="G4457" i="1"/>
  <c r="G4458" i="1"/>
  <c r="G4459" i="1"/>
  <c r="G4460" i="1"/>
  <c r="G4461" i="1"/>
  <c r="G4462" i="1"/>
  <c r="G2641" i="1"/>
  <c r="G4464" i="1"/>
  <c r="G4465" i="1"/>
  <c r="G4466" i="1"/>
  <c r="G4467" i="1"/>
  <c r="G1397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748" i="1"/>
  <c r="G4482" i="1"/>
  <c r="G4483" i="1"/>
  <c r="G4484" i="1"/>
  <c r="G4485" i="1"/>
  <c r="G4486" i="1"/>
  <c r="G4487" i="1"/>
  <c r="G4488" i="1"/>
  <c r="G4489" i="1"/>
  <c r="G4490" i="1"/>
  <c r="G766" i="1"/>
  <c r="G4492" i="1"/>
  <c r="G4493" i="1"/>
  <c r="G2647" i="1"/>
  <c r="G4495" i="1"/>
  <c r="G4496" i="1"/>
  <c r="G4497" i="1"/>
  <c r="G4498" i="1"/>
  <c r="G4499" i="1"/>
  <c r="G4500" i="1"/>
  <c r="G4501" i="1"/>
  <c r="G488" i="1"/>
  <c r="G4503" i="1"/>
  <c r="G4504" i="1"/>
  <c r="G4505" i="1"/>
  <c r="G2935" i="1"/>
  <c r="G4534" i="1"/>
  <c r="G4508" i="1"/>
  <c r="G4509" i="1"/>
  <c r="G3788" i="1"/>
  <c r="G2938" i="1"/>
  <c r="G1067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1231" i="1"/>
  <c r="G4527" i="1"/>
  <c r="G4528" i="1"/>
  <c r="G768" i="1"/>
  <c r="G4530" i="1"/>
  <c r="G4531" i="1"/>
  <c r="G4532" i="1"/>
  <c r="G2385" i="1"/>
  <c r="G1401" i="1"/>
  <c r="G4535" i="1"/>
  <c r="G4536" i="1"/>
  <c r="G2054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226" i="1"/>
  <c r="G4551" i="1"/>
  <c r="G502" i="1"/>
  <c r="G4553" i="1"/>
  <c r="G4554" i="1"/>
  <c r="G4555" i="1"/>
  <c r="G4556" i="1"/>
  <c r="G4557" i="1"/>
  <c r="G3977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3175" i="1"/>
  <c r="G506" i="1"/>
  <c r="G4578" i="1"/>
  <c r="G522" i="1"/>
  <c r="G4364" i="1"/>
  <c r="G4581" i="1"/>
  <c r="G4582" i="1"/>
  <c r="G2648" i="1"/>
  <c r="G4584" i="1"/>
  <c r="G4585" i="1"/>
  <c r="G4586" i="1"/>
  <c r="G4587" i="1"/>
  <c r="G4588" i="1"/>
  <c r="G4589" i="1"/>
  <c r="G4590" i="1"/>
  <c r="G4738" i="1"/>
  <c r="G4592" i="1"/>
  <c r="G4593" i="1"/>
  <c r="G2064" i="1"/>
  <c r="G4595" i="1"/>
  <c r="G4596" i="1"/>
  <c r="G4597" i="1"/>
  <c r="G4598" i="1"/>
  <c r="G4599" i="1"/>
  <c r="G4600" i="1"/>
  <c r="G4601" i="1"/>
  <c r="G4602" i="1"/>
  <c r="G3792" i="1"/>
  <c r="G4604" i="1"/>
  <c r="G4605" i="1"/>
  <c r="G4606" i="1"/>
  <c r="G4607" i="1"/>
  <c r="G4608" i="1"/>
  <c r="G4609" i="1"/>
  <c r="G4610" i="1"/>
  <c r="G3176" i="1"/>
  <c r="G4612" i="1"/>
  <c r="G4613" i="1"/>
  <c r="G2653" i="1"/>
  <c r="G4615" i="1"/>
  <c r="G4007" i="1"/>
  <c r="G4617" i="1"/>
  <c r="G4618" i="1"/>
  <c r="G4619" i="1"/>
  <c r="G4752" i="1"/>
  <c r="G4621" i="1"/>
  <c r="G2654" i="1"/>
  <c r="G4623" i="1"/>
  <c r="G4624" i="1"/>
  <c r="G4625" i="1"/>
  <c r="G4626" i="1"/>
  <c r="G4537" i="1"/>
  <c r="G4628" i="1"/>
  <c r="G4629" i="1"/>
  <c r="G4630" i="1"/>
  <c r="G4631" i="1"/>
  <c r="G4632" i="1"/>
  <c r="G4550" i="1"/>
  <c r="G1626" i="1"/>
  <c r="G4635" i="1"/>
  <c r="G4636" i="1"/>
  <c r="G4637" i="1"/>
  <c r="G4638" i="1"/>
  <c r="G4639" i="1"/>
  <c r="G4640" i="1"/>
  <c r="G4641" i="1"/>
  <c r="G4642" i="1"/>
  <c r="G4643" i="1"/>
  <c r="G2657" i="1"/>
  <c r="G4645" i="1"/>
  <c r="G4646" i="1"/>
  <c r="G4647" i="1"/>
  <c r="G4648" i="1"/>
  <c r="G4649" i="1"/>
  <c r="G4650" i="1"/>
  <c r="G4651" i="1"/>
  <c r="G4652" i="1"/>
  <c r="G234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2957" i="1"/>
  <c r="G4678" i="1"/>
  <c r="G4679" i="1"/>
  <c r="G4680" i="1"/>
  <c r="G4681" i="1"/>
  <c r="G4682" i="1"/>
  <c r="G1409" i="1"/>
  <c r="G4684" i="1"/>
  <c r="G4685" i="1"/>
  <c r="G4686" i="1"/>
  <c r="G3442" i="1"/>
  <c r="G4688" i="1"/>
  <c r="G4689" i="1"/>
  <c r="G4690" i="1"/>
  <c r="G4017" i="1"/>
  <c r="G4692" i="1"/>
  <c r="G4693" i="1"/>
  <c r="G4694" i="1"/>
  <c r="G4695" i="1"/>
  <c r="G4696" i="1"/>
  <c r="G4697" i="1"/>
  <c r="G4698" i="1"/>
  <c r="G3178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533" i="1"/>
  <c r="G4721" i="1"/>
  <c r="G4722" i="1"/>
  <c r="G4723" i="1"/>
  <c r="G4724" i="1"/>
  <c r="G4725" i="1"/>
  <c r="G4726" i="1"/>
  <c r="G4727" i="1"/>
  <c r="G4728" i="1"/>
  <c r="G4729" i="1"/>
  <c r="G4730" i="1"/>
  <c r="G2668" i="1"/>
  <c r="G4732" i="1"/>
  <c r="G4733" i="1"/>
  <c r="G4734" i="1"/>
  <c r="G4735" i="1"/>
  <c r="G4736" i="1"/>
  <c r="G4737" i="1"/>
  <c r="G1877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2078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2" i="1"/>
</calcChain>
</file>

<file path=xl/sharedStrings.xml><?xml version="1.0" encoding="utf-8"?>
<sst xmlns="http://schemas.openxmlformats.org/spreadsheetml/2006/main" count="10053" uniqueCount="270">
  <si>
    <t>ID автосервиса</t>
  </si>
  <si>
    <t>Район</t>
  </si>
  <si>
    <t>Адрес</t>
  </si>
  <si>
    <t>А1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</si>
  <si>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</si>
  <si>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</si>
  <si>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</si>
  <si>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</si>
  <si>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</si>
  <si>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</si>
  <si>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</si>
  <si>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</si>
  <si>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</si>
  <si>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А11</t>
  </si>
  <si>
    <t>А12</t>
  </si>
  <si>
    <t>А13</t>
  </si>
  <si>
    <t>А14</t>
  </si>
  <si>
    <t>А15</t>
  </si>
  <si>
    <t>А16</t>
  </si>
  <si>
    <t>А17</t>
  </si>
  <si>
    <t>А18</t>
  </si>
  <si>
    <t>А19</t>
  </si>
  <si>
    <t>А20</t>
  </si>
  <si>
    <t>Ленинский</t>
  </si>
  <si>
    <t>​ул. Депутатская, 84</t>
  </si>
  <si>
    <t>Верх-Исетский</t>
  </si>
  <si>
    <t>ул. Амундсена, 38/3</t>
  </si>
  <si>
    <t>ул. ​Новгородцевой, 4а</t>
  </si>
  <si>
    <t>Кировский</t>
  </si>
  <si>
    <t>ул. Репина, 149</t>
  </si>
  <si>
    <t>​ул. Зоологическая, 7Б</t>
  </si>
  <si>
    <t>ул. ​Черкасская, 22а/1</t>
  </si>
  <si>
    <t>ул. ​Заводская, 29т</t>
  </si>
  <si>
    <t>ул. Репина, 40а</t>
  </si>
  <si>
    <t>​ул. Металлургов, 70</t>
  </si>
  <si>
    <t>ул. ​Комсомольская, 73</t>
  </si>
  <si>
    <t>​ул. Студенческая, 49</t>
  </si>
  <si>
    <t>​ул. Малышева, 143</t>
  </si>
  <si>
    <t>​ул. Гагарина, 6/3</t>
  </si>
  <si>
    <t>ул. ​Первомайская, 106д</t>
  </si>
  <si>
    <t>ул. ​Раевского, 13</t>
  </si>
  <si>
    <t>​ул. Малышева, 122н</t>
  </si>
  <si>
    <t>ул. ​Иркутская, 53</t>
  </si>
  <si>
    <t>​ул. Московская, 275а</t>
  </si>
  <si>
    <t>ул. ​Шейнкмана, 123</t>
  </si>
  <si>
    <t>ул. ​Чапаева, 7/1</t>
  </si>
  <si>
    <t>Артикул</t>
  </si>
  <si>
    <t>Двигатель</t>
  </si>
  <si>
    <t>Узел</t>
  </si>
  <si>
    <t>Наименование запчасти</t>
  </si>
  <si>
    <t>Комплект болтов головки цилидра</t>
  </si>
  <si>
    <t>Прокладка выхлопной трубы</t>
  </si>
  <si>
    <t>Система выпуска</t>
  </si>
  <si>
    <t>Цена</t>
  </si>
  <si>
    <t>Кузов</t>
  </si>
  <si>
    <t>Датчик парктроника</t>
  </si>
  <si>
    <t>Болт крепления крышки шатуна</t>
  </si>
  <si>
    <t>Масло, трансмиссия с двойным сцеплением (dsg)</t>
  </si>
  <si>
    <t>Кпп</t>
  </si>
  <si>
    <t>Генератор</t>
  </si>
  <si>
    <t>Электрика</t>
  </si>
  <si>
    <t>Комплект вкладышей шатуна</t>
  </si>
  <si>
    <t>Интеркулер (охлаждение нагнетаемого воздуха)</t>
  </si>
  <si>
    <t>Водяной насос, система очистки фар (вода для чистки)</t>
  </si>
  <si>
    <t>Система очистки фар</t>
  </si>
  <si>
    <t>Датчик угла поворота</t>
  </si>
  <si>
    <t>Рулевое управление</t>
  </si>
  <si>
    <t>Ремень поликлиновой</t>
  </si>
  <si>
    <t>Расходомер воздуха</t>
  </si>
  <si>
    <t>Уплотнительное кольцо датчика уровня моторного масла</t>
  </si>
  <si>
    <t>Выпускной клапан</t>
  </si>
  <si>
    <t>Монтажный комплект, компрессор (нагнетатель)</t>
  </si>
  <si>
    <t>Шланг, вентиляция картера</t>
  </si>
  <si>
    <t>Покрытие, внешнее зеркало (наружное зеркало)</t>
  </si>
  <si>
    <t>Пружина газовая капота</t>
  </si>
  <si>
    <t>Зеркальное стекло внешнего зеркала</t>
  </si>
  <si>
    <t>Зеркальное стекло внутреннего зеркала</t>
  </si>
  <si>
    <t>Изоляция моторного отделения (моторное отделение)</t>
  </si>
  <si>
    <t>Кожух двигателя (двигатель)</t>
  </si>
  <si>
    <t>Лампа указателя поворота</t>
  </si>
  <si>
    <t>Комплект проблесковых ламп (фонарь указателя поворота)</t>
  </si>
  <si>
    <t>Пружинный зажим, монтаж стекол</t>
  </si>
  <si>
    <t>Сигнальная лампа изменения полосы движения</t>
  </si>
  <si>
    <t>Фара основная</t>
  </si>
  <si>
    <t>Фонарь освещения номерного знака</t>
  </si>
  <si>
    <t>Пружина газовая крышки багажника</t>
  </si>
  <si>
    <t>Пробка резьбовая масляного поддона</t>
  </si>
  <si>
    <t>Болт головки цилиндра</t>
  </si>
  <si>
    <t>Болт маховика</t>
  </si>
  <si>
    <t>Водяной насос + комплект зубчатого ремня</t>
  </si>
  <si>
    <t>Впускной клапан</t>
  </si>
  <si>
    <t>Головка цилиндра</t>
  </si>
  <si>
    <t>Датчик давления масла</t>
  </si>
  <si>
    <t>Датчик кислородный (лямбда-зонд)</t>
  </si>
  <si>
    <t>Датчик положения распределительного вала</t>
  </si>
  <si>
    <t>Датчик положения коленвала</t>
  </si>
  <si>
    <t>Датчик потока воздуха</t>
  </si>
  <si>
    <t>Датчик температуры охлаждающей жидкости</t>
  </si>
  <si>
    <t>Комплект болтов маховика</t>
  </si>
  <si>
    <t>Комплект подшипников коленчатого вала</t>
  </si>
  <si>
    <t>Комплект поршневых колец</t>
  </si>
  <si>
    <t>Комплект прокладок гбц</t>
  </si>
  <si>
    <t>Комплект прокладок двигателя</t>
  </si>
  <si>
    <t>Комплект прокладок масляного радиатора</t>
  </si>
  <si>
    <t>Комплект прокладок стержня клапана</t>
  </si>
  <si>
    <t>Коромысло клапана</t>
  </si>
  <si>
    <t>Корпус, масляный фильтр</t>
  </si>
  <si>
    <t>Корпус, фильтр воздушный</t>
  </si>
  <si>
    <t>Кронштейн опоры двигателя</t>
  </si>
  <si>
    <t>Крышка головки цилиндра</t>
  </si>
  <si>
    <t>Маслопровод, компрессор (маслопровод (компрессор))</t>
  </si>
  <si>
    <t>Маслосъемный колпачок</t>
  </si>
  <si>
    <t>Масляный поддон</t>
  </si>
  <si>
    <t>Моторное масло (двигатель)</t>
  </si>
  <si>
    <t>Направляющая втулка клапана</t>
  </si>
  <si>
    <t>Натяжитель ремня поликлинового</t>
  </si>
  <si>
    <t>Натяжной ролик ремня грм</t>
  </si>
  <si>
    <t>Прокладка масляного насоса</t>
  </si>
  <si>
    <t>Предохранительный клин клапана</t>
  </si>
  <si>
    <t>Преобразователь давления, турбокомпрессор</t>
  </si>
  <si>
    <t>Прокладка водяной насоса</t>
  </si>
  <si>
    <t>Ремень грм</t>
  </si>
  <si>
    <t>Ролик паразитный поликлинового ремня</t>
  </si>
  <si>
    <t>Сальник коленвала</t>
  </si>
  <si>
    <t>Сальник распределительного вала</t>
  </si>
  <si>
    <t>Система спортивного воздушного фильтра</t>
  </si>
  <si>
    <t>Толкатель клапана</t>
  </si>
  <si>
    <t>Уплотнение, регулятор фаз газораспределения</t>
  </si>
  <si>
    <t>Регулирующая заслонка, подача воздуха (управление воздуха)</t>
  </si>
  <si>
    <t>Уплотнительное кольцо, клапанная форсунка</t>
  </si>
  <si>
    <t>Радиатор, рециркуляция ог</t>
  </si>
  <si>
    <t>Шатунный подшипник</t>
  </si>
  <si>
    <t>Поршень двигателя</t>
  </si>
  <si>
    <t>Система подачи топлива</t>
  </si>
  <si>
    <t>Блок управления топливным насосом</t>
  </si>
  <si>
    <t>Насос высокого давления</t>
  </si>
  <si>
    <t>Прокладка, заливной патрубок (горловина топливного бака)</t>
  </si>
  <si>
    <t>Ремкомплект топливного насоса</t>
  </si>
  <si>
    <t>Топливный шланг</t>
  </si>
  <si>
    <t>Фильтр топливный</t>
  </si>
  <si>
    <t>Подготовка топливной смеси</t>
  </si>
  <si>
    <t>Датчик давления во впускном газопроводе</t>
  </si>
  <si>
    <t>Датчик давления выхлопных газов</t>
  </si>
  <si>
    <t>Датчик давления наддува</t>
  </si>
  <si>
    <t>Датчик давления подачи топлива</t>
  </si>
  <si>
    <t>Патрубок дроссельной заслонки</t>
  </si>
  <si>
    <t>Форсунка</t>
  </si>
  <si>
    <t>Диск сцепления</t>
  </si>
  <si>
    <t>Комплект сцепления</t>
  </si>
  <si>
    <t>Нажимной диск сцепления</t>
  </si>
  <si>
    <t>Ограничитель крутящего момента наконечника сцепления</t>
  </si>
  <si>
    <t>Центральный выключатель, система сцепления</t>
  </si>
  <si>
    <t>Цилиндр сцепления главный</t>
  </si>
  <si>
    <t>Цилиндр сцепления рабочий</t>
  </si>
  <si>
    <t>Система сцепления</t>
  </si>
  <si>
    <t>Гидрофильтр акпп</t>
  </si>
  <si>
    <t>Комплект деталей для смены масла акпп</t>
  </si>
  <si>
    <t>Крышка корпуса, гидравлический фильтр (акпп)</t>
  </si>
  <si>
    <t>Масло акпп</t>
  </si>
  <si>
    <t>Масло мкпп</t>
  </si>
  <si>
    <t>Масляный насос акпп</t>
  </si>
  <si>
    <t>Масляный радиатор акпп</t>
  </si>
  <si>
    <t>Опора акпп</t>
  </si>
  <si>
    <t>Опора мкпп</t>
  </si>
  <si>
    <t>Прокладка акпп</t>
  </si>
  <si>
    <t>Прокладка, механическая коробка передач</t>
  </si>
  <si>
    <t>Резьбовая пробка, картер коробки передач</t>
  </si>
  <si>
    <t>Ремкомплект, масляный насос (автоматическая коробка передач)</t>
  </si>
  <si>
    <t>Ремонтный комплект мкпп</t>
  </si>
  <si>
    <t>Сальник вала акпп</t>
  </si>
  <si>
    <t>Сальник вала мкпп</t>
  </si>
  <si>
    <t>Уплотнительное кольцо, масляный насос автоматической кп</t>
  </si>
  <si>
    <t>Уплотнительное кольцо, система тяг и рычагов</t>
  </si>
  <si>
    <t>Болт подвески моста, приводной вал (вал приводной)</t>
  </si>
  <si>
    <t>Вал приводной</t>
  </si>
  <si>
    <t>Пыльник приводного вала</t>
  </si>
  <si>
    <t>Пыльник приводного вала, комплект</t>
  </si>
  <si>
    <t>Шрус</t>
  </si>
  <si>
    <t>Привод колеса</t>
  </si>
  <si>
    <t>Кзч, смена масла в многодиск. сцепл.</t>
  </si>
  <si>
    <t>Масло, полный привод с многодисковым сцеплением</t>
  </si>
  <si>
    <t>Сальник дифференциала</t>
  </si>
  <si>
    <t>Трансмиссия</t>
  </si>
  <si>
    <t>Тормозная система</t>
  </si>
  <si>
    <t>Болт воздушного клапана / вентиль, колесный тормозн. Цилиндр</t>
  </si>
  <si>
    <t>Болт тормозного суппорта</t>
  </si>
  <si>
    <t>Болт, диск тормозного механизма (тормозной диск)</t>
  </si>
  <si>
    <t>Выключатель фонаря сигнала торможения (фонарь сигнала торможения)</t>
  </si>
  <si>
    <t>Датчик износа тормозных колодок</t>
  </si>
  <si>
    <t>Датчик частоты вращения колеса</t>
  </si>
  <si>
    <t>Диск тормозной</t>
  </si>
  <si>
    <t>Диск тормозной, экономичный</t>
  </si>
  <si>
    <t>Колодки тормозные дисковые, комплект</t>
  </si>
  <si>
    <t>Комплект высокоэффективных тормозных колодок (экономичный тормоз)</t>
  </si>
  <si>
    <t>Комплект направляющей гильзы (суппорт тормозной)</t>
  </si>
  <si>
    <t>Комплект тормозных дисков и колодок</t>
  </si>
  <si>
    <t>Комплектующие барабанных тормозных колодок</t>
  </si>
  <si>
    <t>Комплектующие дисковых тормозных колодок</t>
  </si>
  <si>
    <t>Кронштейн тормозного суппорта</t>
  </si>
  <si>
    <t>Кронштейн, соединительный кабель абс</t>
  </si>
  <si>
    <t>Поршень тормозного суппорта</t>
  </si>
  <si>
    <t>Прокладка вакуумного насоса</t>
  </si>
  <si>
    <t>Пыльник, управление корпуса скобы тормоза</t>
  </si>
  <si>
    <t>Ремкомплект тормозного суппорта</t>
  </si>
  <si>
    <t>Регулировочный элемент, стояночный тормоз</t>
  </si>
  <si>
    <t>Цилиндр тормозной главный</t>
  </si>
  <si>
    <t>Амортизатор</t>
  </si>
  <si>
    <t>Болт регулировки развала колёс (установка развала колёс)</t>
  </si>
  <si>
    <t>Буфер, амортизация (рессора)</t>
  </si>
  <si>
    <t>Дополнительная рессора</t>
  </si>
  <si>
    <t>Модуль деактивации, электронное управление амортизатора</t>
  </si>
  <si>
    <t>Опора стойки амортизатора</t>
  </si>
  <si>
    <t>Подшипник опоры стойки амортизатора</t>
  </si>
  <si>
    <t>Пылезащитный комплект амортизатора</t>
  </si>
  <si>
    <t>Пыльник амортизатора</t>
  </si>
  <si>
    <t>Ремкомплект опоры стойки амортизатора</t>
  </si>
  <si>
    <t>Подвеска и амортизация</t>
  </si>
  <si>
    <t>Наконечник поперечной рулевой тяги</t>
  </si>
  <si>
    <t>Осевой шарнир рулевой тяги</t>
  </si>
  <si>
    <t>Пыльник рулевого управления, комплект</t>
  </si>
  <si>
    <t>Пыльник, рулевое управление</t>
  </si>
  <si>
    <t>Рулевой механизм</t>
  </si>
  <si>
    <t>Блок управления временем накаливания</t>
  </si>
  <si>
    <t>Блок управления фарами</t>
  </si>
  <si>
    <t>Втулка вала стартера</t>
  </si>
  <si>
    <t>Выключатель на рулевой колонке (вал рулевого управления)</t>
  </si>
  <si>
    <t>Выключатель, фара заднего хода</t>
  </si>
  <si>
    <t>Датчик внешней температуры</t>
  </si>
  <si>
    <t>Датчик внутренней температуры</t>
  </si>
  <si>
    <t>Датчик давления воздуха, высотный корректор</t>
  </si>
  <si>
    <t>Лампа oсвещения салона</t>
  </si>
  <si>
    <t>Механизм свободного хода генератора</t>
  </si>
  <si>
    <t>Многофункциональное реле (многофункциональный)</t>
  </si>
  <si>
    <t>Привод с механизмом свободного хода, стартер (холостой ход)</t>
  </si>
  <si>
    <t>Ремонтный комплект кабеля, центральное электрооборудование</t>
  </si>
  <si>
    <t>Сигнализатор</t>
  </si>
  <si>
    <t>Стартер</t>
  </si>
  <si>
    <t>Стартерная аккумуляторная батарея</t>
  </si>
  <si>
    <t>Тяговое реле стартера</t>
  </si>
  <si>
    <t>Отопление / вентиляция</t>
  </si>
  <si>
    <t>Вентилятор салона</t>
  </si>
  <si>
    <t>Радиатор отопителя</t>
  </si>
  <si>
    <t>Регулятор, вентилятор салона</t>
  </si>
  <si>
    <t>Фильтр салона</t>
  </si>
  <si>
    <t>Шланг системы обогрева (радиатор отопителя)</t>
  </si>
  <si>
    <t>Элементы управления кондиционера</t>
  </si>
  <si>
    <t>Испаритель кондиционера</t>
  </si>
  <si>
    <t>Компрессор кондиционера</t>
  </si>
  <si>
    <t>Конденсатор кондиционера</t>
  </si>
  <si>
    <t>Осушитель кондиционера</t>
  </si>
  <si>
    <t>Прокладка, компрессор кондиционера</t>
  </si>
  <si>
    <t>Расширительный клапан кондиционера</t>
  </si>
  <si>
    <t>Регулировочный элемент, смесительный клапан</t>
  </si>
  <si>
    <t>Регулирующий клапан, компрессор</t>
  </si>
  <si>
    <t>Ремкомплект кондиционера</t>
  </si>
  <si>
    <t>Кондиционер</t>
  </si>
  <si>
    <t>Замок двери</t>
  </si>
  <si>
    <t>Замок задней двери (задняя дверь)</t>
  </si>
  <si>
    <t>Регулировочный элемент, центральный замок</t>
  </si>
  <si>
    <t>Замки</t>
  </si>
  <si>
    <t>Насос стеклоочистителя</t>
  </si>
  <si>
    <t>Распылитель воды для чистки, система очистки окон (вода для чистки)</t>
  </si>
  <si>
    <t>Щетка стеклоочистителя</t>
  </si>
  <si>
    <t>Система очистки окон</t>
  </si>
  <si>
    <t>ID операции</t>
  </si>
  <si>
    <t>Дата</t>
  </si>
  <si>
    <t>Тип операции</t>
  </si>
  <si>
    <t>Поступление</t>
  </si>
  <si>
    <t>Количество, шт.</t>
  </si>
  <si>
    <t>Продажа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</si>
</sst>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</cellXfs>
  <cellStyles count="2">
    <cellStyle name="Обычный" xfId="0" builtinId="0"/>
    <cellStyle name="Обычный 2" xfId="1" xr:uid="{AF97C7BB-D1AE-4851-B321-F7FEE91A2C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18C6-B995-4C27-84E1-DAB52FCD27AF}">
  <sheetPr filterMode="1"/>
  <dimension ref="A1:K19189"/>
  <sheetViews>
    <sheetView tabSelected="1" topLeftCell="A4284" workbookViewId="0">
      <selection activeCell="E4019" sqref="E4019:E4364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12.109375" style="1" bestFit="1" customWidth="1"/>
    <col min="5" max="5" width="13.5546875" bestFit="1" customWidth="1"/>
    <col min="6" max="6" width="13.109375" bestFit="1" customWidth="1"/>
    <col min="7" max="7" width="26.88671875" bestFit="1" customWidth="1"/>
    <col min="8" max="8" width="21.6640625" bestFit="1" customWidth="1"/>
  </cols>
  <sheetData>
    <row r="1" spans="1:11" ht="31.5" customHeight="1" x14ac:dyDescent="0.3">
      <c r="A1" s="2" t="s">
        <v>264</v>
      </c>
      <c r="B1" s="2" t="s">
        <v>265</v>
      </c>
      <c r="C1" s="2" t="s">
        <v>0</v>
      </c>
      <c r="D1" s="2" t="s">
        <v>46</v>
      </c>
      <c r="E1" s="2" t="s">
        <v>268</v>
      </c>
      <c r="F1" s="2" t="s">
        <v>266</v>
      </c>
      <c r="G1" s="2"/>
      <c r="H1" s="2"/>
      <c r="K1" s="2"/>
    </row>
    <row r="2" spans="1:11" hidden="1" x14ac:dyDescent="0.3">
      <c r="A2">
        <v>1</v>
      </c>
      <c r="B2" s="3">
        <v>45170</v>
      </c>
      <c r="C2" s="1" t="s">
        <v>9</v>
      </c>
      <c r="D2">
        <v>112</v>
      </c>
      <c r="E2">
        <v>833</v>
      </c>
      <c r="F2" t="s">
        <v>267</v>
      </c>
      <c r="G2" t="str">
        <f>VLOOKUP(D2,Запчасти!A:D,2,0)</f>
        <v>Тормозная система</v>
      </c>
      <c r="H2" t="str">
        <f>VLOOKUP(C2,Автосервисы!A:C,3,0)</f>
        <v>​ул. Студенческая, 49</v>
      </c>
    </row>
    <row r="3" spans="1:11" hidden="1" x14ac:dyDescent="0.3">
      <c r="A3">
        <v>2</v>
      </c>
      <c r="B3" s="4">
        <v>45170</v>
      </c>
      <c r="C3" s="1" t="s">
        <v>7</v>
      </c>
      <c r="D3">
        <v>43</v>
      </c>
      <c r="E3">
        <v>692</v>
      </c>
      <c r="F3" t="s">
        <v>267</v>
      </c>
      <c r="G3" t="str">
        <f>VLOOKUP(D3,Запчасти!A:D,2,0)</f>
        <v>Кондиционер</v>
      </c>
      <c r="H3" t="str">
        <f>VLOOKUP(C3,Автосервисы!A:C,3,0)</f>
        <v>​ул. Зоологическая, 7Б</v>
      </c>
    </row>
    <row r="4" spans="1:11" hidden="1" x14ac:dyDescent="0.3">
      <c r="A4">
        <v>3</v>
      </c>
      <c r="B4" s="4">
        <v>45170</v>
      </c>
      <c r="C4" s="1" t="s">
        <v>14</v>
      </c>
      <c r="D4">
        <v>67</v>
      </c>
      <c r="E4">
        <v>114</v>
      </c>
      <c r="F4" t="s">
        <v>269</v>
      </c>
      <c r="G4" t="str">
        <f>VLOOKUP(D4,Запчасти!A:D,2,0)</f>
        <v>Кпп</v>
      </c>
      <c r="H4" t="str">
        <f>VLOOKUP(C4,Автосервисы!A:C,3,0)</f>
        <v>​ул. Гагарина, 6/3</v>
      </c>
    </row>
    <row r="5" spans="1:11" hidden="1" x14ac:dyDescent="0.3">
      <c r="A5">
        <v>4</v>
      </c>
      <c r="B5" s="4">
        <v>45170</v>
      </c>
      <c r="C5" s="1" t="s">
        <v>7</v>
      </c>
      <c r="D5">
        <v>99</v>
      </c>
      <c r="E5">
        <v>320</v>
      </c>
      <c r="F5" t="s">
        <v>267</v>
      </c>
      <c r="G5" t="str">
        <f>VLOOKUP(D5,Запчасти!A:D,2,0)</f>
        <v>Двигатель</v>
      </c>
      <c r="H5" t="str">
        <f>VLOOKUP(C5,Автосервисы!A:C,3,0)</f>
        <v>​ул. Зоологическая, 7Б</v>
      </c>
    </row>
    <row r="6" spans="1:11" x14ac:dyDescent="0.3">
      <c r="A6">
        <v>59</v>
      </c>
      <c r="B6" s="4">
        <v>45170</v>
      </c>
      <c r="C6" s="1" t="s">
        <v>14</v>
      </c>
      <c r="D6">
        <v>192</v>
      </c>
      <c r="E6">
        <v>957</v>
      </c>
      <c r="F6" t="s">
        <v>269</v>
      </c>
      <c r="G6" t="str">
        <f>VLOOKUP(D6,Запчасти!A:D,2,0)</f>
        <v>Двигатель</v>
      </c>
      <c r="H6" t="str">
        <f>VLOOKUP(C6,Автосервисы!A:C,3,0)</f>
        <v>​ул. Гагарина, 6/3</v>
      </c>
    </row>
    <row r="7" spans="1:11" hidden="1" x14ac:dyDescent="0.3">
      <c r="A7">
        <v>6</v>
      </c>
      <c r="B7" s="4">
        <v>45170</v>
      </c>
      <c r="C7" s="1" t="s">
        <v>13</v>
      </c>
      <c r="D7">
        <v>182</v>
      </c>
      <c r="E7">
        <v>895</v>
      </c>
      <c r="F7" t="s">
        <v>267</v>
      </c>
      <c r="G7" t="str">
        <f>VLOOKUP(D7,Запчасти!A:D,2,0)</f>
        <v>Двигатель</v>
      </c>
      <c r="H7" t="str">
        <f>VLOOKUP(C7,Автосервисы!A:C,3,0)</f>
        <v>ул. ​Иркутская, 53</v>
      </c>
    </row>
    <row r="8" spans="1:11" hidden="1" x14ac:dyDescent="0.3">
      <c r="A8">
        <v>7</v>
      </c>
      <c r="B8" s="4">
        <v>45170</v>
      </c>
      <c r="C8" s="1" t="s">
        <v>17</v>
      </c>
      <c r="D8">
        <v>31</v>
      </c>
      <c r="E8">
        <v>135</v>
      </c>
      <c r="F8" t="s">
        <v>267</v>
      </c>
      <c r="G8" t="str">
        <f>VLOOKUP(D8,Запчасти!A:D,2,0)</f>
        <v>Кузов</v>
      </c>
      <c r="H8" t="str">
        <f>VLOOKUP(C8,Автосервисы!A:C,3,0)</f>
        <v>ул. Репина, 40а</v>
      </c>
    </row>
    <row r="9" spans="1:11" hidden="1" x14ac:dyDescent="0.3">
      <c r="A9">
        <v>8</v>
      </c>
      <c r="B9" s="4">
        <v>45170</v>
      </c>
      <c r="C9" s="1" t="s">
        <v>21</v>
      </c>
      <c r="D9">
        <v>19</v>
      </c>
      <c r="E9">
        <v>831</v>
      </c>
      <c r="F9" t="s">
        <v>267</v>
      </c>
      <c r="G9" t="str">
        <f>VLOOKUP(D9,Запчасти!A:D,2,0)</f>
        <v>Двигатель</v>
      </c>
      <c r="H9" t="str">
        <f>VLOOKUP(C9,Автосервисы!A:C,3,0)</f>
        <v>​ул. Малышева, 122н</v>
      </c>
    </row>
    <row r="10" spans="1:11" hidden="1" x14ac:dyDescent="0.3">
      <c r="A10">
        <v>9</v>
      </c>
      <c r="B10" s="4">
        <v>45170</v>
      </c>
      <c r="C10" s="1" t="s">
        <v>8</v>
      </c>
      <c r="D10">
        <v>53</v>
      </c>
      <c r="E10">
        <v>175</v>
      </c>
      <c r="F10" t="s">
        <v>269</v>
      </c>
      <c r="G10" t="str">
        <f>VLOOKUP(D10,Запчасти!A:D,2,0)</f>
        <v>Кузов</v>
      </c>
      <c r="H10" t="str">
        <f>VLOOKUP(C10,Автосервисы!A:C,3,0)</f>
        <v>ул. ​Черкасская, 22а/1</v>
      </c>
    </row>
    <row r="11" spans="1:11" hidden="1" x14ac:dyDescent="0.3">
      <c r="A11">
        <v>10</v>
      </c>
      <c r="B11" s="4">
        <v>45170</v>
      </c>
      <c r="C11" s="1" t="s">
        <v>22</v>
      </c>
      <c r="D11">
        <v>143</v>
      </c>
      <c r="E11">
        <v>700</v>
      </c>
      <c r="F11" t="s">
        <v>267</v>
      </c>
      <c r="G11" t="str">
        <f>VLOOKUP(D11,Запчасти!A:D,2,0)</f>
        <v>Двигатель</v>
      </c>
      <c r="H11" t="str">
        <f>VLOOKUP(C11,Автосервисы!A:C,3,0)</f>
        <v>ул. ​Чапаева, 7/1</v>
      </c>
    </row>
    <row r="12" spans="1:11" x14ac:dyDescent="0.3">
      <c r="A12">
        <v>240</v>
      </c>
      <c r="B12" s="4">
        <v>45173</v>
      </c>
      <c r="C12" s="1" t="s">
        <v>14</v>
      </c>
      <c r="D12">
        <v>176</v>
      </c>
      <c r="E12">
        <v>283</v>
      </c>
      <c r="F12" t="s">
        <v>269</v>
      </c>
      <c r="G12" t="str">
        <f>VLOOKUP(D12,Запчасти!A:D,2,0)</f>
        <v>Двигатель</v>
      </c>
      <c r="H12" t="str">
        <f>VLOOKUP(C12,Автосервисы!A:C,3,0)</f>
        <v>​ул. Гагарина, 6/3</v>
      </c>
    </row>
    <row r="13" spans="1:11" hidden="1" x14ac:dyDescent="0.3">
      <c r="A13">
        <v>12</v>
      </c>
      <c r="B13" s="4">
        <v>45170</v>
      </c>
      <c r="C13" s="1" t="s">
        <v>5</v>
      </c>
      <c r="D13">
        <v>191</v>
      </c>
      <c r="E13">
        <v>784</v>
      </c>
      <c r="F13" t="s">
        <v>267</v>
      </c>
      <c r="G13" t="str">
        <f>VLOOKUP(D13,Запчасти!A:D,2,0)</f>
        <v>Кондиционер</v>
      </c>
      <c r="H13" t="str">
        <f>VLOOKUP(C13,Автосервисы!A:C,3,0)</f>
        <v>ул. Амундсена, 38/3</v>
      </c>
    </row>
    <row r="14" spans="1:11" hidden="1" x14ac:dyDescent="0.3">
      <c r="A14">
        <v>13</v>
      </c>
      <c r="B14" s="4">
        <v>45170</v>
      </c>
      <c r="C14" s="1" t="s">
        <v>12</v>
      </c>
      <c r="D14">
        <v>126</v>
      </c>
      <c r="E14">
        <v>148</v>
      </c>
      <c r="F14" t="s">
        <v>269</v>
      </c>
      <c r="G14" t="str">
        <f>VLOOKUP(D14,Запчасти!A:D,2,0)</f>
        <v>Тормозная система</v>
      </c>
      <c r="H14" t="str">
        <f>VLOOKUP(C14,Автосервисы!A:C,3,0)</f>
        <v>ул. ​Заводская, 29т</v>
      </c>
    </row>
    <row r="15" spans="1:11" x14ac:dyDescent="0.3">
      <c r="A15">
        <v>478</v>
      </c>
      <c r="B15" s="4">
        <v>45177</v>
      </c>
      <c r="C15" s="1" t="s">
        <v>14</v>
      </c>
      <c r="D15">
        <v>13</v>
      </c>
      <c r="E15">
        <v>531</v>
      </c>
      <c r="F15" t="s">
        <v>269</v>
      </c>
      <c r="G15" t="str">
        <f>VLOOKUP(D15,Запчасти!A:D,2,0)</f>
        <v>Двигатель</v>
      </c>
      <c r="H15" t="str">
        <f>VLOOKUP(C15,Автосервисы!A:C,3,0)</f>
        <v>​ул. Гагарина, 6/3</v>
      </c>
    </row>
    <row r="16" spans="1:11" hidden="1" x14ac:dyDescent="0.3">
      <c r="A16">
        <v>15</v>
      </c>
      <c r="B16" s="4">
        <v>45170</v>
      </c>
      <c r="C16" s="1" t="s">
        <v>3</v>
      </c>
      <c r="D16">
        <v>134</v>
      </c>
      <c r="E16">
        <v>993</v>
      </c>
      <c r="F16" t="s">
        <v>267</v>
      </c>
      <c r="G16" t="str">
        <f>VLOOKUP(D16,Запчасти!A:D,2,0)</f>
        <v>Двигатель</v>
      </c>
      <c r="H16" t="str">
        <f>VLOOKUP(C16,Автосервисы!A:C,3,0)</f>
        <v>ул. Репина, 149</v>
      </c>
    </row>
    <row r="17" spans="1:8" hidden="1" x14ac:dyDescent="0.3">
      <c r="A17">
        <v>16</v>
      </c>
      <c r="B17" s="4">
        <v>45170</v>
      </c>
      <c r="C17" s="1" t="s">
        <v>14</v>
      </c>
      <c r="D17">
        <v>109</v>
      </c>
      <c r="E17">
        <v>300</v>
      </c>
      <c r="F17" t="s">
        <v>269</v>
      </c>
      <c r="G17" t="str">
        <f>VLOOKUP(D17,Запчасти!A:D,2,0)</f>
        <v>Кондиционер</v>
      </c>
      <c r="H17" t="str">
        <f>VLOOKUP(C17,Автосервисы!A:C,3,0)</f>
        <v>​ул. Гагарина, 6/3</v>
      </c>
    </row>
    <row r="18" spans="1:8" x14ac:dyDescent="0.3">
      <c r="A18">
        <v>649</v>
      </c>
      <c r="B18" s="4">
        <v>45180</v>
      </c>
      <c r="C18" s="1" t="s">
        <v>14</v>
      </c>
      <c r="D18">
        <v>11</v>
      </c>
      <c r="E18">
        <v>770</v>
      </c>
      <c r="F18" t="s">
        <v>269</v>
      </c>
      <c r="G18" t="str">
        <f>VLOOKUP(D18,Запчасти!A:D,2,0)</f>
        <v>Двигатель</v>
      </c>
      <c r="H18" t="str">
        <f>VLOOKUP(C18,Автосервисы!A:C,3,0)</f>
        <v>​ул. Гагарина, 6/3</v>
      </c>
    </row>
    <row r="19" spans="1:8" hidden="1" x14ac:dyDescent="0.3">
      <c r="A19">
        <v>18</v>
      </c>
      <c r="B19" s="4">
        <v>45170</v>
      </c>
      <c r="C19" s="1" t="s">
        <v>8</v>
      </c>
      <c r="D19">
        <v>88</v>
      </c>
      <c r="E19">
        <v>182</v>
      </c>
      <c r="F19" t="s">
        <v>269</v>
      </c>
      <c r="G19" t="str">
        <f>VLOOKUP(D19,Запчасти!A:D,2,0)</f>
        <v>Рулевое управление</v>
      </c>
      <c r="H19" t="str">
        <f>VLOOKUP(C19,Автосервисы!A:C,3,0)</f>
        <v>ул. ​Черкасская, 22а/1</v>
      </c>
    </row>
    <row r="20" spans="1:8" hidden="1" x14ac:dyDescent="0.3">
      <c r="A20">
        <v>19</v>
      </c>
      <c r="B20" s="4">
        <v>45170</v>
      </c>
      <c r="C20" s="1" t="s">
        <v>6</v>
      </c>
      <c r="D20">
        <v>93</v>
      </c>
      <c r="E20">
        <v>765</v>
      </c>
      <c r="F20" t="s">
        <v>267</v>
      </c>
      <c r="G20" t="str">
        <f>VLOOKUP(D20,Запчасти!A:D,2,0)</f>
        <v>Двигатель</v>
      </c>
      <c r="H20" t="str">
        <f>VLOOKUP(C20,Автосервисы!A:C,3,0)</f>
        <v>ул. ​Комсомольская, 73</v>
      </c>
    </row>
    <row r="21" spans="1:8" hidden="1" x14ac:dyDescent="0.3">
      <c r="A21">
        <v>20</v>
      </c>
      <c r="B21" s="4">
        <v>45170</v>
      </c>
      <c r="C21" s="1" t="s">
        <v>8</v>
      </c>
      <c r="D21">
        <v>90</v>
      </c>
      <c r="E21">
        <v>465</v>
      </c>
      <c r="F21" t="s">
        <v>267</v>
      </c>
      <c r="G21" t="str">
        <f>VLOOKUP(D21,Запчасти!A:D,2,0)</f>
        <v>Кпп</v>
      </c>
      <c r="H21" t="str">
        <f>VLOOKUP(C21,Автосервисы!A:C,3,0)</f>
        <v>ул. ​Черкасская, 22а/1</v>
      </c>
    </row>
    <row r="22" spans="1:8" hidden="1" x14ac:dyDescent="0.3">
      <c r="A22">
        <v>21</v>
      </c>
      <c r="B22" s="4">
        <v>45170</v>
      </c>
      <c r="C22" s="1" t="s">
        <v>6</v>
      </c>
      <c r="D22">
        <v>108</v>
      </c>
      <c r="E22">
        <v>522</v>
      </c>
      <c r="F22" t="s">
        <v>267</v>
      </c>
      <c r="G22" t="str">
        <f>VLOOKUP(D22,Запчасти!A:D,2,0)</f>
        <v>Двигатель</v>
      </c>
      <c r="H22" t="str">
        <f>VLOOKUP(C22,Автосервисы!A:C,3,0)</f>
        <v>ул. ​Комсомольская, 73</v>
      </c>
    </row>
    <row r="23" spans="1:8" hidden="1" x14ac:dyDescent="0.3">
      <c r="A23">
        <v>22</v>
      </c>
      <c r="B23" s="4">
        <v>45170</v>
      </c>
      <c r="C23" s="1" t="s">
        <v>22</v>
      </c>
      <c r="D23">
        <v>85</v>
      </c>
      <c r="E23">
        <v>86</v>
      </c>
      <c r="F23" t="s">
        <v>267</v>
      </c>
      <c r="G23" t="str">
        <f>VLOOKUP(D23,Запчасти!A:D,2,0)</f>
        <v>Система очистки окон</v>
      </c>
      <c r="H23" t="str">
        <f>VLOOKUP(C23,Автосервисы!A:C,3,0)</f>
        <v>ул. ​Чапаева, 7/1</v>
      </c>
    </row>
    <row r="24" spans="1:8" hidden="1" x14ac:dyDescent="0.3">
      <c r="A24">
        <v>23</v>
      </c>
      <c r="B24" s="4">
        <v>45170</v>
      </c>
      <c r="C24" s="1" t="s">
        <v>11</v>
      </c>
      <c r="D24">
        <v>26</v>
      </c>
      <c r="E24">
        <v>107</v>
      </c>
      <c r="F24" t="s">
        <v>269</v>
      </c>
      <c r="G24" t="str">
        <f>VLOOKUP(D24,Запчасти!A:D,2,0)</f>
        <v>Подвеска и амортизация</v>
      </c>
      <c r="H24" t="str">
        <f>VLOOKUP(C24,Автосервисы!A:C,3,0)</f>
        <v>​ул. Депутатская, 84</v>
      </c>
    </row>
    <row r="25" spans="1:8" hidden="1" x14ac:dyDescent="0.3">
      <c r="A25">
        <v>24</v>
      </c>
      <c r="B25" s="4">
        <v>45170</v>
      </c>
      <c r="C25" s="1" t="s">
        <v>9</v>
      </c>
      <c r="D25">
        <v>130</v>
      </c>
      <c r="E25">
        <v>193</v>
      </c>
      <c r="F25" t="s">
        <v>269</v>
      </c>
      <c r="G25" t="str">
        <f>VLOOKUP(D25,Запчасти!A:D,2,0)</f>
        <v>Система очистки окон</v>
      </c>
      <c r="H25" t="str">
        <f>VLOOKUP(C25,Автосервисы!A:C,3,0)</f>
        <v>​ул. Студенческая, 49</v>
      </c>
    </row>
    <row r="26" spans="1:8" hidden="1" x14ac:dyDescent="0.3">
      <c r="A26">
        <v>25</v>
      </c>
      <c r="B26" s="4">
        <v>45170</v>
      </c>
      <c r="C26" s="1" t="s">
        <v>9</v>
      </c>
      <c r="D26">
        <v>159</v>
      </c>
      <c r="E26">
        <v>579</v>
      </c>
      <c r="F26" t="s">
        <v>269</v>
      </c>
      <c r="G26" t="str">
        <f>VLOOKUP(D26,Запчасти!A:D,2,0)</f>
        <v>Подвеска и амортизация</v>
      </c>
      <c r="H26" t="str">
        <f>VLOOKUP(C26,Автосервисы!A:C,3,0)</f>
        <v>​ул. Студенческая, 49</v>
      </c>
    </row>
    <row r="27" spans="1:8" hidden="1" x14ac:dyDescent="0.3">
      <c r="A27">
        <v>26</v>
      </c>
      <c r="B27" s="4">
        <v>45170</v>
      </c>
      <c r="C27" s="1" t="s">
        <v>7</v>
      </c>
      <c r="D27">
        <v>110</v>
      </c>
      <c r="E27">
        <v>970</v>
      </c>
      <c r="F27" t="s">
        <v>267</v>
      </c>
      <c r="G27" t="str">
        <f>VLOOKUP(D27,Запчасти!A:D,2,0)</f>
        <v>Двигатель</v>
      </c>
      <c r="H27" t="str">
        <f>VLOOKUP(C27,Автосервисы!A:C,3,0)</f>
        <v>​ул. Зоологическая, 7Б</v>
      </c>
    </row>
    <row r="28" spans="1:8" hidden="1" x14ac:dyDescent="0.3">
      <c r="A28">
        <v>27</v>
      </c>
      <c r="B28" s="4">
        <v>45170</v>
      </c>
      <c r="C28" s="1" t="s">
        <v>20</v>
      </c>
      <c r="D28">
        <v>95</v>
      </c>
      <c r="E28">
        <v>685</v>
      </c>
      <c r="F28" t="s">
        <v>269</v>
      </c>
      <c r="G28" t="str">
        <f>VLOOKUP(D28,Запчасти!A:D,2,0)</f>
        <v>Кузов</v>
      </c>
      <c r="H28" t="str">
        <f>VLOOKUP(C28,Автосервисы!A:C,3,0)</f>
        <v>​ул. Металлургов, 70</v>
      </c>
    </row>
    <row r="29" spans="1:8" x14ac:dyDescent="0.3">
      <c r="A29">
        <v>856</v>
      </c>
      <c r="B29" s="4">
        <v>45185</v>
      </c>
      <c r="C29" s="1" t="s">
        <v>14</v>
      </c>
      <c r="D29">
        <v>44</v>
      </c>
      <c r="E29">
        <v>196</v>
      </c>
      <c r="F29" t="s">
        <v>269</v>
      </c>
      <c r="G29" t="str">
        <f>VLOOKUP(D29,Запчасти!A:D,2,0)</f>
        <v>Двигатель</v>
      </c>
      <c r="H29" t="str">
        <f>VLOOKUP(C29,Автосервисы!A:C,3,0)</f>
        <v>​ул. Гагарина, 6/3</v>
      </c>
    </row>
    <row r="30" spans="1:8" hidden="1" x14ac:dyDescent="0.3">
      <c r="A30">
        <v>29</v>
      </c>
      <c r="B30" s="4">
        <v>45170</v>
      </c>
      <c r="C30" s="1" t="s">
        <v>21</v>
      </c>
      <c r="D30">
        <v>64</v>
      </c>
      <c r="E30">
        <v>190</v>
      </c>
      <c r="F30" t="s">
        <v>267</v>
      </c>
      <c r="G30" t="str">
        <f>VLOOKUP(D30,Запчасти!A:D,2,0)</f>
        <v>Система подачи топлива</v>
      </c>
      <c r="H30" t="str">
        <f>VLOOKUP(C30,Автосервисы!A:C,3,0)</f>
        <v>​ул. Малышева, 122н</v>
      </c>
    </row>
    <row r="31" spans="1:8" hidden="1" x14ac:dyDescent="0.3">
      <c r="A31">
        <v>30</v>
      </c>
      <c r="B31" s="4">
        <v>45170</v>
      </c>
      <c r="C31" s="1" t="s">
        <v>5</v>
      </c>
      <c r="D31">
        <v>128</v>
      </c>
      <c r="E31">
        <v>671</v>
      </c>
      <c r="F31" t="s">
        <v>267</v>
      </c>
      <c r="G31" t="str">
        <f>VLOOKUP(D31,Запчасти!A:D,2,0)</f>
        <v>Кпп</v>
      </c>
      <c r="H31" t="str">
        <f>VLOOKUP(C31,Автосервисы!A:C,3,0)</f>
        <v>ул. Амундсена, 38/3</v>
      </c>
    </row>
    <row r="32" spans="1:8" hidden="1" x14ac:dyDescent="0.3">
      <c r="A32">
        <v>31</v>
      </c>
      <c r="B32" s="4">
        <v>45170</v>
      </c>
      <c r="C32" s="1" t="s">
        <v>10</v>
      </c>
      <c r="D32">
        <v>46</v>
      </c>
      <c r="E32">
        <v>971</v>
      </c>
      <c r="F32" t="s">
        <v>267</v>
      </c>
      <c r="G32" t="str">
        <f>VLOOKUP(D32,Запчасти!A:D,2,0)</f>
        <v>Кузов</v>
      </c>
      <c r="H32" t="str">
        <f>VLOOKUP(C32,Автосервисы!A:C,3,0)</f>
        <v>​ул. Малышева, 143</v>
      </c>
    </row>
    <row r="33" spans="1:8" hidden="1" x14ac:dyDescent="0.3">
      <c r="A33">
        <v>32</v>
      </c>
      <c r="B33" s="4">
        <v>45170</v>
      </c>
      <c r="C33" s="1" t="s">
        <v>16</v>
      </c>
      <c r="D33">
        <v>198</v>
      </c>
      <c r="E33">
        <v>420</v>
      </c>
      <c r="F33" t="s">
        <v>267</v>
      </c>
      <c r="G33" t="str">
        <f>VLOOKUP(D33,Запчасти!A:D,2,0)</f>
        <v>Подвеска и амортизация</v>
      </c>
      <c r="H33" t="str">
        <f>VLOOKUP(C33,Автосервисы!A:C,3,0)</f>
        <v>​ул. Московская, 275а</v>
      </c>
    </row>
    <row r="34" spans="1:8" hidden="1" x14ac:dyDescent="0.3">
      <c r="A34">
        <v>33</v>
      </c>
      <c r="B34" s="4">
        <v>45170</v>
      </c>
      <c r="C34" s="1" t="s">
        <v>20</v>
      </c>
      <c r="D34">
        <v>123</v>
      </c>
      <c r="E34">
        <v>46</v>
      </c>
      <c r="F34" t="s">
        <v>267</v>
      </c>
      <c r="G34" t="str">
        <f>VLOOKUP(D34,Запчасти!A:D,2,0)</f>
        <v>Двигатель</v>
      </c>
      <c r="H34" t="str">
        <f>VLOOKUP(C34,Автосервисы!A:C,3,0)</f>
        <v>​ул. Металлургов, 70</v>
      </c>
    </row>
    <row r="35" spans="1:8" hidden="1" x14ac:dyDescent="0.3">
      <c r="A35">
        <v>34</v>
      </c>
      <c r="B35" s="4">
        <v>45170</v>
      </c>
      <c r="C35" s="1" t="s">
        <v>19</v>
      </c>
      <c r="D35">
        <v>93</v>
      </c>
      <c r="E35">
        <v>971</v>
      </c>
      <c r="F35" t="s">
        <v>267</v>
      </c>
      <c r="G35" t="str">
        <f>VLOOKUP(D35,Запчасти!A:D,2,0)</f>
        <v>Двигатель</v>
      </c>
      <c r="H35" t="str">
        <f>VLOOKUP(C35,Автосервисы!A:C,3,0)</f>
        <v>ул. ​Шейнкмана, 123</v>
      </c>
    </row>
    <row r="36" spans="1:8" hidden="1" x14ac:dyDescent="0.3">
      <c r="A36">
        <v>35</v>
      </c>
      <c r="B36" s="4">
        <v>45170</v>
      </c>
      <c r="C36" s="1" t="s">
        <v>20</v>
      </c>
      <c r="D36">
        <v>56</v>
      </c>
      <c r="E36">
        <v>721</v>
      </c>
      <c r="F36" t="s">
        <v>269</v>
      </c>
      <c r="G36" t="str">
        <f>VLOOKUP(D36,Запчасти!A:D,2,0)</f>
        <v>Тормозная система</v>
      </c>
      <c r="H36" t="str">
        <f>VLOOKUP(C36,Автосервисы!A:C,3,0)</f>
        <v>​ул. Металлургов, 70</v>
      </c>
    </row>
    <row r="37" spans="1:8" hidden="1" x14ac:dyDescent="0.3">
      <c r="A37">
        <v>36</v>
      </c>
      <c r="B37" s="4">
        <v>45170</v>
      </c>
      <c r="C37" s="1" t="s">
        <v>14</v>
      </c>
      <c r="D37">
        <v>134</v>
      </c>
      <c r="E37">
        <v>588</v>
      </c>
      <c r="F37" t="s">
        <v>267</v>
      </c>
      <c r="G37" t="str">
        <f>VLOOKUP(D37,Запчасти!A:D,2,0)</f>
        <v>Двигатель</v>
      </c>
      <c r="H37" t="str">
        <f>VLOOKUP(C37,Автосервисы!A:C,3,0)</f>
        <v>​ул. Гагарина, 6/3</v>
      </c>
    </row>
    <row r="38" spans="1:8" hidden="1" x14ac:dyDescent="0.3">
      <c r="A38">
        <v>37</v>
      </c>
      <c r="B38" s="4">
        <v>45170</v>
      </c>
      <c r="C38" s="1" t="s">
        <v>8</v>
      </c>
      <c r="D38">
        <v>24</v>
      </c>
      <c r="E38">
        <v>774</v>
      </c>
      <c r="F38" t="s">
        <v>267</v>
      </c>
      <c r="G38" t="str">
        <f>VLOOKUP(D38,Запчасти!A:D,2,0)</f>
        <v>Кузов</v>
      </c>
      <c r="H38" t="str">
        <f>VLOOKUP(C38,Автосервисы!A:C,3,0)</f>
        <v>ул. ​Черкасская, 22а/1</v>
      </c>
    </row>
    <row r="39" spans="1:8" hidden="1" x14ac:dyDescent="0.3">
      <c r="A39">
        <v>38</v>
      </c>
      <c r="B39" s="4">
        <v>45170</v>
      </c>
      <c r="C39" s="1" t="s">
        <v>7</v>
      </c>
      <c r="D39">
        <v>162</v>
      </c>
      <c r="E39">
        <v>66</v>
      </c>
      <c r="F39" t="s">
        <v>269</v>
      </c>
      <c r="G39" t="str">
        <f>VLOOKUP(D39,Запчасти!A:D,2,0)</f>
        <v>Кондиционер</v>
      </c>
      <c r="H39" t="str">
        <f>VLOOKUP(C39,Автосервисы!A:C,3,0)</f>
        <v>​ул. Зоологическая, 7Б</v>
      </c>
    </row>
    <row r="40" spans="1:8" x14ac:dyDescent="0.3">
      <c r="A40">
        <v>864</v>
      </c>
      <c r="B40" s="4">
        <v>45186</v>
      </c>
      <c r="C40" s="1" t="s">
        <v>14</v>
      </c>
      <c r="D40">
        <v>149</v>
      </c>
      <c r="E40">
        <v>594</v>
      </c>
      <c r="F40" t="s">
        <v>269</v>
      </c>
      <c r="G40" t="str">
        <f>VLOOKUP(D40,Запчасти!A:D,2,0)</f>
        <v>Двигатель</v>
      </c>
      <c r="H40" t="str">
        <f>VLOOKUP(C40,Автосервисы!A:C,3,0)</f>
        <v>​ул. Гагарина, 6/3</v>
      </c>
    </row>
    <row r="41" spans="1:8" hidden="1" x14ac:dyDescent="0.3">
      <c r="A41">
        <v>40</v>
      </c>
      <c r="B41" s="4">
        <v>45170</v>
      </c>
      <c r="C41" s="1" t="s">
        <v>7</v>
      </c>
      <c r="D41">
        <v>39</v>
      </c>
      <c r="E41">
        <v>788</v>
      </c>
      <c r="F41" t="s">
        <v>267</v>
      </c>
      <c r="G41" t="str">
        <f>VLOOKUP(D41,Запчасти!A:D,2,0)</f>
        <v>Тормозная система</v>
      </c>
      <c r="H41" t="str">
        <f>VLOOKUP(C41,Автосервисы!A:C,3,0)</f>
        <v>​ул. Зоологическая, 7Б</v>
      </c>
    </row>
    <row r="42" spans="1:8" hidden="1" x14ac:dyDescent="0.3">
      <c r="A42">
        <v>41</v>
      </c>
      <c r="B42" s="4">
        <v>45170</v>
      </c>
      <c r="C42" s="1" t="s">
        <v>5</v>
      </c>
      <c r="D42">
        <v>25</v>
      </c>
      <c r="E42">
        <v>692</v>
      </c>
      <c r="F42" t="s">
        <v>269</v>
      </c>
      <c r="G42" t="str">
        <f>VLOOKUP(D42,Запчасти!A:D,2,0)</f>
        <v>Отопление / вентиляция</v>
      </c>
      <c r="H42" t="str">
        <f>VLOOKUP(C42,Автосервисы!A:C,3,0)</f>
        <v>ул. Амундсена, 38/3</v>
      </c>
    </row>
    <row r="43" spans="1:8" hidden="1" x14ac:dyDescent="0.3">
      <c r="A43">
        <v>42</v>
      </c>
      <c r="B43" s="4">
        <v>45170</v>
      </c>
      <c r="C43" s="1" t="s">
        <v>12</v>
      </c>
      <c r="D43">
        <v>162</v>
      </c>
      <c r="E43">
        <v>179</v>
      </c>
      <c r="F43" t="s">
        <v>269</v>
      </c>
      <c r="G43" t="str">
        <f>VLOOKUP(D43,Запчасти!A:D,2,0)</f>
        <v>Кондиционер</v>
      </c>
      <c r="H43" t="str">
        <f>VLOOKUP(C43,Автосервисы!A:C,3,0)</f>
        <v>ул. ​Заводская, 29т</v>
      </c>
    </row>
    <row r="44" spans="1:8" x14ac:dyDescent="0.3">
      <c r="A44">
        <v>1009</v>
      </c>
      <c r="B44" s="4">
        <v>45190</v>
      </c>
      <c r="C44" s="1" t="s">
        <v>14</v>
      </c>
      <c r="D44">
        <v>7</v>
      </c>
      <c r="E44">
        <v>203</v>
      </c>
      <c r="F44" t="s">
        <v>269</v>
      </c>
      <c r="G44" t="str">
        <f>VLOOKUP(D44,Запчасти!A:D,2,0)</f>
        <v>Двигатель</v>
      </c>
      <c r="H44" t="str">
        <f>VLOOKUP(C44,Автосервисы!A:C,3,0)</f>
        <v>​ул. Гагарина, 6/3</v>
      </c>
    </row>
    <row r="45" spans="1:8" hidden="1" x14ac:dyDescent="0.3">
      <c r="A45">
        <v>44</v>
      </c>
      <c r="B45" s="4">
        <v>45170</v>
      </c>
      <c r="C45" s="1" t="s">
        <v>6</v>
      </c>
      <c r="D45">
        <v>180</v>
      </c>
      <c r="E45">
        <v>688</v>
      </c>
      <c r="F45" t="s">
        <v>267</v>
      </c>
      <c r="G45" t="str">
        <f>VLOOKUP(D45,Запчасти!A:D,2,0)</f>
        <v>Тормозная система</v>
      </c>
      <c r="H45" t="str">
        <f>VLOOKUP(C45,Автосервисы!A:C,3,0)</f>
        <v>ул. ​Комсомольская, 73</v>
      </c>
    </row>
    <row r="46" spans="1:8" hidden="1" x14ac:dyDescent="0.3">
      <c r="A46">
        <v>45</v>
      </c>
      <c r="B46" s="4">
        <v>45170</v>
      </c>
      <c r="C46" s="1" t="s">
        <v>8</v>
      </c>
      <c r="D46">
        <v>112</v>
      </c>
      <c r="E46">
        <v>142</v>
      </c>
      <c r="F46" t="s">
        <v>269</v>
      </c>
      <c r="G46" t="str">
        <f>VLOOKUP(D46,Запчасти!A:D,2,0)</f>
        <v>Тормозная система</v>
      </c>
      <c r="H46" t="str">
        <f>VLOOKUP(C46,Автосервисы!A:C,3,0)</f>
        <v>ул. ​Черкасская, 22а/1</v>
      </c>
    </row>
    <row r="47" spans="1:8" hidden="1" x14ac:dyDescent="0.3">
      <c r="A47">
        <v>46</v>
      </c>
      <c r="B47" s="4">
        <v>45170</v>
      </c>
      <c r="C47" s="1" t="s">
        <v>8</v>
      </c>
      <c r="D47">
        <v>180</v>
      </c>
      <c r="E47">
        <v>64</v>
      </c>
      <c r="F47" t="s">
        <v>269</v>
      </c>
      <c r="G47" t="str">
        <f>VLOOKUP(D47,Запчасти!A:D,2,0)</f>
        <v>Тормозная система</v>
      </c>
      <c r="H47" t="str">
        <f>VLOOKUP(C47,Автосервисы!A:C,3,0)</f>
        <v>ул. ​Черкасская, 22а/1</v>
      </c>
    </row>
    <row r="48" spans="1:8" hidden="1" x14ac:dyDescent="0.3">
      <c r="A48">
        <v>47</v>
      </c>
      <c r="B48" s="4">
        <v>45170</v>
      </c>
      <c r="C48" s="1" t="s">
        <v>19</v>
      </c>
      <c r="D48">
        <v>98</v>
      </c>
      <c r="E48">
        <v>284</v>
      </c>
      <c r="F48" t="s">
        <v>267</v>
      </c>
      <c r="G48" t="str">
        <f>VLOOKUP(D48,Запчасти!A:D,2,0)</f>
        <v>Кондиционер</v>
      </c>
      <c r="H48" t="str">
        <f>VLOOKUP(C48,Автосервисы!A:C,3,0)</f>
        <v>ул. ​Шейнкмана, 123</v>
      </c>
    </row>
    <row r="49" spans="1:8" x14ac:dyDescent="0.3">
      <c r="A49">
        <v>1049</v>
      </c>
      <c r="B49" s="4">
        <v>45191</v>
      </c>
      <c r="C49" s="1" t="s">
        <v>14</v>
      </c>
      <c r="D49">
        <v>186</v>
      </c>
      <c r="E49">
        <v>33</v>
      </c>
      <c r="F49" t="s">
        <v>269</v>
      </c>
      <c r="G49" t="str">
        <f>VLOOKUP(D49,Запчасти!A:D,2,0)</f>
        <v>Двигатель</v>
      </c>
      <c r="H49" t="str">
        <f>VLOOKUP(C49,Автосервисы!A:C,3,0)</f>
        <v>​ул. Гагарина, 6/3</v>
      </c>
    </row>
    <row r="50" spans="1:8" hidden="1" x14ac:dyDescent="0.3">
      <c r="A50">
        <v>49</v>
      </c>
      <c r="B50" s="4">
        <v>45170</v>
      </c>
      <c r="C50" s="1" t="s">
        <v>15</v>
      </c>
      <c r="D50">
        <v>25</v>
      </c>
      <c r="E50">
        <v>783</v>
      </c>
      <c r="F50" t="s">
        <v>269</v>
      </c>
      <c r="G50" t="str">
        <f>VLOOKUP(D50,Запчасти!A:D,2,0)</f>
        <v>Отопление / вентиляция</v>
      </c>
      <c r="H50" t="str">
        <f>VLOOKUP(C50,Автосервисы!A:C,3,0)</f>
        <v>ул. ​Первомайская, 106д</v>
      </c>
    </row>
    <row r="51" spans="1:8" hidden="1" x14ac:dyDescent="0.3">
      <c r="A51">
        <v>50</v>
      </c>
      <c r="B51" s="4">
        <v>45170</v>
      </c>
      <c r="C51" s="1" t="s">
        <v>4</v>
      </c>
      <c r="D51">
        <v>15</v>
      </c>
      <c r="E51">
        <v>116</v>
      </c>
      <c r="F51" t="s">
        <v>269</v>
      </c>
      <c r="G51" t="str">
        <f>VLOOKUP(D51,Запчасти!A:D,2,0)</f>
        <v>Система выпуска</v>
      </c>
      <c r="H51" t="str">
        <f>VLOOKUP(C51,Автосервисы!A:C,3,0)</f>
        <v>ул. ​Новгородцевой, 4а</v>
      </c>
    </row>
    <row r="52" spans="1:8" hidden="1" x14ac:dyDescent="0.3">
      <c r="A52">
        <v>51</v>
      </c>
      <c r="B52" s="4">
        <v>45170</v>
      </c>
      <c r="C52" s="1" t="s">
        <v>4</v>
      </c>
      <c r="D52">
        <v>103</v>
      </c>
      <c r="E52">
        <v>620</v>
      </c>
      <c r="F52" t="s">
        <v>269</v>
      </c>
      <c r="G52" t="str">
        <f>VLOOKUP(D52,Запчасти!A:D,2,0)</f>
        <v>Система сцепления</v>
      </c>
      <c r="H52" t="str">
        <f>VLOOKUP(C52,Автосервисы!A:C,3,0)</f>
        <v>ул. ​Новгородцевой, 4а</v>
      </c>
    </row>
    <row r="53" spans="1:8" hidden="1" x14ac:dyDescent="0.3">
      <c r="A53">
        <v>52</v>
      </c>
      <c r="B53" s="4">
        <v>45170</v>
      </c>
      <c r="C53" s="1" t="s">
        <v>6</v>
      </c>
      <c r="D53">
        <v>180</v>
      </c>
      <c r="E53">
        <v>798</v>
      </c>
      <c r="F53" t="s">
        <v>269</v>
      </c>
      <c r="G53" t="str">
        <f>VLOOKUP(D53,Запчасти!A:D,2,0)</f>
        <v>Тормозная система</v>
      </c>
      <c r="H53" t="str">
        <f>VLOOKUP(C53,Автосервисы!A:C,3,0)</f>
        <v>ул. ​Комсомольская, 73</v>
      </c>
    </row>
    <row r="54" spans="1:8" hidden="1" x14ac:dyDescent="0.3">
      <c r="A54">
        <v>53</v>
      </c>
      <c r="B54" s="4">
        <v>45170</v>
      </c>
      <c r="C54" s="1" t="s">
        <v>18</v>
      </c>
      <c r="D54">
        <v>112</v>
      </c>
      <c r="E54">
        <v>755</v>
      </c>
      <c r="F54" t="s">
        <v>267</v>
      </c>
      <c r="G54" t="str">
        <f>VLOOKUP(D54,Запчасти!A:D,2,0)</f>
        <v>Тормозная система</v>
      </c>
      <c r="H54" t="str">
        <f>VLOOKUP(C54,Автосервисы!A:C,3,0)</f>
        <v>ул. ​Раевского, 13</v>
      </c>
    </row>
    <row r="55" spans="1:8" x14ac:dyDescent="0.3">
      <c r="A55">
        <v>1146</v>
      </c>
      <c r="B55" s="4">
        <v>45194</v>
      </c>
      <c r="C55" s="1" t="s">
        <v>14</v>
      </c>
      <c r="D55">
        <v>182</v>
      </c>
      <c r="E55">
        <v>645</v>
      </c>
      <c r="F55" t="s">
        <v>269</v>
      </c>
      <c r="G55" t="str">
        <f>VLOOKUP(D55,Запчасти!A:D,2,0)</f>
        <v>Двигатель</v>
      </c>
      <c r="H55" t="str">
        <f>VLOOKUP(C55,Автосервисы!A:C,3,0)</f>
        <v>​ул. Гагарина, 6/3</v>
      </c>
    </row>
    <row r="56" spans="1:8" x14ac:dyDescent="0.3">
      <c r="A56">
        <v>1154</v>
      </c>
      <c r="B56" s="4">
        <v>45194</v>
      </c>
      <c r="C56" s="1" t="s">
        <v>14</v>
      </c>
      <c r="D56">
        <v>129</v>
      </c>
      <c r="E56">
        <v>765</v>
      </c>
      <c r="F56" t="s">
        <v>269</v>
      </c>
      <c r="G56" t="str">
        <f>VLOOKUP(D56,Запчасти!A:D,2,0)</f>
        <v>Двигатель</v>
      </c>
      <c r="H56" t="str">
        <f>VLOOKUP(C56,Автосервисы!A:C,3,0)</f>
        <v>​ул. Гагарина, 6/3</v>
      </c>
    </row>
    <row r="57" spans="1:8" hidden="1" x14ac:dyDescent="0.3">
      <c r="A57">
        <v>56</v>
      </c>
      <c r="B57" s="4">
        <v>45170</v>
      </c>
      <c r="C57" s="1" t="s">
        <v>11</v>
      </c>
      <c r="D57">
        <v>132</v>
      </c>
      <c r="E57">
        <v>585</v>
      </c>
      <c r="F57" t="s">
        <v>269</v>
      </c>
      <c r="G57" t="str">
        <f>VLOOKUP(D57,Запчасти!A:D,2,0)</f>
        <v>Система сцепления</v>
      </c>
      <c r="H57" t="str">
        <f>VLOOKUP(C57,Автосервисы!A:C,3,0)</f>
        <v>​ул. Депутатская, 84</v>
      </c>
    </row>
    <row r="58" spans="1:8" x14ac:dyDescent="0.3">
      <c r="A58">
        <v>1349</v>
      </c>
      <c r="B58" s="4">
        <v>45198</v>
      </c>
      <c r="C58" s="1" t="s">
        <v>14</v>
      </c>
      <c r="D58">
        <v>168</v>
      </c>
      <c r="E58">
        <v>571</v>
      </c>
      <c r="F58" t="s">
        <v>269</v>
      </c>
      <c r="G58" t="str">
        <f>VLOOKUP(D58,Запчасти!A:D,2,0)</f>
        <v>Двигатель</v>
      </c>
      <c r="H58" t="str">
        <f>VLOOKUP(C58,Автосервисы!A:C,3,0)</f>
        <v>​ул. Гагарина, 6/3</v>
      </c>
    </row>
    <row r="59" spans="1:8" hidden="1" x14ac:dyDescent="0.3">
      <c r="A59">
        <v>58</v>
      </c>
      <c r="B59" s="4">
        <v>45170</v>
      </c>
      <c r="C59" s="1" t="s">
        <v>15</v>
      </c>
      <c r="D59">
        <v>120</v>
      </c>
      <c r="E59">
        <v>247</v>
      </c>
      <c r="F59" t="s">
        <v>269</v>
      </c>
      <c r="G59" t="str">
        <f>VLOOKUP(D59,Запчасти!A:D,2,0)</f>
        <v>Кпп</v>
      </c>
      <c r="H59" t="str">
        <f>VLOOKUP(C59,Автосервисы!A:C,3,0)</f>
        <v>ул. ​Первомайская, 106д</v>
      </c>
    </row>
    <row r="60" spans="1:8" x14ac:dyDescent="0.3">
      <c r="A60">
        <v>1373</v>
      </c>
      <c r="B60" s="4">
        <v>45198</v>
      </c>
      <c r="C60" s="1" t="s">
        <v>14</v>
      </c>
      <c r="D60">
        <v>163</v>
      </c>
      <c r="E60">
        <v>50</v>
      </c>
      <c r="F60" t="s">
        <v>269</v>
      </c>
      <c r="G60" t="str">
        <f>VLOOKUP(D60,Запчасти!A:D,2,0)</f>
        <v>Двигатель</v>
      </c>
      <c r="H60" t="str">
        <f>VLOOKUP(C60,Автосервисы!A:C,3,0)</f>
        <v>​ул. Гагарина, 6/3</v>
      </c>
    </row>
    <row r="61" spans="1:8" hidden="1" x14ac:dyDescent="0.3">
      <c r="A61">
        <v>60</v>
      </c>
      <c r="B61" s="4">
        <v>45170</v>
      </c>
      <c r="C61" s="1" t="s">
        <v>4</v>
      </c>
      <c r="D61">
        <v>37</v>
      </c>
      <c r="E61">
        <v>134</v>
      </c>
      <c r="F61" t="s">
        <v>269</v>
      </c>
      <c r="G61" t="str">
        <f>VLOOKUP(D61,Запчасти!A:D,2,0)</f>
        <v>Тормозная система</v>
      </c>
      <c r="H61" t="str">
        <f>VLOOKUP(C61,Автосервисы!A:C,3,0)</f>
        <v>ул. ​Новгородцевой, 4а</v>
      </c>
    </row>
    <row r="62" spans="1:8" hidden="1" x14ac:dyDescent="0.3">
      <c r="A62">
        <v>61</v>
      </c>
      <c r="B62" s="4">
        <v>45170</v>
      </c>
      <c r="C62" s="1" t="s">
        <v>7</v>
      </c>
      <c r="D62">
        <v>24</v>
      </c>
      <c r="E62">
        <v>259</v>
      </c>
      <c r="F62" t="s">
        <v>269</v>
      </c>
      <c r="G62" t="str">
        <f>VLOOKUP(D62,Запчасти!A:D,2,0)</f>
        <v>Кузов</v>
      </c>
      <c r="H62" t="str">
        <f>VLOOKUP(C62,Автосервисы!A:C,3,0)</f>
        <v>​ул. Зоологическая, 7Б</v>
      </c>
    </row>
    <row r="63" spans="1:8" hidden="1" x14ac:dyDescent="0.3">
      <c r="A63">
        <v>62</v>
      </c>
      <c r="B63" s="4">
        <v>45170</v>
      </c>
      <c r="C63" s="1" t="s">
        <v>21</v>
      </c>
      <c r="D63">
        <v>37</v>
      </c>
      <c r="E63">
        <v>552</v>
      </c>
      <c r="F63" t="s">
        <v>269</v>
      </c>
      <c r="G63" t="str">
        <f>VLOOKUP(D63,Запчасти!A:D,2,0)</f>
        <v>Тормозная система</v>
      </c>
      <c r="H63" t="str">
        <f>VLOOKUP(C63,Автосервисы!A:C,3,0)</f>
        <v>​ул. Малышева, 122н</v>
      </c>
    </row>
    <row r="64" spans="1:8" hidden="1" x14ac:dyDescent="0.3">
      <c r="A64">
        <v>63</v>
      </c>
      <c r="B64" s="4">
        <v>45170</v>
      </c>
      <c r="C64" s="1" t="s">
        <v>10</v>
      </c>
      <c r="D64">
        <v>65</v>
      </c>
      <c r="E64">
        <v>918</v>
      </c>
      <c r="F64" t="s">
        <v>267</v>
      </c>
      <c r="G64" t="str">
        <f>VLOOKUP(D64,Запчасти!A:D,2,0)</f>
        <v>Тормозная система</v>
      </c>
      <c r="H64" t="str">
        <f>VLOOKUP(C64,Автосервисы!A:C,3,0)</f>
        <v>​ул. Малышева, 143</v>
      </c>
    </row>
    <row r="65" spans="1:8" hidden="1" x14ac:dyDescent="0.3">
      <c r="A65">
        <v>64</v>
      </c>
      <c r="B65" s="4">
        <v>45170</v>
      </c>
      <c r="C65" s="1" t="s">
        <v>19</v>
      </c>
      <c r="D65">
        <v>93</v>
      </c>
      <c r="E65">
        <v>409</v>
      </c>
      <c r="F65" t="s">
        <v>267</v>
      </c>
      <c r="G65" t="str">
        <f>VLOOKUP(D65,Запчасти!A:D,2,0)</f>
        <v>Двигатель</v>
      </c>
      <c r="H65" t="str">
        <f>VLOOKUP(C65,Автосервисы!A:C,3,0)</f>
        <v>ул. ​Шейнкмана, 123</v>
      </c>
    </row>
    <row r="66" spans="1:8" hidden="1" x14ac:dyDescent="0.3">
      <c r="A66">
        <v>65</v>
      </c>
      <c r="B66" s="4">
        <v>45170</v>
      </c>
      <c r="C66" s="1" t="s">
        <v>19</v>
      </c>
      <c r="D66">
        <v>58</v>
      </c>
      <c r="E66">
        <v>180</v>
      </c>
      <c r="F66" t="s">
        <v>269</v>
      </c>
      <c r="G66" t="str">
        <f>VLOOKUP(D66,Запчасти!A:D,2,0)</f>
        <v>Кпп</v>
      </c>
      <c r="H66" t="str">
        <f>VLOOKUP(C66,Автосервисы!A:C,3,0)</f>
        <v>ул. ​Шейнкмана, 123</v>
      </c>
    </row>
    <row r="67" spans="1:8" hidden="1" x14ac:dyDescent="0.3">
      <c r="A67">
        <v>66</v>
      </c>
      <c r="B67" s="4">
        <v>45170</v>
      </c>
      <c r="C67" s="1" t="s">
        <v>15</v>
      </c>
      <c r="D67">
        <v>174</v>
      </c>
      <c r="E67">
        <v>130</v>
      </c>
      <c r="F67" t="s">
        <v>269</v>
      </c>
      <c r="G67" t="str">
        <f>VLOOKUP(D67,Запчасти!A:D,2,0)</f>
        <v>Привод колеса</v>
      </c>
      <c r="H67" t="str">
        <f>VLOOKUP(C67,Автосервисы!A:C,3,0)</f>
        <v>ул. ​Первомайская, 106д</v>
      </c>
    </row>
    <row r="68" spans="1:8" hidden="1" x14ac:dyDescent="0.3">
      <c r="A68">
        <v>67</v>
      </c>
      <c r="B68" s="4">
        <v>45170</v>
      </c>
      <c r="C68" s="1" t="s">
        <v>10</v>
      </c>
      <c r="D68">
        <v>33</v>
      </c>
      <c r="E68">
        <v>166</v>
      </c>
      <c r="F68" t="s">
        <v>267</v>
      </c>
      <c r="G68" t="str">
        <f>VLOOKUP(D68,Запчасти!A:D,2,0)</f>
        <v>Кузов</v>
      </c>
      <c r="H68" t="str">
        <f>VLOOKUP(C68,Автосервисы!A:C,3,0)</f>
        <v>​ул. Малышева, 143</v>
      </c>
    </row>
    <row r="69" spans="1:8" hidden="1" x14ac:dyDescent="0.3">
      <c r="A69">
        <v>68</v>
      </c>
      <c r="B69" s="4">
        <v>45170</v>
      </c>
      <c r="C69" s="1" t="s">
        <v>3</v>
      </c>
      <c r="D69">
        <v>125</v>
      </c>
      <c r="E69">
        <v>304</v>
      </c>
      <c r="F69" t="s">
        <v>269</v>
      </c>
      <c r="G69" t="str">
        <f>VLOOKUP(D69,Запчасти!A:D,2,0)</f>
        <v>Кондиционер</v>
      </c>
      <c r="H69" t="str">
        <f>VLOOKUP(C69,Автосервисы!A:C,3,0)</f>
        <v>ул. Репина, 149</v>
      </c>
    </row>
    <row r="70" spans="1:8" hidden="1" x14ac:dyDescent="0.3">
      <c r="A70">
        <v>69</v>
      </c>
      <c r="B70" s="4">
        <v>45170</v>
      </c>
      <c r="C70" s="1" t="s">
        <v>5</v>
      </c>
      <c r="D70">
        <v>106</v>
      </c>
      <c r="E70">
        <v>954</v>
      </c>
      <c r="F70" t="s">
        <v>269</v>
      </c>
      <c r="G70" t="str">
        <f>VLOOKUP(D70,Запчасти!A:D,2,0)</f>
        <v>Электрика</v>
      </c>
      <c r="H70" t="str">
        <f>VLOOKUP(C70,Автосервисы!A:C,3,0)</f>
        <v>ул. Амундсена, 38/3</v>
      </c>
    </row>
    <row r="71" spans="1:8" hidden="1" x14ac:dyDescent="0.3">
      <c r="A71">
        <v>70</v>
      </c>
      <c r="B71" s="4">
        <v>45170</v>
      </c>
      <c r="C71" s="1" t="s">
        <v>19</v>
      </c>
      <c r="D71">
        <v>6</v>
      </c>
      <c r="E71">
        <v>30</v>
      </c>
      <c r="F71" t="s">
        <v>267</v>
      </c>
      <c r="G71" t="str">
        <f>VLOOKUP(D71,Запчасти!A:D,2,0)</f>
        <v>Электрика</v>
      </c>
      <c r="H71" t="str">
        <f>VLOOKUP(C71,Автосервисы!A:C,3,0)</f>
        <v>ул. ​Шейнкмана, 123</v>
      </c>
    </row>
    <row r="72" spans="1:8" hidden="1" x14ac:dyDescent="0.3">
      <c r="A72">
        <v>71</v>
      </c>
      <c r="B72" s="4">
        <v>45170</v>
      </c>
      <c r="C72" s="1" t="s">
        <v>18</v>
      </c>
      <c r="D72">
        <v>54</v>
      </c>
      <c r="E72">
        <v>220</v>
      </c>
      <c r="F72" t="s">
        <v>267</v>
      </c>
      <c r="G72" t="str">
        <f>VLOOKUP(D72,Запчасти!A:D,2,0)</f>
        <v>Подготовка топливной смеси</v>
      </c>
      <c r="H72" t="str">
        <f>VLOOKUP(C72,Автосервисы!A:C,3,0)</f>
        <v>ул. ​Раевского, 13</v>
      </c>
    </row>
    <row r="73" spans="1:8" hidden="1" x14ac:dyDescent="0.3">
      <c r="A73">
        <v>72</v>
      </c>
      <c r="B73" s="4">
        <v>45170</v>
      </c>
      <c r="C73" s="1" t="s">
        <v>10</v>
      </c>
      <c r="D73">
        <v>174</v>
      </c>
      <c r="E73">
        <v>256</v>
      </c>
      <c r="F73" t="s">
        <v>269</v>
      </c>
      <c r="G73" t="str">
        <f>VLOOKUP(D73,Запчасти!A:D,2,0)</f>
        <v>Привод колеса</v>
      </c>
      <c r="H73" t="str">
        <f>VLOOKUP(C73,Автосервисы!A:C,3,0)</f>
        <v>​ул. Малышева, 143</v>
      </c>
    </row>
    <row r="74" spans="1:8" hidden="1" x14ac:dyDescent="0.3">
      <c r="A74">
        <v>73</v>
      </c>
      <c r="B74" s="4">
        <v>45170</v>
      </c>
      <c r="C74" s="1" t="s">
        <v>21</v>
      </c>
      <c r="D74">
        <v>25</v>
      </c>
      <c r="E74">
        <v>652</v>
      </c>
      <c r="F74" t="s">
        <v>267</v>
      </c>
      <c r="G74" t="str">
        <f>VLOOKUP(D74,Запчасти!A:D,2,0)</f>
        <v>Отопление / вентиляция</v>
      </c>
      <c r="H74" t="str">
        <f>VLOOKUP(C74,Автосервисы!A:C,3,0)</f>
        <v>​ул. Малышева, 122н</v>
      </c>
    </row>
    <row r="75" spans="1:8" hidden="1" x14ac:dyDescent="0.3">
      <c r="A75">
        <v>74</v>
      </c>
      <c r="B75" s="4">
        <v>45170</v>
      </c>
      <c r="C75" s="1" t="s">
        <v>17</v>
      </c>
      <c r="D75">
        <v>52</v>
      </c>
      <c r="E75">
        <v>262</v>
      </c>
      <c r="F75" t="s">
        <v>269</v>
      </c>
      <c r="G75" t="str">
        <f>VLOOKUP(D75,Запчасти!A:D,2,0)</f>
        <v>Рулевое управление</v>
      </c>
      <c r="H75" t="str">
        <f>VLOOKUP(C75,Автосервисы!A:C,3,0)</f>
        <v>ул. Репина, 40а</v>
      </c>
    </row>
    <row r="76" spans="1:8" hidden="1" x14ac:dyDescent="0.3">
      <c r="A76">
        <v>75</v>
      </c>
      <c r="B76" s="4">
        <v>45171</v>
      </c>
      <c r="C76" s="1" t="s">
        <v>19</v>
      </c>
      <c r="D76">
        <v>42</v>
      </c>
      <c r="E76">
        <v>911</v>
      </c>
      <c r="F76" t="s">
        <v>269</v>
      </c>
      <c r="G76" t="str">
        <f>VLOOKUP(D76,Запчасти!A:D,2,0)</f>
        <v>Подготовка топливной смеси</v>
      </c>
      <c r="H76" t="str">
        <f>VLOOKUP(C76,Автосервисы!A:C,3,0)</f>
        <v>ул. ​Шейнкмана, 123</v>
      </c>
    </row>
    <row r="77" spans="1:8" hidden="1" x14ac:dyDescent="0.3">
      <c r="A77">
        <v>76</v>
      </c>
      <c r="B77" s="4">
        <v>45171</v>
      </c>
      <c r="C77" s="1" t="s">
        <v>12</v>
      </c>
      <c r="D77">
        <v>95</v>
      </c>
      <c r="E77">
        <v>881</v>
      </c>
      <c r="F77" t="s">
        <v>269</v>
      </c>
      <c r="G77" t="str">
        <f>VLOOKUP(D77,Запчасти!A:D,2,0)</f>
        <v>Кузов</v>
      </c>
      <c r="H77" t="str">
        <f>VLOOKUP(C77,Автосервисы!A:C,3,0)</f>
        <v>ул. ​Заводская, 29т</v>
      </c>
    </row>
    <row r="78" spans="1:8" hidden="1" x14ac:dyDescent="0.3">
      <c r="A78">
        <v>77</v>
      </c>
      <c r="B78" s="4">
        <v>45171</v>
      </c>
      <c r="C78" s="1" t="s">
        <v>6</v>
      </c>
      <c r="D78">
        <v>104</v>
      </c>
      <c r="E78">
        <v>270</v>
      </c>
      <c r="F78" t="s">
        <v>267</v>
      </c>
      <c r="G78" t="str">
        <f>VLOOKUP(D78,Запчасти!A:D,2,0)</f>
        <v>Двигатель</v>
      </c>
      <c r="H78" t="str">
        <f>VLOOKUP(C78,Автосервисы!A:C,3,0)</f>
        <v>ул. ​Комсомольская, 73</v>
      </c>
    </row>
    <row r="79" spans="1:8" hidden="1" x14ac:dyDescent="0.3">
      <c r="A79">
        <v>78</v>
      </c>
      <c r="B79" s="4">
        <v>45171</v>
      </c>
      <c r="C79" s="1" t="s">
        <v>19</v>
      </c>
      <c r="D79">
        <v>200</v>
      </c>
      <c r="E79">
        <v>58</v>
      </c>
      <c r="F79" t="s">
        <v>267</v>
      </c>
      <c r="G79" t="str">
        <f>VLOOKUP(D79,Запчасти!A:D,2,0)</f>
        <v>Двигатель</v>
      </c>
      <c r="H79" t="str">
        <f>VLOOKUP(C79,Автосервисы!A:C,3,0)</f>
        <v>ул. ​Шейнкмана, 123</v>
      </c>
    </row>
    <row r="80" spans="1:8" hidden="1" x14ac:dyDescent="0.3">
      <c r="A80">
        <v>79</v>
      </c>
      <c r="B80" s="4">
        <v>45171</v>
      </c>
      <c r="C80" s="1" t="s">
        <v>4</v>
      </c>
      <c r="D80">
        <v>51</v>
      </c>
      <c r="E80">
        <v>297</v>
      </c>
      <c r="F80" t="s">
        <v>267</v>
      </c>
      <c r="G80" t="str">
        <f>VLOOKUP(D80,Запчасти!A:D,2,0)</f>
        <v>Двигатель</v>
      </c>
      <c r="H80" t="str">
        <f>VLOOKUP(C80,Автосервисы!A:C,3,0)</f>
        <v>ул. ​Новгородцевой, 4а</v>
      </c>
    </row>
    <row r="81" spans="1:8" hidden="1" x14ac:dyDescent="0.3">
      <c r="A81">
        <v>80</v>
      </c>
      <c r="B81" s="4">
        <v>45171</v>
      </c>
      <c r="C81" s="1" t="s">
        <v>4</v>
      </c>
      <c r="D81">
        <v>167</v>
      </c>
      <c r="E81">
        <v>492</v>
      </c>
      <c r="F81" t="s">
        <v>269</v>
      </c>
      <c r="G81" t="str">
        <f>VLOOKUP(D81,Запчасти!A:D,2,0)</f>
        <v>Электрика</v>
      </c>
      <c r="H81" t="str">
        <f>VLOOKUP(C81,Автосервисы!A:C,3,0)</f>
        <v>ул. ​Новгородцевой, 4а</v>
      </c>
    </row>
    <row r="82" spans="1:8" hidden="1" x14ac:dyDescent="0.3">
      <c r="A82">
        <v>81</v>
      </c>
      <c r="B82" s="4">
        <v>45171</v>
      </c>
      <c r="C82" s="1" t="s">
        <v>20</v>
      </c>
      <c r="D82">
        <v>63</v>
      </c>
      <c r="E82">
        <v>632</v>
      </c>
      <c r="F82" t="s">
        <v>269</v>
      </c>
      <c r="G82" t="str">
        <f>VLOOKUP(D82,Запчасти!A:D,2,0)</f>
        <v>Подвеска и амортизация</v>
      </c>
      <c r="H82" t="str">
        <f>VLOOKUP(C82,Автосервисы!A:C,3,0)</f>
        <v>​ул. Металлургов, 70</v>
      </c>
    </row>
    <row r="83" spans="1:8" hidden="1" x14ac:dyDescent="0.3">
      <c r="A83">
        <v>82</v>
      </c>
      <c r="B83" s="4">
        <v>45171</v>
      </c>
      <c r="C83" s="1" t="s">
        <v>11</v>
      </c>
      <c r="D83">
        <v>141</v>
      </c>
      <c r="E83">
        <v>783</v>
      </c>
      <c r="F83" t="s">
        <v>269</v>
      </c>
      <c r="G83" t="str">
        <f>VLOOKUP(D83,Запчасти!A:D,2,0)</f>
        <v>Кпп</v>
      </c>
      <c r="H83" t="str">
        <f>VLOOKUP(C83,Автосервисы!A:C,3,0)</f>
        <v>​ул. Депутатская, 84</v>
      </c>
    </row>
    <row r="84" spans="1:8" hidden="1" x14ac:dyDescent="0.3">
      <c r="A84">
        <v>83</v>
      </c>
      <c r="B84" s="4">
        <v>45171</v>
      </c>
      <c r="C84" s="1" t="s">
        <v>21</v>
      </c>
      <c r="D84">
        <v>169</v>
      </c>
      <c r="E84">
        <v>536</v>
      </c>
      <c r="F84" t="s">
        <v>269</v>
      </c>
      <c r="G84" t="str">
        <f>VLOOKUP(D84,Запчасти!A:D,2,0)</f>
        <v>Подвеска и амортизация</v>
      </c>
      <c r="H84" t="str">
        <f>VLOOKUP(C84,Автосервисы!A:C,3,0)</f>
        <v>​ул. Малышева, 122н</v>
      </c>
    </row>
    <row r="85" spans="1:8" hidden="1" x14ac:dyDescent="0.3">
      <c r="A85">
        <v>84</v>
      </c>
      <c r="B85" s="4">
        <v>45171</v>
      </c>
      <c r="C85" s="1" t="s">
        <v>6</v>
      </c>
      <c r="D85">
        <v>171</v>
      </c>
      <c r="E85">
        <v>859</v>
      </c>
      <c r="F85" t="s">
        <v>269</v>
      </c>
      <c r="G85" t="str">
        <f>VLOOKUP(D85,Запчасти!A:D,2,0)</f>
        <v>Замки</v>
      </c>
      <c r="H85" t="str">
        <f>VLOOKUP(C85,Автосервисы!A:C,3,0)</f>
        <v>ул. ​Комсомольская, 73</v>
      </c>
    </row>
    <row r="86" spans="1:8" hidden="1" x14ac:dyDescent="0.3">
      <c r="A86">
        <v>85</v>
      </c>
      <c r="B86" s="4">
        <v>45171</v>
      </c>
      <c r="C86" s="1" t="s">
        <v>6</v>
      </c>
      <c r="D86">
        <v>154</v>
      </c>
      <c r="E86">
        <v>686</v>
      </c>
      <c r="F86" t="s">
        <v>267</v>
      </c>
      <c r="G86" t="str">
        <f>VLOOKUP(D86,Запчасти!A:D,2,0)</f>
        <v>Отопление / вентиляция</v>
      </c>
      <c r="H86" t="str">
        <f>VLOOKUP(C86,Автосервисы!A:C,3,0)</f>
        <v>ул. ​Комсомольская, 73</v>
      </c>
    </row>
    <row r="87" spans="1:8" hidden="1" x14ac:dyDescent="0.3">
      <c r="A87">
        <v>86</v>
      </c>
      <c r="B87" s="4">
        <v>45171</v>
      </c>
      <c r="C87" s="1" t="s">
        <v>8</v>
      </c>
      <c r="D87">
        <v>198</v>
      </c>
      <c r="E87">
        <v>73</v>
      </c>
      <c r="F87" t="s">
        <v>267</v>
      </c>
      <c r="G87" t="str">
        <f>VLOOKUP(D87,Запчасти!A:D,2,0)</f>
        <v>Подвеска и амортизация</v>
      </c>
      <c r="H87" t="str">
        <f>VLOOKUP(C87,Автосервисы!A:C,3,0)</f>
        <v>ул. ​Черкасская, 22а/1</v>
      </c>
    </row>
    <row r="88" spans="1:8" hidden="1" x14ac:dyDescent="0.3">
      <c r="A88">
        <v>87</v>
      </c>
      <c r="B88" s="4">
        <v>45171</v>
      </c>
      <c r="C88" s="1" t="s">
        <v>10</v>
      </c>
      <c r="D88">
        <v>12</v>
      </c>
      <c r="E88">
        <v>958</v>
      </c>
      <c r="F88" t="s">
        <v>267</v>
      </c>
      <c r="G88" t="str">
        <f>VLOOKUP(D88,Запчасти!A:D,2,0)</f>
        <v>Двигатель</v>
      </c>
      <c r="H88" t="str">
        <f>VLOOKUP(C88,Автосервисы!A:C,3,0)</f>
        <v>​ул. Малышева, 143</v>
      </c>
    </row>
    <row r="89" spans="1:8" hidden="1" x14ac:dyDescent="0.3">
      <c r="A89">
        <v>88</v>
      </c>
      <c r="B89" s="4">
        <v>45171</v>
      </c>
      <c r="C89" s="1" t="s">
        <v>14</v>
      </c>
      <c r="D89">
        <v>85</v>
      </c>
      <c r="E89">
        <v>160</v>
      </c>
      <c r="F89" t="s">
        <v>269</v>
      </c>
      <c r="G89" t="str">
        <f>VLOOKUP(D89,Запчасти!A:D,2,0)</f>
        <v>Система очистки окон</v>
      </c>
      <c r="H89" t="str">
        <f>VLOOKUP(C89,Автосервисы!A:C,3,0)</f>
        <v>​ул. Гагарина, 6/3</v>
      </c>
    </row>
    <row r="90" spans="1:8" hidden="1" x14ac:dyDescent="0.3">
      <c r="A90">
        <v>89</v>
      </c>
      <c r="B90" s="4">
        <v>45171</v>
      </c>
      <c r="C90" s="1" t="s">
        <v>12</v>
      </c>
      <c r="D90">
        <v>130</v>
      </c>
      <c r="E90">
        <v>217</v>
      </c>
      <c r="F90" t="s">
        <v>269</v>
      </c>
      <c r="G90" t="str">
        <f>VLOOKUP(D90,Запчасти!A:D,2,0)</f>
        <v>Система очистки окон</v>
      </c>
      <c r="H90" t="str">
        <f>VLOOKUP(C90,Автосервисы!A:C,3,0)</f>
        <v>ул. ​Заводская, 29т</v>
      </c>
    </row>
    <row r="91" spans="1:8" hidden="1" x14ac:dyDescent="0.3">
      <c r="A91">
        <v>90</v>
      </c>
      <c r="B91" s="4">
        <v>45171</v>
      </c>
      <c r="C91" s="1" t="s">
        <v>22</v>
      </c>
      <c r="D91">
        <v>67</v>
      </c>
      <c r="E91">
        <v>431</v>
      </c>
      <c r="F91" t="s">
        <v>269</v>
      </c>
      <c r="G91" t="str">
        <f>VLOOKUP(D91,Запчасти!A:D,2,0)</f>
        <v>Кпп</v>
      </c>
      <c r="H91" t="str">
        <f>VLOOKUP(C91,Автосервисы!A:C,3,0)</f>
        <v>ул. ​Чапаева, 7/1</v>
      </c>
    </row>
    <row r="92" spans="1:8" hidden="1" x14ac:dyDescent="0.3">
      <c r="A92">
        <v>91</v>
      </c>
      <c r="B92" s="4">
        <v>45171</v>
      </c>
      <c r="C92" s="1" t="s">
        <v>8</v>
      </c>
      <c r="D92">
        <v>74</v>
      </c>
      <c r="E92">
        <v>824</v>
      </c>
      <c r="F92" t="s">
        <v>267</v>
      </c>
      <c r="G92" t="str">
        <f>VLOOKUP(D92,Запчасти!A:D,2,0)</f>
        <v>Двигатель</v>
      </c>
      <c r="H92" t="str">
        <f>VLOOKUP(C92,Автосервисы!A:C,3,0)</f>
        <v>ул. ​Черкасская, 22а/1</v>
      </c>
    </row>
    <row r="93" spans="1:8" hidden="1" x14ac:dyDescent="0.3">
      <c r="A93">
        <v>92</v>
      </c>
      <c r="B93" s="4">
        <v>45171</v>
      </c>
      <c r="C93" s="1" t="s">
        <v>12</v>
      </c>
      <c r="D93">
        <v>90</v>
      </c>
      <c r="E93">
        <v>457</v>
      </c>
      <c r="F93" t="s">
        <v>269</v>
      </c>
      <c r="G93" t="str">
        <f>VLOOKUP(D93,Запчасти!A:D,2,0)</f>
        <v>Кпп</v>
      </c>
      <c r="H93" t="str">
        <f>VLOOKUP(C93,Автосервисы!A:C,3,0)</f>
        <v>ул. ​Заводская, 29т</v>
      </c>
    </row>
    <row r="94" spans="1:8" hidden="1" x14ac:dyDescent="0.3">
      <c r="A94">
        <v>93</v>
      </c>
      <c r="B94" s="4">
        <v>45171</v>
      </c>
      <c r="C94" s="1" t="s">
        <v>8</v>
      </c>
      <c r="D94">
        <v>75</v>
      </c>
      <c r="E94">
        <v>385</v>
      </c>
      <c r="F94" t="s">
        <v>267</v>
      </c>
      <c r="G94" t="str">
        <f>VLOOKUP(D94,Запчасти!A:D,2,0)</f>
        <v>Электрика</v>
      </c>
      <c r="H94" t="str">
        <f>VLOOKUP(C94,Автосервисы!A:C,3,0)</f>
        <v>ул. ​Черкасская, 22а/1</v>
      </c>
    </row>
    <row r="95" spans="1:8" hidden="1" x14ac:dyDescent="0.3">
      <c r="A95">
        <v>94</v>
      </c>
      <c r="B95" s="4">
        <v>45171</v>
      </c>
      <c r="C95" s="1" t="s">
        <v>16</v>
      </c>
      <c r="D95">
        <v>10</v>
      </c>
      <c r="E95">
        <v>167</v>
      </c>
      <c r="F95" t="s">
        <v>267</v>
      </c>
      <c r="G95" t="str">
        <f>VLOOKUP(D95,Запчасти!A:D,2,0)</f>
        <v>Рулевое управление</v>
      </c>
      <c r="H95" t="str">
        <f>VLOOKUP(C95,Автосервисы!A:C,3,0)</f>
        <v>​ул. Московская, 275а</v>
      </c>
    </row>
    <row r="96" spans="1:8" hidden="1" x14ac:dyDescent="0.3">
      <c r="A96">
        <v>95</v>
      </c>
      <c r="B96" s="4">
        <v>45171</v>
      </c>
      <c r="C96" s="1" t="s">
        <v>18</v>
      </c>
      <c r="D96">
        <v>25</v>
      </c>
      <c r="E96">
        <v>803</v>
      </c>
      <c r="F96" t="s">
        <v>269</v>
      </c>
      <c r="G96" t="str">
        <f>VLOOKUP(D96,Запчасти!A:D,2,0)</f>
        <v>Отопление / вентиляция</v>
      </c>
      <c r="H96" t="str">
        <f>VLOOKUP(C96,Автосервисы!A:C,3,0)</f>
        <v>ул. ​Раевского, 13</v>
      </c>
    </row>
    <row r="97" spans="1:8" hidden="1" x14ac:dyDescent="0.3">
      <c r="A97">
        <v>96</v>
      </c>
      <c r="B97" s="4">
        <v>45171</v>
      </c>
      <c r="C97" s="1" t="s">
        <v>17</v>
      </c>
      <c r="D97">
        <v>117</v>
      </c>
      <c r="E97">
        <v>898</v>
      </c>
      <c r="F97" t="s">
        <v>267</v>
      </c>
      <c r="G97" t="str">
        <f>VLOOKUP(D97,Запчасти!A:D,2,0)</f>
        <v>Подвеска и амортизация</v>
      </c>
      <c r="H97" t="str">
        <f>VLOOKUP(C97,Автосервисы!A:C,3,0)</f>
        <v>ул. Репина, 40а</v>
      </c>
    </row>
    <row r="98" spans="1:8" hidden="1" x14ac:dyDescent="0.3">
      <c r="A98">
        <v>97</v>
      </c>
      <c r="B98" s="4">
        <v>45171</v>
      </c>
      <c r="C98" s="1" t="s">
        <v>3</v>
      </c>
      <c r="D98">
        <v>61</v>
      </c>
      <c r="E98">
        <v>795</v>
      </c>
      <c r="F98" t="s">
        <v>269</v>
      </c>
      <c r="G98" t="str">
        <f>VLOOKUP(D98,Запчасти!A:D,2,0)</f>
        <v>Замки</v>
      </c>
      <c r="H98" t="str">
        <f>VLOOKUP(C98,Автосервисы!A:C,3,0)</f>
        <v>ул. Репина, 149</v>
      </c>
    </row>
    <row r="99" spans="1:8" hidden="1" x14ac:dyDescent="0.3">
      <c r="A99">
        <v>98</v>
      </c>
      <c r="B99" s="4">
        <v>45171</v>
      </c>
      <c r="C99" s="1" t="s">
        <v>8</v>
      </c>
      <c r="D99">
        <v>6</v>
      </c>
      <c r="E99">
        <v>278</v>
      </c>
      <c r="F99" t="s">
        <v>269</v>
      </c>
      <c r="G99" t="str">
        <f>VLOOKUP(D99,Запчасти!A:D,2,0)</f>
        <v>Электрика</v>
      </c>
      <c r="H99" t="str">
        <f>VLOOKUP(C99,Автосервисы!A:C,3,0)</f>
        <v>ул. ​Черкасская, 22а/1</v>
      </c>
    </row>
    <row r="100" spans="1:8" hidden="1" x14ac:dyDescent="0.3">
      <c r="A100">
        <v>99</v>
      </c>
      <c r="B100" s="4">
        <v>45171</v>
      </c>
      <c r="C100" s="1" t="s">
        <v>7</v>
      </c>
      <c r="D100">
        <v>72</v>
      </c>
      <c r="E100">
        <v>811</v>
      </c>
      <c r="F100" t="s">
        <v>267</v>
      </c>
      <c r="G100" t="str">
        <f>VLOOKUP(D100,Запчасти!A:D,2,0)</f>
        <v>Электрика</v>
      </c>
      <c r="H100" t="str">
        <f>VLOOKUP(C100,Автосервисы!A:C,3,0)</f>
        <v>​ул. Зоологическая, 7Б</v>
      </c>
    </row>
    <row r="101" spans="1:8" hidden="1" x14ac:dyDescent="0.3">
      <c r="A101">
        <v>100</v>
      </c>
      <c r="B101" s="4">
        <v>45171</v>
      </c>
      <c r="C101" s="1" t="s">
        <v>12</v>
      </c>
      <c r="D101">
        <v>77</v>
      </c>
      <c r="E101">
        <v>124</v>
      </c>
      <c r="F101" t="s">
        <v>267</v>
      </c>
      <c r="G101" t="str">
        <f>VLOOKUP(D101,Запчасти!A:D,2,0)</f>
        <v>Тормозная система</v>
      </c>
      <c r="H101" t="str">
        <f>VLOOKUP(C101,Автосервисы!A:C,3,0)</f>
        <v>ул. ​Заводская, 29т</v>
      </c>
    </row>
    <row r="102" spans="1:8" hidden="1" x14ac:dyDescent="0.3">
      <c r="A102">
        <v>101</v>
      </c>
      <c r="B102" s="4">
        <v>45171</v>
      </c>
      <c r="C102" s="1" t="s">
        <v>9</v>
      </c>
      <c r="D102">
        <v>65</v>
      </c>
      <c r="E102">
        <v>60</v>
      </c>
      <c r="F102" t="s">
        <v>267</v>
      </c>
      <c r="G102" t="str">
        <f>VLOOKUP(D102,Запчасти!A:D,2,0)</f>
        <v>Тормозная система</v>
      </c>
      <c r="H102" t="str">
        <f>VLOOKUP(C102,Автосервисы!A:C,3,0)</f>
        <v>​ул. Студенческая, 49</v>
      </c>
    </row>
    <row r="103" spans="1:8" hidden="1" x14ac:dyDescent="0.3">
      <c r="A103">
        <v>102</v>
      </c>
      <c r="B103" s="4">
        <v>45171</v>
      </c>
      <c r="C103" s="1" t="s">
        <v>8</v>
      </c>
      <c r="D103">
        <v>139</v>
      </c>
      <c r="E103">
        <v>577</v>
      </c>
      <c r="F103" t="s">
        <v>267</v>
      </c>
      <c r="G103" t="str">
        <f>VLOOKUP(D103,Запчасти!A:D,2,0)</f>
        <v>Двигатель</v>
      </c>
      <c r="H103" t="str">
        <f>VLOOKUP(C103,Автосервисы!A:C,3,0)</f>
        <v>ул. ​Черкасская, 22а/1</v>
      </c>
    </row>
    <row r="104" spans="1:8" hidden="1" x14ac:dyDescent="0.3">
      <c r="A104">
        <v>103</v>
      </c>
      <c r="B104" s="4">
        <v>45171</v>
      </c>
      <c r="C104" s="1" t="s">
        <v>9</v>
      </c>
      <c r="D104">
        <v>159</v>
      </c>
      <c r="E104">
        <v>264</v>
      </c>
      <c r="F104" t="s">
        <v>269</v>
      </c>
      <c r="G104" t="str">
        <f>VLOOKUP(D104,Запчасти!A:D,2,0)</f>
        <v>Подвеска и амортизация</v>
      </c>
      <c r="H104" t="str">
        <f>VLOOKUP(C104,Автосервисы!A:C,3,0)</f>
        <v>​ул. Студенческая, 49</v>
      </c>
    </row>
    <row r="105" spans="1:8" x14ac:dyDescent="0.3">
      <c r="A105">
        <v>1608</v>
      </c>
      <c r="B105" s="4">
        <v>45204</v>
      </c>
      <c r="C105" s="1" t="s">
        <v>14</v>
      </c>
      <c r="D105">
        <v>48</v>
      </c>
      <c r="E105">
        <v>363</v>
      </c>
      <c r="F105" t="s">
        <v>269</v>
      </c>
      <c r="G105" t="str">
        <f>VLOOKUP(D105,Запчасти!A:D,2,0)</f>
        <v>Двигатель</v>
      </c>
      <c r="H105" t="str">
        <f>VLOOKUP(C105,Автосервисы!A:C,3,0)</f>
        <v>​ул. Гагарина, 6/3</v>
      </c>
    </row>
    <row r="106" spans="1:8" hidden="1" x14ac:dyDescent="0.3">
      <c r="A106">
        <v>105</v>
      </c>
      <c r="B106" s="4">
        <v>45171</v>
      </c>
      <c r="C106" s="1" t="s">
        <v>8</v>
      </c>
      <c r="D106">
        <v>175</v>
      </c>
      <c r="E106">
        <v>676</v>
      </c>
      <c r="F106" t="s">
        <v>267</v>
      </c>
      <c r="G106" t="str">
        <f>VLOOKUP(D106,Запчасти!A:D,2,0)</f>
        <v>Электрика</v>
      </c>
      <c r="H106" t="str">
        <f>VLOOKUP(C106,Автосервисы!A:C,3,0)</f>
        <v>ул. ​Черкасская, 22а/1</v>
      </c>
    </row>
    <row r="107" spans="1:8" x14ac:dyDescent="0.3">
      <c r="A107">
        <v>1719</v>
      </c>
      <c r="B107" s="4">
        <v>45206</v>
      </c>
      <c r="C107" s="1" t="s">
        <v>14</v>
      </c>
      <c r="D107">
        <v>57</v>
      </c>
      <c r="E107">
        <v>173</v>
      </c>
      <c r="F107" t="s">
        <v>269</v>
      </c>
      <c r="G107" t="str">
        <f>VLOOKUP(D107,Запчасти!A:D,2,0)</f>
        <v>Двигатель</v>
      </c>
      <c r="H107" t="str">
        <f>VLOOKUP(C107,Автосервисы!A:C,3,0)</f>
        <v>​ул. Гагарина, 6/3</v>
      </c>
    </row>
    <row r="108" spans="1:8" hidden="1" x14ac:dyDescent="0.3">
      <c r="A108">
        <v>107</v>
      </c>
      <c r="B108" s="4">
        <v>45171</v>
      </c>
      <c r="C108" s="1" t="s">
        <v>12</v>
      </c>
      <c r="D108">
        <v>54</v>
      </c>
      <c r="E108">
        <v>144</v>
      </c>
      <c r="F108" t="s">
        <v>269</v>
      </c>
      <c r="G108" t="str">
        <f>VLOOKUP(D108,Запчасти!A:D,2,0)</f>
        <v>Подготовка топливной смеси</v>
      </c>
      <c r="H108" t="str">
        <f>VLOOKUP(C108,Автосервисы!A:C,3,0)</f>
        <v>ул. ​Заводская, 29т</v>
      </c>
    </row>
    <row r="109" spans="1:8" hidden="1" x14ac:dyDescent="0.3">
      <c r="A109">
        <v>108</v>
      </c>
      <c r="B109" s="4">
        <v>45171</v>
      </c>
      <c r="C109" s="1" t="s">
        <v>18</v>
      </c>
      <c r="D109">
        <v>85</v>
      </c>
      <c r="E109">
        <v>718</v>
      </c>
      <c r="F109" t="s">
        <v>267</v>
      </c>
      <c r="G109" t="str">
        <f>VLOOKUP(D109,Запчасти!A:D,2,0)</f>
        <v>Система очистки окон</v>
      </c>
      <c r="H109" t="str">
        <f>VLOOKUP(C109,Автосервисы!A:C,3,0)</f>
        <v>ул. ​Раевского, 13</v>
      </c>
    </row>
    <row r="110" spans="1:8" hidden="1" x14ac:dyDescent="0.3">
      <c r="A110">
        <v>109</v>
      </c>
      <c r="B110" s="4">
        <v>45171</v>
      </c>
      <c r="C110" s="1" t="s">
        <v>4</v>
      </c>
      <c r="D110">
        <v>34</v>
      </c>
      <c r="E110">
        <v>20</v>
      </c>
      <c r="F110" t="s">
        <v>269</v>
      </c>
      <c r="G110" t="str">
        <f>VLOOKUP(D110,Запчасти!A:D,2,0)</f>
        <v>Система сцепления</v>
      </c>
      <c r="H110" t="str">
        <f>VLOOKUP(C110,Автосервисы!A:C,3,0)</f>
        <v>ул. ​Новгородцевой, 4а</v>
      </c>
    </row>
    <row r="111" spans="1:8" x14ac:dyDescent="0.3">
      <c r="A111">
        <v>1803</v>
      </c>
      <c r="B111" s="4">
        <v>45207</v>
      </c>
      <c r="C111" s="1" t="s">
        <v>14</v>
      </c>
      <c r="D111">
        <v>91</v>
      </c>
      <c r="E111">
        <v>319</v>
      </c>
      <c r="F111" t="s">
        <v>269</v>
      </c>
      <c r="G111" t="str">
        <f>VLOOKUP(D111,Запчасти!A:D,2,0)</f>
        <v>Двигатель</v>
      </c>
      <c r="H111" t="str">
        <f>VLOOKUP(C111,Автосервисы!A:C,3,0)</f>
        <v>​ул. Гагарина, 6/3</v>
      </c>
    </row>
    <row r="112" spans="1:8" hidden="1" x14ac:dyDescent="0.3">
      <c r="A112">
        <v>111</v>
      </c>
      <c r="B112" s="4">
        <v>45171</v>
      </c>
      <c r="C112" s="1" t="s">
        <v>18</v>
      </c>
      <c r="D112">
        <v>33</v>
      </c>
      <c r="E112">
        <v>970</v>
      </c>
      <c r="F112" t="s">
        <v>269</v>
      </c>
      <c r="G112" t="str">
        <f>VLOOKUP(D112,Запчасти!A:D,2,0)</f>
        <v>Кузов</v>
      </c>
      <c r="H112" t="str">
        <f>VLOOKUP(C112,Автосервисы!A:C,3,0)</f>
        <v>ул. ​Раевского, 13</v>
      </c>
    </row>
    <row r="113" spans="1:8" hidden="1" x14ac:dyDescent="0.3">
      <c r="A113">
        <v>112</v>
      </c>
      <c r="B113" s="4">
        <v>45171</v>
      </c>
      <c r="C113" s="1" t="s">
        <v>16</v>
      </c>
      <c r="D113">
        <v>146</v>
      </c>
      <c r="E113">
        <v>883</v>
      </c>
      <c r="F113" t="s">
        <v>269</v>
      </c>
      <c r="G113" t="str">
        <f>VLOOKUP(D113,Запчасти!A:D,2,0)</f>
        <v>Кондиционер</v>
      </c>
      <c r="H113" t="str">
        <f>VLOOKUP(C113,Автосервисы!A:C,3,0)</f>
        <v>​ул. Московская, 275а</v>
      </c>
    </row>
    <row r="114" spans="1:8" hidden="1" x14ac:dyDescent="0.3">
      <c r="A114">
        <v>113</v>
      </c>
      <c r="B114" s="4">
        <v>45171</v>
      </c>
      <c r="C114" s="1" t="s">
        <v>21</v>
      </c>
      <c r="D114">
        <v>97</v>
      </c>
      <c r="E114">
        <v>557</v>
      </c>
      <c r="F114" t="s">
        <v>267</v>
      </c>
      <c r="G114" t="str">
        <f>VLOOKUP(D114,Запчасти!A:D,2,0)</f>
        <v>Кпп</v>
      </c>
      <c r="H114" t="str">
        <f>VLOOKUP(C114,Автосервисы!A:C,3,0)</f>
        <v>​ул. Малышева, 122н</v>
      </c>
    </row>
    <row r="115" spans="1:8" hidden="1" x14ac:dyDescent="0.3">
      <c r="A115">
        <v>114</v>
      </c>
      <c r="B115" s="4">
        <v>45171</v>
      </c>
      <c r="C115" s="1" t="s">
        <v>4</v>
      </c>
      <c r="D115">
        <v>200</v>
      </c>
      <c r="E115">
        <v>669</v>
      </c>
      <c r="F115" t="s">
        <v>267</v>
      </c>
      <c r="G115" t="str">
        <f>VLOOKUP(D115,Запчасти!A:D,2,0)</f>
        <v>Двигатель</v>
      </c>
      <c r="H115" t="str">
        <f>VLOOKUP(C115,Автосервисы!A:C,3,0)</f>
        <v>ул. ​Новгородцевой, 4а</v>
      </c>
    </row>
    <row r="116" spans="1:8" hidden="1" x14ac:dyDescent="0.3">
      <c r="A116">
        <v>115</v>
      </c>
      <c r="B116" s="4">
        <v>45171</v>
      </c>
      <c r="C116" s="1" t="s">
        <v>6</v>
      </c>
      <c r="D116">
        <v>71</v>
      </c>
      <c r="E116">
        <v>502</v>
      </c>
      <c r="F116" t="s">
        <v>269</v>
      </c>
      <c r="G116" t="str">
        <f>VLOOKUP(D116,Запчасти!A:D,2,0)</f>
        <v>Электрика</v>
      </c>
      <c r="H116" t="str">
        <f>VLOOKUP(C116,Автосервисы!A:C,3,0)</f>
        <v>ул. ​Комсомольская, 73</v>
      </c>
    </row>
    <row r="117" spans="1:8" hidden="1" x14ac:dyDescent="0.3">
      <c r="A117">
        <v>116</v>
      </c>
      <c r="B117" s="4">
        <v>45171</v>
      </c>
      <c r="C117" s="1" t="s">
        <v>5</v>
      </c>
      <c r="D117">
        <v>94</v>
      </c>
      <c r="E117">
        <v>822</v>
      </c>
      <c r="F117" t="s">
        <v>269</v>
      </c>
      <c r="G117" t="str">
        <f>VLOOKUP(D117,Запчасти!A:D,2,0)</f>
        <v>Электрика</v>
      </c>
      <c r="H117" t="str">
        <f>VLOOKUP(C117,Автосервисы!A:C,3,0)</f>
        <v>ул. Амундсена, 38/3</v>
      </c>
    </row>
    <row r="118" spans="1:8" hidden="1" x14ac:dyDescent="0.3">
      <c r="A118">
        <v>117</v>
      </c>
      <c r="B118" s="4">
        <v>45171</v>
      </c>
      <c r="C118" s="1" t="s">
        <v>21</v>
      </c>
      <c r="D118">
        <v>99</v>
      </c>
      <c r="E118">
        <v>395</v>
      </c>
      <c r="F118" t="s">
        <v>267</v>
      </c>
      <c r="G118" t="str">
        <f>VLOOKUP(D118,Запчасти!A:D,2,0)</f>
        <v>Двигатель</v>
      </c>
      <c r="H118" t="str">
        <f>VLOOKUP(C118,Автосервисы!A:C,3,0)</f>
        <v>​ул. Малышева, 122н</v>
      </c>
    </row>
    <row r="119" spans="1:8" hidden="1" x14ac:dyDescent="0.3">
      <c r="A119">
        <v>118</v>
      </c>
      <c r="B119" s="4">
        <v>45171</v>
      </c>
      <c r="C119" s="1" t="s">
        <v>15</v>
      </c>
      <c r="D119">
        <v>58</v>
      </c>
      <c r="E119">
        <v>812</v>
      </c>
      <c r="F119" t="s">
        <v>267</v>
      </c>
      <c r="G119" t="str">
        <f>VLOOKUP(D119,Запчасти!A:D,2,0)</f>
        <v>Кпп</v>
      </c>
      <c r="H119" t="str">
        <f>VLOOKUP(C119,Автосервисы!A:C,3,0)</f>
        <v>ул. ​Первомайская, 106д</v>
      </c>
    </row>
    <row r="120" spans="1:8" hidden="1" x14ac:dyDescent="0.3">
      <c r="A120">
        <v>119</v>
      </c>
      <c r="B120" s="4">
        <v>45171</v>
      </c>
      <c r="C120" s="1" t="s">
        <v>16</v>
      </c>
      <c r="D120">
        <v>112</v>
      </c>
      <c r="E120">
        <v>871</v>
      </c>
      <c r="F120" t="s">
        <v>269</v>
      </c>
      <c r="G120" t="str">
        <f>VLOOKUP(D120,Запчасти!A:D,2,0)</f>
        <v>Тормозная система</v>
      </c>
      <c r="H120" t="str">
        <f>VLOOKUP(C120,Автосервисы!A:C,3,0)</f>
        <v>​ул. Московская, 275а</v>
      </c>
    </row>
    <row r="121" spans="1:8" x14ac:dyDescent="0.3">
      <c r="A121">
        <v>1987</v>
      </c>
      <c r="B121" s="4">
        <v>45213</v>
      </c>
      <c r="C121" s="1" t="s">
        <v>14</v>
      </c>
      <c r="D121">
        <v>182</v>
      </c>
      <c r="E121">
        <v>104</v>
      </c>
      <c r="F121" t="s">
        <v>269</v>
      </c>
      <c r="G121" t="str">
        <f>VLOOKUP(D121,Запчасти!A:D,2,0)</f>
        <v>Двигатель</v>
      </c>
      <c r="H121" t="str">
        <f>VLOOKUP(C121,Автосервисы!A:C,3,0)</f>
        <v>​ул. Гагарина, 6/3</v>
      </c>
    </row>
    <row r="122" spans="1:8" hidden="1" x14ac:dyDescent="0.3">
      <c r="A122">
        <v>121</v>
      </c>
      <c r="B122" s="4">
        <v>45171</v>
      </c>
      <c r="C122" s="1" t="s">
        <v>11</v>
      </c>
      <c r="D122">
        <v>67</v>
      </c>
      <c r="E122">
        <v>292</v>
      </c>
      <c r="F122" t="s">
        <v>269</v>
      </c>
      <c r="G122" t="str">
        <f>VLOOKUP(D122,Запчасти!A:D,2,0)</f>
        <v>Кпп</v>
      </c>
      <c r="H122" t="str">
        <f>VLOOKUP(C122,Автосервисы!A:C,3,0)</f>
        <v>​ул. Депутатская, 84</v>
      </c>
    </row>
    <row r="123" spans="1:8" x14ac:dyDescent="0.3">
      <c r="A123">
        <v>2236</v>
      </c>
      <c r="B123" s="4">
        <v>45219</v>
      </c>
      <c r="C123" s="1" t="s">
        <v>14</v>
      </c>
      <c r="D123">
        <v>1</v>
      </c>
      <c r="E123">
        <v>401</v>
      </c>
      <c r="F123" t="s">
        <v>269</v>
      </c>
      <c r="G123" t="str">
        <f>VLOOKUP(D123,Запчасти!A:D,2,0)</f>
        <v>Двигатель</v>
      </c>
      <c r="H123" t="str">
        <f>VLOOKUP(C123,Автосервисы!A:C,3,0)</f>
        <v>​ул. Гагарина, 6/3</v>
      </c>
    </row>
    <row r="124" spans="1:8" hidden="1" x14ac:dyDescent="0.3">
      <c r="A124">
        <v>123</v>
      </c>
      <c r="B124" s="4">
        <v>45171</v>
      </c>
      <c r="C124" s="1" t="s">
        <v>16</v>
      </c>
      <c r="D124">
        <v>80</v>
      </c>
      <c r="E124">
        <v>911</v>
      </c>
      <c r="F124" t="s">
        <v>267</v>
      </c>
      <c r="G124" t="str">
        <f>VLOOKUP(D124,Запчасти!A:D,2,0)</f>
        <v>Система сцепления</v>
      </c>
      <c r="H124" t="str">
        <f>VLOOKUP(C124,Автосервисы!A:C,3,0)</f>
        <v>​ул. Московская, 275а</v>
      </c>
    </row>
    <row r="125" spans="1:8" hidden="1" x14ac:dyDescent="0.3">
      <c r="A125">
        <v>124</v>
      </c>
      <c r="B125" s="4">
        <v>45171</v>
      </c>
      <c r="C125" s="1" t="s">
        <v>10</v>
      </c>
      <c r="D125">
        <v>175</v>
      </c>
      <c r="E125">
        <v>468</v>
      </c>
      <c r="F125" t="s">
        <v>267</v>
      </c>
      <c r="G125" t="str">
        <f>VLOOKUP(D125,Запчасти!A:D,2,0)</f>
        <v>Электрика</v>
      </c>
      <c r="H125" t="str">
        <f>VLOOKUP(C125,Автосервисы!A:C,3,0)</f>
        <v>​ул. Малышева, 143</v>
      </c>
    </row>
    <row r="126" spans="1:8" x14ac:dyDescent="0.3">
      <c r="A126">
        <v>2376</v>
      </c>
      <c r="B126" s="4">
        <v>45221</v>
      </c>
      <c r="C126" s="1" t="s">
        <v>14</v>
      </c>
      <c r="D126">
        <v>62</v>
      </c>
      <c r="E126">
        <v>467</v>
      </c>
      <c r="F126" t="s">
        <v>269</v>
      </c>
      <c r="G126" t="str">
        <f>VLOOKUP(D126,Запчасти!A:D,2,0)</f>
        <v>Двигатель</v>
      </c>
      <c r="H126" t="str">
        <f>VLOOKUP(C126,Автосервисы!A:C,3,0)</f>
        <v>​ул. Гагарина, 6/3</v>
      </c>
    </row>
    <row r="127" spans="1:8" hidden="1" x14ac:dyDescent="0.3">
      <c r="A127">
        <v>126</v>
      </c>
      <c r="B127" s="4">
        <v>45171</v>
      </c>
      <c r="C127" s="1" t="s">
        <v>14</v>
      </c>
      <c r="D127">
        <v>33</v>
      </c>
      <c r="E127">
        <v>193</v>
      </c>
      <c r="F127" t="s">
        <v>267</v>
      </c>
      <c r="G127" t="str">
        <f>VLOOKUP(D127,Запчасти!A:D,2,0)</f>
        <v>Кузов</v>
      </c>
      <c r="H127" t="str">
        <f>VLOOKUP(C127,Автосервисы!A:C,3,0)</f>
        <v>​ул. Гагарина, 6/3</v>
      </c>
    </row>
    <row r="128" spans="1:8" x14ac:dyDescent="0.3">
      <c r="A128">
        <v>2461</v>
      </c>
      <c r="B128" s="4">
        <v>45222</v>
      </c>
      <c r="C128" s="1" t="s">
        <v>14</v>
      </c>
      <c r="D128">
        <v>107</v>
      </c>
      <c r="E128">
        <v>994</v>
      </c>
      <c r="F128" t="s">
        <v>269</v>
      </c>
      <c r="G128" t="str">
        <f>VLOOKUP(D128,Запчасти!A:D,2,0)</f>
        <v>Двигатель</v>
      </c>
      <c r="H128" t="str">
        <f>VLOOKUP(C128,Автосервисы!A:C,3,0)</f>
        <v>​ул. Гагарина, 6/3</v>
      </c>
    </row>
    <row r="129" spans="1:8" hidden="1" x14ac:dyDescent="0.3">
      <c r="A129">
        <v>128</v>
      </c>
      <c r="B129" s="4">
        <v>45171</v>
      </c>
      <c r="C129" s="1" t="s">
        <v>11</v>
      </c>
      <c r="D129">
        <v>25</v>
      </c>
      <c r="E129">
        <v>928</v>
      </c>
      <c r="F129" t="s">
        <v>269</v>
      </c>
      <c r="G129" t="str">
        <f>VLOOKUP(D129,Запчасти!A:D,2,0)</f>
        <v>Отопление / вентиляция</v>
      </c>
      <c r="H129" t="str">
        <f>VLOOKUP(C129,Автосервисы!A:C,3,0)</f>
        <v>​ул. Депутатская, 84</v>
      </c>
    </row>
    <row r="130" spans="1:8" x14ac:dyDescent="0.3">
      <c r="A130">
        <v>2708</v>
      </c>
      <c r="B130" s="4">
        <v>45225</v>
      </c>
      <c r="C130" s="1" t="s">
        <v>14</v>
      </c>
      <c r="D130">
        <v>186</v>
      </c>
      <c r="E130">
        <v>587</v>
      </c>
      <c r="F130" t="s">
        <v>269</v>
      </c>
      <c r="G130" t="str">
        <f>VLOOKUP(D130,Запчасти!A:D,2,0)</f>
        <v>Двигатель</v>
      </c>
      <c r="H130" t="str">
        <f>VLOOKUP(C130,Автосервисы!A:C,3,0)</f>
        <v>​ул. Гагарина, 6/3</v>
      </c>
    </row>
    <row r="131" spans="1:8" hidden="1" x14ac:dyDescent="0.3">
      <c r="A131">
        <v>130</v>
      </c>
      <c r="B131" s="4">
        <v>45171</v>
      </c>
      <c r="C131" s="1" t="s">
        <v>9</v>
      </c>
      <c r="D131">
        <v>132</v>
      </c>
      <c r="E131">
        <v>353</v>
      </c>
      <c r="F131" t="s">
        <v>267</v>
      </c>
      <c r="G131" t="str">
        <f>VLOOKUP(D131,Запчасти!A:D,2,0)</f>
        <v>Система сцепления</v>
      </c>
      <c r="H131" t="str">
        <f>VLOOKUP(C131,Автосервисы!A:C,3,0)</f>
        <v>​ул. Студенческая, 49</v>
      </c>
    </row>
    <row r="132" spans="1:8" hidden="1" x14ac:dyDescent="0.3">
      <c r="A132">
        <v>131</v>
      </c>
      <c r="B132" s="4">
        <v>45171</v>
      </c>
      <c r="C132" s="1" t="s">
        <v>6</v>
      </c>
      <c r="D132">
        <v>23</v>
      </c>
      <c r="E132">
        <v>273</v>
      </c>
      <c r="F132" t="s">
        <v>267</v>
      </c>
      <c r="G132" t="str">
        <f>VLOOKUP(D132,Запчасти!A:D,2,0)</f>
        <v>Тормозная система</v>
      </c>
      <c r="H132" t="str">
        <f>VLOOKUP(C132,Автосервисы!A:C,3,0)</f>
        <v>ул. ​Комсомольская, 73</v>
      </c>
    </row>
    <row r="133" spans="1:8" x14ac:dyDescent="0.3">
      <c r="A133">
        <v>2770</v>
      </c>
      <c r="B133" s="4">
        <v>45227</v>
      </c>
      <c r="C133" s="1" t="s">
        <v>14</v>
      </c>
      <c r="D133">
        <v>110</v>
      </c>
      <c r="E133">
        <v>242</v>
      </c>
      <c r="F133" t="s">
        <v>269</v>
      </c>
      <c r="G133" t="str">
        <f>VLOOKUP(D133,Запчасти!A:D,2,0)</f>
        <v>Двигатель</v>
      </c>
      <c r="H133" t="str">
        <f>VLOOKUP(C133,Автосервисы!A:C,3,0)</f>
        <v>​ул. Гагарина, 6/3</v>
      </c>
    </row>
    <row r="134" spans="1:8" hidden="1" x14ac:dyDescent="0.3">
      <c r="A134">
        <v>133</v>
      </c>
      <c r="B134" s="4">
        <v>45171</v>
      </c>
      <c r="C134" s="1" t="s">
        <v>3</v>
      </c>
      <c r="D134">
        <v>84</v>
      </c>
      <c r="E134">
        <v>980</v>
      </c>
      <c r="F134" t="s">
        <v>267</v>
      </c>
      <c r="G134" t="str">
        <f>VLOOKUP(D134,Запчасти!A:D,2,0)</f>
        <v>Двигатель</v>
      </c>
      <c r="H134" t="str">
        <f>VLOOKUP(C134,Автосервисы!A:C,3,0)</f>
        <v>ул. Репина, 149</v>
      </c>
    </row>
    <row r="135" spans="1:8" hidden="1" x14ac:dyDescent="0.3">
      <c r="A135">
        <v>134</v>
      </c>
      <c r="B135" s="4">
        <v>45171</v>
      </c>
      <c r="C135" s="1" t="s">
        <v>12</v>
      </c>
      <c r="D135">
        <v>79</v>
      </c>
      <c r="E135">
        <v>566</v>
      </c>
      <c r="F135" t="s">
        <v>269</v>
      </c>
      <c r="G135" t="str">
        <f>VLOOKUP(D135,Запчасти!A:D,2,0)</f>
        <v>Отопление / вентиляция</v>
      </c>
      <c r="H135" t="str">
        <f>VLOOKUP(C135,Автосервисы!A:C,3,0)</f>
        <v>ул. ​Заводская, 29т</v>
      </c>
    </row>
    <row r="136" spans="1:8" hidden="1" x14ac:dyDescent="0.3">
      <c r="A136">
        <v>135</v>
      </c>
      <c r="B136" s="4">
        <v>45171</v>
      </c>
      <c r="C136" s="1" t="s">
        <v>15</v>
      </c>
      <c r="D136">
        <v>25</v>
      </c>
      <c r="E136">
        <v>515</v>
      </c>
      <c r="F136" t="s">
        <v>269</v>
      </c>
      <c r="G136" t="str">
        <f>VLOOKUP(D136,Запчасти!A:D,2,0)</f>
        <v>Отопление / вентиляция</v>
      </c>
      <c r="H136" t="str">
        <f>VLOOKUP(C136,Автосервисы!A:C,3,0)</f>
        <v>ул. ​Первомайская, 106д</v>
      </c>
    </row>
    <row r="137" spans="1:8" x14ac:dyDescent="0.3">
      <c r="A137">
        <v>2937</v>
      </c>
      <c r="B137" s="4">
        <v>45230</v>
      </c>
      <c r="C137" s="1" t="s">
        <v>14</v>
      </c>
      <c r="D137">
        <v>73</v>
      </c>
      <c r="E137">
        <v>124</v>
      </c>
      <c r="F137" t="s">
        <v>269</v>
      </c>
      <c r="G137" t="str">
        <f>VLOOKUP(D137,Запчасти!A:D,2,0)</f>
        <v>Двигатель</v>
      </c>
      <c r="H137" t="str">
        <f>VLOOKUP(C137,Автосервисы!A:C,3,0)</f>
        <v>​ул. Гагарина, 6/3</v>
      </c>
    </row>
    <row r="138" spans="1:8" hidden="1" x14ac:dyDescent="0.3">
      <c r="A138">
        <v>137</v>
      </c>
      <c r="B138" s="4">
        <v>45171</v>
      </c>
      <c r="C138" s="1" t="s">
        <v>6</v>
      </c>
      <c r="D138">
        <v>43</v>
      </c>
      <c r="E138">
        <v>910</v>
      </c>
      <c r="F138" t="s">
        <v>269</v>
      </c>
      <c r="G138" t="str">
        <f>VLOOKUP(D138,Запчасти!A:D,2,0)</f>
        <v>Кондиционер</v>
      </c>
      <c r="H138" t="str">
        <f>VLOOKUP(C138,Автосервисы!A:C,3,0)</f>
        <v>ул. ​Комсомольская, 73</v>
      </c>
    </row>
    <row r="139" spans="1:8" hidden="1" x14ac:dyDescent="0.3">
      <c r="A139">
        <v>138</v>
      </c>
      <c r="B139" s="4">
        <v>45171</v>
      </c>
      <c r="C139" s="1" t="s">
        <v>11</v>
      </c>
      <c r="D139">
        <v>109</v>
      </c>
      <c r="E139">
        <v>42</v>
      </c>
      <c r="F139" t="s">
        <v>269</v>
      </c>
      <c r="G139" t="str">
        <f>VLOOKUP(D139,Запчасти!A:D,2,0)</f>
        <v>Кондиционер</v>
      </c>
      <c r="H139" t="str">
        <f>VLOOKUP(C139,Автосервисы!A:C,3,0)</f>
        <v>​ул. Депутатская, 84</v>
      </c>
    </row>
    <row r="140" spans="1:8" hidden="1" x14ac:dyDescent="0.3">
      <c r="A140">
        <v>139</v>
      </c>
      <c r="B140" s="4">
        <v>45171</v>
      </c>
      <c r="C140" s="1" t="s">
        <v>20</v>
      </c>
      <c r="D140">
        <v>69</v>
      </c>
      <c r="E140">
        <v>774</v>
      </c>
      <c r="F140" t="s">
        <v>269</v>
      </c>
      <c r="G140" t="str">
        <f>VLOOKUP(D140,Запчасти!A:D,2,0)</f>
        <v>Кузов</v>
      </c>
      <c r="H140" t="str">
        <f>VLOOKUP(C140,Автосервисы!A:C,3,0)</f>
        <v>​ул. Металлургов, 70</v>
      </c>
    </row>
    <row r="141" spans="1:8" hidden="1" x14ac:dyDescent="0.3">
      <c r="A141">
        <v>140</v>
      </c>
      <c r="B141" s="4">
        <v>45171</v>
      </c>
      <c r="C141" s="1" t="s">
        <v>11</v>
      </c>
      <c r="D141">
        <v>192</v>
      </c>
      <c r="E141">
        <v>565</v>
      </c>
      <c r="F141" t="s">
        <v>267</v>
      </c>
      <c r="G141" t="str">
        <f>VLOOKUP(D141,Запчасти!A:D,2,0)</f>
        <v>Двигатель</v>
      </c>
      <c r="H141" t="str">
        <f>VLOOKUP(C141,Автосервисы!A:C,3,0)</f>
        <v>​ул. Депутатская, 84</v>
      </c>
    </row>
    <row r="142" spans="1:8" x14ac:dyDescent="0.3">
      <c r="A142">
        <v>3016</v>
      </c>
      <c r="B142" s="4">
        <v>45231</v>
      </c>
      <c r="C142" s="1" t="s">
        <v>14</v>
      </c>
      <c r="D142">
        <v>186</v>
      </c>
      <c r="E142">
        <v>557</v>
      </c>
      <c r="F142" t="s">
        <v>269</v>
      </c>
      <c r="G142" t="str">
        <f>VLOOKUP(D142,Запчасти!A:D,2,0)</f>
        <v>Двигатель</v>
      </c>
      <c r="H142" t="str">
        <f>VLOOKUP(C142,Автосервисы!A:C,3,0)</f>
        <v>​ул. Гагарина, 6/3</v>
      </c>
    </row>
    <row r="143" spans="1:8" hidden="1" x14ac:dyDescent="0.3">
      <c r="A143">
        <v>142</v>
      </c>
      <c r="B143" s="4">
        <v>45171</v>
      </c>
      <c r="C143" s="1" t="s">
        <v>20</v>
      </c>
      <c r="D143">
        <v>78</v>
      </c>
      <c r="E143">
        <v>42</v>
      </c>
      <c r="F143" t="s">
        <v>267</v>
      </c>
      <c r="G143" t="str">
        <f>VLOOKUP(D143,Запчасти!A:D,2,0)</f>
        <v>Двигатель</v>
      </c>
      <c r="H143" t="str">
        <f>VLOOKUP(C143,Автосервисы!A:C,3,0)</f>
        <v>​ул. Металлургов, 70</v>
      </c>
    </row>
    <row r="144" spans="1:8" hidden="1" x14ac:dyDescent="0.3">
      <c r="A144">
        <v>143</v>
      </c>
      <c r="B144" s="4">
        <v>45171</v>
      </c>
      <c r="C144" s="1" t="s">
        <v>8</v>
      </c>
      <c r="D144">
        <v>126</v>
      </c>
      <c r="E144">
        <v>241</v>
      </c>
      <c r="F144" t="s">
        <v>269</v>
      </c>
      <c r="G144" t="str">
        <f>VLOOKUP(D144,Запчасти!A:D,2,0)</f>
        <v>Тормозная система</v>
      </c>
      <c r="H144" t="str">
        <f>VLOOKUP(C144,Автосервисы!A:C,3,0)</f>
        <v>ул. ​Черкасская, 22а/1</v>
      </c>
    </row>
    <row r="145" spans="1:8" hidden="1" x14ac:dyDescent="0.3">
      <c r="A145">
        <v>144</v>
      </c>
      <c r="B145" s="4">
        <v>45171</v>
      </c>
      <c r="C145" s="1" t="s">
        <v>12</v>
      </c>
      <c r="D145">
        <v>112</v>
      </c>
      <c r="E145">
        <v>119</v>
      </c>
      <c r="F145" t="s">
        <v>269</v>
      </c>
      <c r="G145" t="str">
        <f>VLOOKUP(D145,Запчасти!A:D,2,0)</f>
        <v>Тормозная система</v>
      </c>
      <c r="H145" t="str">
        <f>VLOOKUP(C145,Автосервисы!A:C,3,0)</f>
        <v>ул. ​Заводская, 29т</v>
      </c>
    </row>
    <row r="146" spans="1:8" hidden="1" x14ac:dyDescent="0.3">
      <c r="A146">
        <v>145</v>
      </c>
      <c r="B146" s="4">
        <v>45171</v>
      </c>
      <c r="C146" s="1" t="s">
        <v>10</v>
      </c>
      <c r="D146">
        <v>153</v>
      </c>
      <c r="E146">
        <v>13</v>
      </c>
      <c r="F146" t="s">
        <v>267</v>
      </c>
      <c r="G146" t="str">
        <f>VLOOKUP(D146,Запчасти!A:D,2,0)</f>
        <v>Система подачи топлива</v>
      </c>
      <c r="H146" t="str">
        <f>VLOOKUP(C146,Автосервисы!A:C,3,0)</f>
        <v>​ул. Малышева, 143</v>
      </c>
    </row>
    <row r="147" spans="1:8" hidden="1" x14ac:dyDescent="0.3">
      <c r="A147">
        <v>146</v>
      </c>
      <c r="B147" s="4">
        <v>45171</v>
      </c>
      <c r="C147" s="1" t="s">
        <v>12</v>
      </c>
      <c r="D147">
        <v>132</v>
      </c>
      <c r="E147">
        <v>140</v>
      </c>
      <c r="F147" t="s">
        <v>267</v>
      </c>
      <c r="G147" t="str">
        <f>VLOOKUP(D147,Запчасти!A:D,2,0)</f>
        <v>Система сцепления</v>
      </c>
      <c r="H147" t="str">
        <f>VLOOKUP(C147,Автосервисы!A:C,3,0)</f>
        <v>ул. ​Заводская, 29т</v>
      </c>
    </row>
    <row r="148" spans="1:8" hidden="1" x14ac:dyDescent="0.3">
      <c r="A148">
        <v>147</v>
      </c>
      <c r="B148" s="4">
        <v>45171</v>
      </c>
      <c r="C148" s="1" t="s">
        <v>16</v>
      </c>
      <c r="D148">
        <v>146</v>
      </c>
      <c r="E148">
        <v>520</v>
      </c>
      <c r="F148" t="s">
        <v>267</v>
      </c>
      <c r="G148" t="str">
        <f>VLOOKUP(D148,Запчасти!A:D,2,0)</f>
        <v>Кондиционер</v>
      </c>
      <c r="H148" t="str">
        <f>VLOOKUP(C148,Автосервисы!A:C,3,0)</f>
        <v>​ул. Московская, 275а</v>
      </c>
    </row>
    <row r="149" spans="1:8" hidden="1" x14ac:dyDescent="0.3">
      <c r="A149">
        <v>148</v>
      </c>
      <c r="B149" s="4">
        <v>45171</v>
      </c>
      <c r="C149" s="1" t="s">
        <v>13</v>
      </c>
      <c r="D149">
        <v>3</v>
      </c>
      <c r="E149">
        <v>102</v>
      </c>
      <c r="F149" t="s">
        <v>269</v>
      </c>
      <c r="G149" t="str">
        <f>VLOOKUP(D149,Запчасти!A:D,2,0)</f>
        <v>Кузов</v>
      </c>
      <c r="H149" t="str">
        <f>VLOOKUP(C149,Автосервисы!A:C,3,0)</f>
        <v>ул. ​Иркутская, 53</v>
      </c>
    </row>
    <row r="150" spans="1:8" hidden="1" x14ac:dyDescent="0.3">
      <c r="A150">
        <v>149</v>
      </c>
      <c r="B150" s="4">
        <v>45171</v>
      </c>
      <c r="C150" s="1" t="s">
        <v>11</v>
      </c>
      <c r="D150">
        <v>72</v>
      </c>
      <c r="E150">
        <v>54</v>
      </c>
      <c r="F150" t="s">
        <v>269</v>
      </c>
      <c r="G150" t="str">
        <f>VLOOKUP(D150,Запчасти!A:D,2,0)</f>
        <v>Электрика</v>
      </c>
      <c r="H150" t="str">
        <f>VLOOKUP(C150,Автосервисы!A:C,3,0)</f>
        <v>​ул. Депутатская, 84</v>
      </c>
    </row>
    <row r="151" spans="1:8" hidden="1" x14ac:dyDescent="0.3">
      <c r="A151">
        <v>150</v>
      </c>
      <c r="B151" s="4">
        <v>45171</v>
      </c>
      <c r="C151" s="1" t="s">
        <v>5</v>
      </c>
      <c r="D151">
        <v>111</v>
      </c>
      <c r="E151">
        <v>316</v>
      </c>
      <c r="F151" t="s">
        <v>267</v>
      </c>
      <c r="G151" t="str">
        <f>VLOOKUP(D151,Запчасти!A:D,2,0)</f>
        <v>Отопление / вентиляция</v>
      </c>
      <c r="H151" t="str">
        <f>VLOOKUP(C151,Автосервисы!A:C,3,0)</f>
        <v>ул. Амундсена, 38/3</v>
      </c>
    </row>
    <row r="152" spans="1:8" hidden="1" x14ac:dyDescent="0.3">
      <c r="A152">
        <v>151</v>
      </c>
      <c r="B152" s="4">
        <v>45171</v>
      </c>
      <c r="C152" s="1" t="s">
        <v>9</v>
      </c>
      <c r="D152">
        <v>20</v>
      </c>
      <c r="E152">
        <v>101</v>
      </c>
      <c r="F152" t="s">
        <v>269</v>
      </c>
      <c r="G152" t="str">
        <f>VLOOKUP(D152,Запчасти!A:D,2,0)</f>
        <v>Подготовка топливной смеси</v>
      </c>
      <c r="H152" t="str">
        <f>VLOOKUP(C152,Автосервисы!A:C,3,0)</f>
        <v>​ул. Студенческая, 49</v>
      </c>
    </row>
    <row r="153" spans="1:8" hidden="1" x14ac:dyDescent="0.3">
      <c r="A153">
        <v>152</v>
      </c>
      <c r="B153" s="4">
        <v>45171</v>
      </c>
      <c r="C153" s="1" t="s">
        <v>16</v>
      </c>
      <c r="D153">
        <v>61</v>
      </c>
      <c r="E153">
        <v>940</v>
      </c>
      <c r="F153" t="s">
        <v>267</v>
      </c>
      <c r="G153" t="str">
        <f>VLOOKUP(D153,Запчасти!A:D,2,0)</f>
        <v>Замки</v>
      </c>
      <c r="H153" t="str">
        <f>VLOOKUP(C153,Автосервисы!A:C,3,0)</f>
        <v>​ул. Московская, 275а</v>
      </c>
    </row>
    <row r="154" spans="1:8" hidden="1" x14ac:dyDescent="0.3">
      <c r="A154">
        <v>153</v>
      </c>
      <c r="B154" s="4">
        <v>45171</v>
      </c>
      <c r="C154" s="1" t="s">
        <v>13</v>
      </c>
      <c r="D154">
        <v>191</v>
      </c>
      <c r="E154">
        <v>452</v>
      </c>
      <c r="F154" t="s">
        <v>267</v>
      </c>
      <c r="G154" t="str">
        <f>VLOOKUP(D154,Запчасти!A:D,2,0)</f>
        <v>Кондиционер</v>
      </c>
      <c r="H154" t="str">
        <f>VLOOKUP(C154,Автосервисы!A:C,3,0)</f>
        <v>ул. ​Иркутская, 53</v>
      </c>
    </row>
    <row r="155" spans="1:8" hidden="1" x14ac:dyDescent="0.3">
      <c r="A155">
        <v>154</v>
      </c>
      <c r="B155" s="4">
        <v>45171</v>
      </c>
      <c r="C155" s="1" t="s">
        <v>17</v>
      </c>
      <c r="D155">
        <v>15</v>
      </c>
      <c r="E155">
        <v>792</v>
      </c>
      <c r="F155" t="s">
        <v>267</v>
      </c>
      <c r="G155" t="str">
        <f>VLOOKUP(D155,Запчасти!A:D,2,0)</f>
        <v>Система выпуска</v>
      </c>
      <c r="H155" t="str">
        <f>VLOOKUP(C155,Автосервисы!A:C,3,0)</f>
        <v>ул. Репина, 40а</v>
      </c>
    </row>
    <row r="156" spans="1:8" x14ac:dyDescent="0.3">
      <c r="A156">
        <v>3047</v>
      </c>
      <c r="B156" s="4">
        <v>45232</v>
      </c>
      <c r="C156" s="1" t="s">
        <v>14</v>
      </c>
      <c r="D156">
        <v>99</v>
      </c>
      <c r="E156">
        <v>180</v>
      </c>
      <c r="F156" t="s">
        <v>269</v>
      </c>
      <c r="G156" t="str">
        <f>VLOOKUP(D156,Запчасти!A:D,2,0)</f>
        <v>Двигатель</v>
      </c>
      <c r="H156" t="str">
        <f>VLOOKUP(C156,Автосервисы!A:C,3,0)</f>
        <v>​ул. Гагарина, 6/3</v>
      </c>
    </row>
    <row r="157" spans="1:8" hidden="1" x14ac:dyDescent="0.3">
      <c r="A157">
        <v>156</v>
      </c>
      <c r="B157" s="4">
        <v>45171</v>
      </c>
      <c r="C157" s="1" t="s">
        <v>9</v>
      </c>
      <c r="D157">
        <v>171</v>
      </c>
      <c r="E157">
        <v>316</v>
      </c>
      <c r="F157" t="s">
        <v>267</v>
      </c>
      <c r="G157" t="str">
        <f>VLOOKUP(D157,Запчасти!A:D,2,0)</f>
        <v>Замки</v>
      </c>
      <c r="H157" t="str">
        <f>VLOOKUP(C157,Автосервисы!A:C,3,0)</f>
        <v>​ул. Студенческая, 49</v>
      </c>
    </row>
    <row r="158" spans="1:8" hidden="1" x14ac:dyDescent="0.3">
      <c r="A158">
        <v>157</v>
      </c>
      <c r="B158" s="4">
        <v>45171</v>
      </c>
      <c r="C158" s="1" t="s">
        <v>12</v>
      </c>
      <c r="D158">
        <v>172</v>
      </c>
      <c r="E158">
        <v>57</v>
      </c>
      <c r="F158" t="s">
        <v>269</v>
      </c>
      <c r="G158" t="str">
        <f>VLOOKUP(D158,Запчасти!A:D,2,0)</f>
        <v>Тормозная система</v>
      </c>
      <c r="H158" t="str">
        <f>VLOOKUP(C158,Автосервисы!A:C,3,0)</f>
        <v>ул. ​Заводская, 29т</v>
      </c>
    </row>
    <row r="159" spans="1:8" hidden="1" x14ac:dyDescent="0.3">
      <c r="A159">
        <v>158</v>
      </c>
      <c r="B159" s="4">
        <v>45171</v>
      </c>
      <c r="C159" s="1" t="s">
        <v>18</v>
      </c>
      <c r="D159">
        <v>199</v>
      </c>
      <c r="E159">
        <v>363</v>
      </c>
      <c r="F159" t="s">
        <v>267</v>
      </c>
      <c r="G159" t="str">
        <f>VLOOKUP(D159,Запчасти!A:D,2,0)</f>
        <v>Тормозная система</v>
      </c>
      <c r="H159" t="str">
        <f>VLOOKUP(C159,Автосервисы!A:C,3,0)</f>
        <v>ул. ​Раевского, 13</v>
      </c>
    </row>
    <row r="160" spans="1:8" hidden="1" x14ac:dyDescent="0.3">
      <c r="A160">
        <v>159</v>
      </c>
      <c r="B160" s="4">
        <v>45171</v>
      </c>
      <c r="C160" s="1" t="s">
        <v>12</v>
      </c>
      <c r="D160">
        <v>157</v>
      </c>
      <c r="E160">
        <v>366</v>
      </c>
      <c r="F160" t="s">
        <v>267</v>
      </c>
      <c r="G160" t="str">
        <f>VLOOKUP(D160,Запчасти!A:D,2,0)</f>
        <v>Двигатель</v>
      </c>
      <c r="H160" t="str">
        <f>VLOOKUP(C160,Автосервисы!A:C,3,0)</f>
        <v>ул. ​Заводская, 29т</v>
      </c>
    </row>
    <row r="161" spans="1:8" x14ac:dyDescent="0.3">
      <c r="A161">
        <v>3250</v>
      </c>
      <c r="B161" s="4">
        <v>45236</v>
      </c>
      <c r="C161" s="1" t="s">
        <v>14</v>
      </c>
      <c r="D161">
        <v>8</v>
      </c>
      <c r="E161">
        <v>836</v>
      </c>
      <c r="F161" t="s">
        <v>269</v>
      </c>
      <c r="G161" t="str">
        <f>VLOOKUP(D161,Запчасти!A:D,2,0)</f>
        <v>Двигатель</v>
      </c>
      <c r="H161" t="str">
        <f>VLOOKUP(C161,Автосервисы!A:C,3,0)</f>
        <v>​ул. Гагарина, 6/3</v>
      </c>
    </row>
    <row r="162" spans="1:8" hidden="1" x14ac:dyDescent="0.3">
      <c r="A162">
        <v>161</v>
      </c>
      <c r="B162" s="4">
        <v>45171</v>
      </c>
      <c r="C162" s="1" t="s">
        <v>17</v>
      </c>
      <c r="D162">
        <v>166</v>
      </c>
      <c r="E162">
        <v>119</v>
      </c>
      <c r="F162" t="s">
        <v>267</v>
      </c>
      <c r="G162" t="str">
        <f>VLOOKUP(D162,Запчасти!A:D,2,0)</f>
        <v>Система очистки окон</v>
      </c>
      <c r="H162" t="str">
        <f>VLOOKUP(C162,Автосервисы!A:C,3,0)</f>
        <v>ул. Репина, 40а</v>
      </c>
    </row>
    <row r="163" spans="1:8" hidden="1" x14ac:dyDescent="0.3">
      <c r="A163">
        <v>162</v>
      </c>
      <c r="B163" s="4">
        <v>45171</v>
      </c>
      <c r="C163" s="1" t="s">
        <v>22</v>
      </c>
      <c r="D163">
        <v>160</v>
      </c>
      <c r="E163">
        <v>663</v>
      </c>
      <c r="F163" t="s">
        <v>267</v>
      </c>
      <c r="G163" t="str">
        <f>VLOOKUP(D163,Запчасти!A:D,2,0)</f>
        <v>Тормозная система</v>
      </c>
      <c r="H163" t="str">
        <f>VLOOKUP(C163,Автосервисы!A:C,3,0)</f>
        <v>ул. ​Чапаева, 7/1</v>
      </c>
    </row>
    <row r="164" spans="1:8" hidden="1" x14ac:dyDescent="0.3">
      <c r="A164">
        <v>163</v>
      </c>
      <c r="B164" s="4">
        <v>45171</v>
      </c>
      <c r="C164" s="1" t="s">
        <v>14</v>
      </c>
      <c r="D164">
        <v>133</v>
      </c>
      <c r="E164">
        <v>122</v>
      </c>
      <c r="F164" t="s">
        <v>269</v>
      </c>
      <c r="G164" t="str">
        <f>VLOOKUP(D164,Запчасти!A:D,2,0)</f>
        <v>Отопление / вентиляция</v>
      </c>
      <c r="H164" t="str">
        <f>VLOOKUP(C164,Автосервисы!A:C,3,0)</f>
        <v>​ул. Гагарина, 6/3</v>
      </c>
    </row>
    <row r="165" spans="1:8" hidden="1" x14ac:dyDescent="0.3">
      <c r="A165">
        <v>164</v>
      </c>
      <c r="B165" s="4">
        <v>45171</v>
      </c>
      <c r="C165" s="1" t="s">
        <v>10</v>
      </c>
      <c r="D165">
        <v>39</v>
      </c>
      <c r="E165">
        <v>602</v>
      </c>
      <c r="F165" t="s">
        <v>267</v>
      </c>
      <c r="G165" t="str">
        <f>VLOOKUP(D165,Запчасти!A:D,2,0)</f>
        <v>Тормозная система</v>
      </c>
      <c r="H165" t="str">
        <f>VLOOKUP(C165,Автосервисы!A:C,3,0)</f>
        <v>​ул. Малышева, 143</v>
      </c>
    </row>
    <row r="166" spans="1:8" hidden="1" x14ac:dyDescent="0.3">
      <c r="A166">
        <v>165</v>
      </c>
      <c r="B166" s="4">
        <v>45171</v>
      </c>
      <c r="C166" s="1" t="s">
        <v>22</v>
      </c>
      <c r="D166">
        <v>56</v>
      </c>
      <c r="E166">
        <v>535</v>
      </c>
      <c r="F166" t="s">
        <v>269</v>
      </c>
      <c r="G166" t="str">
        <f>VLOOKUP(D166,Запчасти!A:D,2,0)</f>
        <v>Тормозная система</v>
      </c>
      <c r="H166" t="str">
        <f>VLOOKUP(C166,Автосервисы!A:C,3,0)</f>
        <v>ул. ​Чапаева, 7/1</v>
      </c>
    </row>
    <row r="167" spans="1:8" x14ac:dyDescent="0.3">
      <c r="A167">
        <v>3258</v>
      </c>
      <c r="B167" s="4">
        <v>45236</v>
      </c>
      <c r="C167" s="1" t="s">
        <v>14</v>
      </c>
      <c r="D167">
        <v>4</v>
      </c>
      <c r="E167">
        <v>619</v>
      </c>
      <c r="F167" t="s">
        <v>269</v>
      </c>
      <c r="G167" t="str">
        <f>VLOOKUP(D167,Запчасти!A:D,2,0)</f>
        <v>Двигатель</v>
      </c>
      <c r="H167" t="str">
        <f>VLOOKUP(C167,Автосервисы!A:C,3,0)</f>
        <v>​ул. Гагарина, 6/3</v>
      </c>
    </row>
    <row r="168" spans="1:8" hidden="1" x14ac:dyDescent="0.3">
      <c r="A168">
        <v>167</v>
      </c>
      <c r="B168" s="4">
        <v>45172</v>
      </c>
      <c r="C168" s="1" t="s">
        <v>13</v>
      </c>
      <c r="D168">
        <v>8</v>
      </c>
      <c r="E168">
        <v>660</v>
      </c>
      <c r="F168" t="s">
        <v>267</v>
      </c>
      <c r="G168" t="str">
        <f>VLOOKUP(D168,Запчасти!A:D,2,0)</f>
        <v>Двигатель</v>
      </c>
      <c r="H168" t="str">
        <f>VLOOKUP(C168,Автосервисы!A:C,3,0)</f>
        <v>ул. ​Иркутская, 53</v>
      </c>
    </row>
    <row r="169" spans="1:8" hidden="1" x14ac:dyDescent="0.3">
      <c r="A169">
        <v>168</v>
      </c>
      <c r="B169" s="4">
        <v>45172</v>
      </c>
      <c r="C169" s="1" t="s">
        <v>8</v>
      </c>
      <c r="D169">
        <v>125</v>
      </c>
      <c r="E169">
        <v>432</v>
      </c>
      <c r="F169" t="s">
        <v>269</v>
      </c>
      <c r="G169" t="str">
        <f>VLOOKUP(D169,Запчасти!A:D,2,0)</f>
        <v>Кондиционер</v>
      </c>
      <c r="H169" t="str">
        <f>VLOOKUP(C169,Автосервисы!A:C,3,0)</f>
        <v>ул. ​Черкасская, 22а/1</v>
      </c>
    </row>
    <row r="170" spans="1:8" hidden="1" x14ac:dyDescent="0.3">
      <c r="A170">
        <v>169</v>
      </c>
      <c r="B170" s="4">
        <v>45172</v>
      </c>
      <c r="C170" s="1" t="s">
        <v>22</v>
      </c>
      <c r="D170">
        <v>89</v>
      </c>
      <c r="E170">
        <v>439</v>
      </c>
      <c r="F170" t="s">
        <v>267</v>
      </c>
      <c r="G170" t="str">
        <f>VLOOKUP(D170,Запчасти!A:D,2,0)</f>
        <v>Тормозная система</v>
      </c>
      <c r="H170" t="str">
        <f>VLOOKUP(C170,Автосервисы!A:C,3,0)</f>
        <v>ул. ​Чапаева, 7/1</v>
      </c>
    </row>
    <row r="171" spans="1:8" hidden="1" x14ac:dyDescent="0.3">
      <c r="A171">
        <v>170</v>
      </c>
      <c r="B171" s="4">
        <v>45172</v>
      </c>
      <c r="C171" s="1" t="s">
        <v>7</v>
      </c>
      <c r="D171">
        <v>44</v>
      </c>
      <c r="E171">
        <v>736</v>
      </c>
      <c r="F171" t="s">
        <v>267</v>
      </c>
      <c r="G171" t="str">
        <f>VLOOKUP(D171,Запчасти!A:D,2,0)</f>
        <v>Двигатель</v>
      </c>
      <c r="H171" t="str">
        <f>VLOOKUP(C171,Автосервисы!A:C,3,0)</f>
        <v>​ул. Зоологическая, 7Б</v>
      </c>
    </row>
    <row r="172" spans="1:8" hidden="1" x14ac:dyDescent="0.3">
      <c r="A172">
        <v>171</v>
      </c>
      <c r="B172" s="4">
        <v>45172</v>
      </c>
      <c r="C172" s="1" t="s">
        <v>9</v>
      </c>
      <c r="D172">
        <v>116</v>
      </c>
      <c r="E172">
        <v>889</v>
      </c>
      <c r="F172" t="s">
        <v>267</v>
      </c>
      <c r="G172" t="str">
        <f>VLOOKUP(D172,Запчасти!A:D,2,0)</f>
        <v>Кузов</v>
      </c>
      <c r="H172" t="str">
        <f>VLOOKUP(C172,Автосервисы!A:C,3,0)</f>
        <v>​ул. Студенческая, 49</v>
      </c>
    </row>
    <row r="173" spans="1:8" hidden="1" x14ac:dyDescent="0.3">
      <c r="A173">
        <v>172</v>
      </c>
      <c r="B173" s="4">
        <v>45172</v>
      </c>
      <c r="C173" s="1" t="s">
        <v>17</v>
      </c>
      <c r="D173">
        <v>169</v>
      </c>
      <c r="E173">
        <v>717</v>
      </c>
      <c r="F173" t="s">
        <v>269</v>
      </c>
      <c r="G173" t="str">
        <f>VLOOKUP(D173,Запчасти!A:D,2,0)</f>
        <v>Подвеска и амортизация</v>
      </c>
      <c r="H173" t="str">
        <f>VLOOKUP(C173,Автосервисы!A:C,3,0)</f>
        <v>ул. Репина, 40а</v>
      </c>
    </row>
    <row r="174" spans="1:8" x14ac:dyDescent="0.3">
      <c r="A174">
        <v>3310</v>
      </c>
      <c r="B174" s="4">
        <v>45236</v>
      </c>
      <c r="C174" s="1" t="s">
        <v>14</v>
      </c>
      <c r="D174">
        <v>73</v>
      </c>
      <c r="E174">
        <v>615</v>
      </c>
      <c r="F174" t="s">
        <v>269</v>
      </c>
      <c r="G174" t="str">
        <f>VLOOKUP(D174,Запчасти!A:D,2,0)</f>
        <v>Двигатель</v>
      </c>
      <c r="H174" t="str">
        <f>VLOOKUP(C174,Автосервисы!A:C,3,0)</f>
        <v>​ул. Гагарина, 6/3</v>
      </c>
    </row>
    <row r="175" spans="1:8" hidden="1" x14ac:dyDescent="0.3">
      <c r="A175">
        <v>174</v>
      </c>
      <c r="B175" s="4">
        <v>45172</v>
      </c>
      <c r="C175" s="1" t="s">
        <v>17</v>
      </c>
      <c r="D175">
        <v>175</v>
      </c>
      <c r="E175">
        <v>803</v>
      </c>
      <c r="F175" t="s">
        <v>269</v>
      </c>
      <c r="G175" t="str">
        <f>VLOOKUP(D175,Запчасти!A:D,2,0)</f>
        <v>Электрика</v>
      </c>
      <c r="H175" t="str">
        <f>VLOOKUP(C175,Автосервисы!A:C,3,0)</f>
        <v>ул. Репина, 40а</v>
      </c>
    </row>
    <row r="176" spans="1:8" hidden="1" x14ac:dyDescent="0.3">
      <c r="A176">
        <v>175</v>
      </c>
      <c r="B176" s="4">
        <v>45172</v>
      </c>
      <c r="C176" s="1" t="s">
        <v>11</v>
      </c>
      <c r="D176">
        <v>43</v>
      </c>
      <c r="E176">
        <v>482</v>
      </c>
      <c r="F176" t="s">
        <v>269</v>
      </c>
      <c r="G176" t="str">
        <f>VLOOKUP(D176,Запчасти!A:D,2,0)</f>
        <v>Кондиционер</v>
      </c>
      <c r="H176" t="str">
        <f>VLOOKUP(C176,Автосервисы!A:C,3,0)</f>
        <v>​ул. Депутатская, 84</v>
      </c>
    </row>
    <row r="177" spans="1:8" hidden="1" x14ac:dyDescent="0.3">
      <c r="A177">
        <v>176</v>
      </c>
      <c r="B177" s="4">
        <v>45172</v>
      </c>
      <c r="C177" s="1" t="s">
        <v>6</v>
      </c>
      <c r="D177">
        <v>186</v>
      </c>
      <c r="E177">
        <v>803</v>
      </c>
      <c r="F177" t="s">
        <v>267</v>
      </c>
      <c r="G177" t="str">
        <f>VLOOKUP(D177,Запчасти!A:D,2,0)</f>
        <v>Двигатель</v>
      </c>
      <c r="H177" t="str">
        <f>VLOOKUP(C177,Автосервисы!A:C,3,0)</f>
        <v>ул. ​Комсомольская, 73</v>
      </c>
    </row>
    <row r="178" spans="1:8" hidden="1" x14ac:dyDescent="0.3">
      <c r="A178">
        <v>177</v>
      </c>
      <c r="B178" s="4">
        <v>45172</v>
      </c>
      <c r="C178" s="1" t="s">
        <v>10</v>
      </c>
      <c r="D178">
        <v>81</v>
      </c>
      <c r="E178">
        <v>307</v>
      </c>
      <c r="F178" t="s">
        <v>267</v>
      </c>
      <c r="G178" t="str">
        <f>VLOOKUP(D178,Запчасти!A:D,2,0)</f>
        <v>Кпп</v>
      </c>
      <c r="H178" t="str">
        <f>VLOOKUP(C178,Автосервисы!A:C,3,0)</f>
        <v>​ул. Малышева, 143</v>
      </c>
    </row>
    <row r="179" spans="1:8" hidden="1" x14ac:dyDescent="0.3">
      <c r="A179">
        <v>178</v>
      </c>
      <c r="B179" s="4">
        <v>45172</v>
      </c>
      <c r="C179" s="1" t="s">
        <v>3</v>
      </c>
      <c r="D179">
        <v>21</v>
      </c>
      <c r="E179">
        <v>787</v>
      </c>
      <c r="F179" t="s">
        <v>267</v>
      </c>
      <c r="G179" t="str">
        <f>VLOOKUP(D179,Запчасти!A:D,2,0)</f>
        <v>Привод колеса</v>
      </c>
      <c r="H179" t="str">
        <f>VLOOKUP(C179,Автосервисы!A:C,3,0)</f>
        <v>ул. Репина, 149</v>
      </c>
    </row>
    <row r="180" spans="1:8" x14ac:dyDescent="0.3">
      <c r="A180">
        <v>3596</v>
      </c>
      <c r="B180" s="4">
        <v>45239</v>
      </c>
      <c r="C180" s="1" t="s">
        <v>14</v>
      </c>
      <c r="D180">
        <v>129</v>
      </c>
      <c r="E180">
        <v>189</v>
      </c>
      <c r="F180" t="s">
        <v>269</v>
      </c>
      <c r="G180" t="str">
        <f>VLOOKUP(D180,Запчасти!A:D,2,0)</f>
        <v>Двигатель</v>
      </c>
      <c r="H180" t="str">
        <f>VLOOKUP(C180,Автосервисы!A:C,3,0)</f>
        <v>​ул. Гагарина, 6/3</v>
      </c>
    </row>
    <row r="181" spans="1:8" hidden="1" x14ac:dyDescent="0.3">
      <c r="A181">
        <v>180</v>
      </c>
      <c r="B181" s="4">
        <v>45172</v>
      </c>
      <c r="C181" s="1" t="s">
        <v>20</v>
      </c>
      <c r="D181">
        <v>72</v>
      </c>
      <c r="E181">
        <v>756</v>
      </c>
      <c r="F181" t="s">
        <v>267</v>
      </c>
      <c r="G181" t="str">
        <f>VLOOKUP(D181,Запчасти!A:D,2,0)</f>
        <v>Электрика</v>
      </c>
      <c r="H181" t="str">
        <f>VLOOKUP(C181,Автосервисы!A:C,3,0)</f>
        <v>​ул. Металлургов, 70</v>
      </c>
    </row>
    <row r="182" spans="1:8" hidden="1" x14ac:dyDescent="0.3">
      <c r="A182">
        <v>181</v>
      </c>
      <c r="B182" s="4">
        <v>45172</v>
      </c>
      <c r="C182" s="1" t="s">
        <v>8</v>
      </c>
      <c r="D182">
        <v>189</v>
      </c>
      <c r="E182">
        <v>889</v>
      </c>
      <c r="F182" t="s">
        <v>267</v>
      </c>
      <c r="G182" t="str">
        <f>VLOOKUP(D182,Запчасти!A:D,2,0)</f>
        <v>Система подачи топлива</v>
      </c>
      <c r="H182" t="str">
        <f>VLOOKUP(C182,Автосервисы!A:C,3,0)</f>
        <v>ул. ​Черкасская, 22а/1</v>
      </c>
    </row>
    <row r="183" spans="1:8" hidden="1" x14ac:dyDescent="0.3">
      <c r="A183">
        <v>182</v>
      </c>
      <c r="B183" s="4">
        <v>45172</v>
      </c>
      <c r="C183" s="1" t="s">
        <v>10</v>
      </c>
      <c r="D183">
        <v>190</v>
      </c>
      <c r="E183">
        <v>355</v>
      </c>
      <c r="F183" t="s">
        <v>267</v>
      </c>
      <c r="G183" t="str">
        <f>VLOOKUP(D183,Запчасти!A:D,2,0)</f>
        <v>Двигатель</v>
      </c>
      <c r="H183" t="str">
        <f>VLOOKUP(C183,Автосервисы!A:C,3,0)</f>
        <v>​ул. Малышева, 143</v>
      </c>
    </row>
    <row r="184" spans="1:8" x14ac:dyDescent="0.3">
      <c r="A184">
        <v>3738</v>
      </c>
      <c r="B184" s="4">
        <v>45241</v>
      </c>
      <c r="C184" s="1" t="s">
        <v>14</v>
      </c>
      <c r="D184">
        <v>104</v>
      </c>
      <c r="E184">
        <v>412</v>
      </c>
      <c r="F184" t="s">
        <v>269</v>
      </c>
      <c r="G184" t="str">
        <f>VLOOKUP(D184,Запчасти!A:D,2,0)</f>
        <v>Двигатель</v>
      </c>
      <c r="H184" t="str">
        <f>VLOOKUP(C184,Автосервисы!A:C,3,0)</f>
        <v>​ул. Гагарина, 6/3</v>
      </c>
    </row>
    <row r="185" spans="1:8" hidden="1" x14ac:dyDescent="0.3">
      <c r="A185">
        <v>184</v>
      </c>
      <c r="B185" s="4">
        <v>45172</v>
      </c>
      <c r="C185" s="1" t="s">
        <v>20</v>
      </c>
      <c r="D185">
        <v>47</v>
      </c>
      <c r="E185">
        <v>169</v>
      </c>
      <c r="F185" t="s">
        <v>269</v>
      </c>
      <c r="G185" t="str">
        <f>VLOOKUP(D185,Запчасти!A:D,2,0)</f>
        <v>Электрика</v>
      </c>
      <c r="H185" t="str">
        <f>VLOOKUP(C185,Автосервисы!A:C,3,0)</f>
        <v>​ул. Металлургов, 70</v>
      </c>
    </row>
    <row r="186" spans="1:8" hidden="1" x14ac:dyDescent="0.3">
      <c r="A186">
        <v>185</v>
      </c>
      <c r="B186" s="4">
        <v>45172</v>
      </c>
      <c r="C186" s="1" t="s">
        <v>20</v>
      </c>
      <c r="D186">
        <v>141</v>
      </c>
      <c r="E186">
        <v>157</v>
      </c>
      <c r="F186" t="s">
        <v>269</v>
      </c>
      <c r="G186" t="str">
        <f>VLOOKUP(D186,Запчасти!A:D,2,0)</f>
        <v>Кпп</v>
      </c>
      <c r="H186" t="str">
        <f>VLOOKUP(C186,Автосервисы!A:C,3,0)</f>
        <v>​ул. Металлургов, 70</v>
      </c>
    </row>
    <row r="187" spans="1:8" x14ac:dyDescent="0.3">
      <c r="A187">
        <v>3839</v>
      </c>
      <c r="B187" s="4">
        <v>45243</v>
      </c>
      <c r="C187" s="1" t="s">
        <v>14</v>
      </c>
      <c r="D187">
        <v>135</v>
      </c>
      <c r="E187">
        <v>174</v>
      </c>
      <c r="F187" t="s">
        <v>269</v>
      </c>
      <c r="G187" t="str">
        <f>VLOOKUP(D187,Запчасти!A:D,2,0)</f>
        <v>Двигатель</v>
      </c>
      <c r="H187" t="str">
        <f>VLOOKUP(C187,Автосервисы!A:C,3,0)</f>
        <v>​ул. Гагарина, 6/3</v>
      </c>
    </row>
    <row r="188" spans="1:8" hidden="1" x14ac:dyDescent="0.3">
      <c r="A188">
        <v>187</v>
      </c>
      <c r="B188" s="4">
        <v>45172</v>
      </c>
      <c r="C188" s="1" t="s">
        <v>19</v>
      </c>
      <c r="D188">
        <v>58</v>
      </c>
      <c r="E188">
        <v>359</v>
      </c>
      <c r="F188" t="s">
        <v>267</v>
      </c>
      <c r="G188" t="str">
        <f>VLOOKUP(D188,Запчасти!A:D,2,0)</f>
        <v>Кпп</v>
      </c>
      <c r="H188" t="str">
        <f>VLOOKUP(C188,Автосервисы!A:C,3,0)</f>
        <v>ул. ​Шейнкмана, 123</v>
      </c>
    </row>
    <row r="189" spans="1:8" hidden="1" x14ac:dyDescent="0.3">
      <c r="A189">
        <v>188</v>
      </c>
      <c r="B189" s="4">
        <v>45172</v>
      </c>
      <c r="C189" s="1" t="s">
        <v>21</v>
      </c>
      <c r="D189">
        <v>85</v>
      </c>
      <c r="E189">
        <v>405</v>
      </c>
      <c r="F189" t="s">
        <v>269</v>
      </c>
      <c r="G189" t="str">
        <f>VLOOKUP(D189,Запчасти!A:D,2,0)</f>
        <v>Система очистки окон</v>
      </c>
      <c r="H189" t="str">
        <f>VLOOKUP(C189,Автосервисы!A:C,3,0)</f>
        <v>​ул. Малышева, 122н</v>
      </c>
    </row>
    <row r="190" spans="1:8" hidden="1" x14ac:dyDescent="0.3">
      <c r="A190">
        <v>189</v>
      </c>
      <c r="B190" s="4">
        <v>45172</v>
      </c>
      <c r="C190" s="1" t="s">
        <v>19</v>
      </c>
      <c r="D190">
        <v>5</v>
      </c>
      <c r="E190">
        <v>295</v>
      </c>
      <c r="F190" t="s">
        <v>269</v>
      </c>
      <c r="G190" t="str">
        <f>VLOOKUP(D190,Запчасти!A:D,2,0)</f>
        <v>Кпп</v>
      </c>
      <c r="H190" t="str">
        <f>VLOOKUP(C190,Автосервисы!A:C,3,0)</f>
        <v>ул. ​Шейнкмана, 123</v>
      </c>
    </row>
    <row r="191" spans="1:8" hidden="1" x14ac:dyDescent="0.3">
      <c r="A191">
        <v>190</v>
      </c>
      <c r="B191" s="4">
        <v>45172</v>
      </c>
      <c r="C191" s="1" t="s">
        <v>12</v>
      </c>
      <c r="D191">
        <v>64</v>
      </c>
      <c r="E191">
        <v>934</v>
      </c>
      <c r="F191" t="s">
        <v>267</v>
      </c>
      <c r="G191" t="str">
        <f>VLOOKUP(D191,Запчасти!A:D,2,0)</f>
        <v>Система подачи топлива</v>
      </c>
      <c r="H191" t="str">
        <f>VLOOKUP(C191,Автосервисы!A:C,3,0)</f>
        <v>ул. ​Заводская, 29т</v>
      </c>
    </row>
    <row r="192" spans="1:8" hidden="1" x14ac:dyDescent="0.3">
      <c r="A192">
        <v>191</v>
      </c>
      <c r="B192" s="4">
        <v>45172</v>
      </c>
      <c r="C192" s="1" t="s">
        <v>21</v>
      </c>
      <c r="D192">
        <v>45</v>
      </c>
      <c r="E192">
        <v>735</v>
      </c>
      <c r="F192" t="s">
        <v>269</v>
      </c>
      <c r="G192" t="str">
        <f>VLOOKUP(D192,Запчасти!A:D,2,0)</f>
        <v>Кпп</v>
      </c>
      <c r="H192" t="str">
        <f>VLOOKUP(C192,Автосервисы!A:C,3,0)</f>
        <v>​ул. Малышева, 122н</v>
      </c>
    </row>
    <row r="193" spans="1:8" hidden="1" x14ac:dyDescent="0.3">
      <c r="A193">
        <v>192</v>
      </c>
      <c r="B193" s="4">
        <v>45172</v>
      </c>
      <c r="C193" s="1" t="s">
        <v>6</v>
      </c>
      <c r="D193">
        <v>137</v>
      </c>
      <c r="E193">
        <v>973</v>
      </c>
      <c r="F193" t="s">
        <v>267</v>
      </c>
      <c r="G193" t="str">
        <f>VLOOKUP(D193,Запчасти!A:D,2,0)</f>
        <v>Тормозная система</v>
      </c>
      <c r="H193" t="str">
        <f>VLOOKUP(C193,Автосервисы!A:C,3,0)</f>
        <v>ул. ​Комсомольская, 73</v>
      </c>
    </row>
    <row r="194" spans="1:8" hidden="1" x14ac:dyDescent="0.3">
      <c r="A194">
        <v>193</v>
      </c>
      <c r="B194" s="4">
        <v>45172</v>
      </c>
      <c r="C194" s="1" t="s">
        <v>9</v>
      </c>
      <c r="D194">
        <v>27</v>
      </c>
      <c r="E194">
        <v>535</v>
      </c>
      <c r="F194" t="s">
        <v>267</v>
      </c>
      <c r="G194" t="str">
        <f>VLOOKUP(D194,Запчасти!A:D,2,0)</f>
        <v>Двигатель</v>
      </c>
      <c r="H194" t="str">
        <f>VLOOKUP(C194,Автосервисы!A:C,3,0)</f>
        <v>​ул. Студенческая, 49</v>
      </c>
    </row>
    <row r="195" spans="1:8" hidden="1" x14ac:dyDescent="0.3">
      <c r="A195">
        <v>194</v>
      </c>
      <c r="B195" s="4">
        <v>45172</v>
      </c>
      <c r="C195" s="1" t="s">
        <v>12</v>
      </c>
      <c r="D195">
        <v>197</v>
      </c>
      <c r="E195">
        <v>869</v>
      </c>
      <c r="F195" t="s">
        <v>267</v>
      </c>
      <c r="G195" t="str">
        <f>VLOOKUP(D195,Запчасти!A:D,2,0)</f>
        <v>Двигатель</v>
      </c>
      <c r="H195" t="str">
        <f>VLOOKUP(C195,Автосервисы!A:C,3,0)</f>
        <v>ул. ​Заводская, 29т</v>
      </c>
    </row>
    <row r="196" spans="1:8" hidden="1" x14ac:dyDescent="0.3">
      <c r="A196">
        <v>195</v>
      </c>
      <c r="B196" s="4">
        <v>45172</v>
      </c>
      <c r="C196" s="1" t="s">
        <v>20</v>
      </c>
      <c r="D196">
        <v>111</v>
      </c>
      <c r="E196">
        <v>450</v>
      </c>
      <c r="F196" t="s">
        <v>267</v>
      </c>
      <c r="G196" t="str">
        <f>VLOOKUP(D196,Запчасти!A:D,2,0)</f>
        <v>Отопление / вентиляция</v>
      </c>
      <c r="H196" t="str">
        <f>VLOOKUP(C196,Автосервисы!A:C,3,0)</f>
        <v>​ул. Металлургов, 70</v>
      </c>
    </row>
    <row r="197" spans="1:8" hidden="1" x14ac:dyDescent="0.3">
      <c r="A197">
        <v>196</v>
      </c>
      <c r="B197" s="4">
        <v>45172</v>
      </c>
      <c r="C197" s="1" t="s">
        <v>20</v>
      </c>
      <c r="D197">
        <v>63</v>
      </c>
      <c r="E197">
        <v>607</v>
      </c>
      <c r="F197" t="s">
        <v>269</v>
      </c>
      <c r="G197" t="str">
        <f>VLOOKUP(D197,Запчасти!A:D,2,0)</f>
        <v>Подвеска и амортизация</v>
      </c>
      <c r="H197" t="str">
        <f>VLOOKUP(C197,Автосервисы!A:C,3,0)</f>
        <v>​ул. Металлургов, 70</v>
      </c>
    </row>
    <row r="198" spans="1:8" hidden="1" x14ac:dyDescent="0.3">
      <c r="A198">
        <v>197</v>
      </c>
      <c r="B198" s="4">
        <v>45172</v>
      </c>
      <c r="C198" s="1" t="s">
        <v>5</v>
      </c>
      <c r="D198">
        <v>199</v>
      </c>
      <c r="E198">
        <v>657</v>
      </c>
      <c r="F198" t="s">
        <v>269</v>
      </c>
      <c r="G198" t="str">
        <f>VLOOKUP(D198,Запчасти!A:D,2,0)</f>
        <v>Тормозная система</v>
      </c>
      <c r="H198" t="str">
        <f>VLOOKUP(C198,Автосервисы!A:C,3,0)</f>
        <v>ул. Амундсена, 38/3</v>
      </c>
    </row>
    <row r="199" spans="1:8" hidden="1" x14ac:dyDescent="0.3">
      <c r="A199">
        <v>198</v>
      </c>
      <c r="B199" s="4">
        <v>45172</v>
      </c>
      <c r="C199" s="1" t="s">
        <v>20</v>
      </c>
      <c r="D199">
        <v>85</v>
      </c>
      <c r="E199">
        <v>624</v>
      </c>
      <c r="F199" t="s">
        <v>269</v>
      </c>
      <c r="G199" t="str">
        <f>VLOOKUP(D199,Запчасти!A:D,2,0)</f>
        <v>Система очистки окон</v>
      </c>
      <c r="H199" t="str">
        <f>VLOOKUP(C199,Автосервисы!A:C,3,0)</f>
        <v>​ул. Металлургов, 70</v>
      </c>
    </row>
    <row r="200" spans="1:8" hidden="1" x14ac:dyDescent="0.3">
      <c r="A200">
        <v>199</v>
      </c>
      <c r="B200" s="4">
        <v>45172</v>
      </c>
      <c r="C200" s="1" t="s">
        <v>7</v>
      </c>
      <c r="D200">
        <v>174</v>
      </c>
      <c r="E200">
        <v>178</v>
      </c>
      <c r="F200" t="s">
        <v>267</v>
      </c>
      <c r="G200" t="str">
        <f>VLOOKUP(D200,Запчасти!A:D,2,0)</f>
        <v>Привод колеса</v>
      </c>
      <c r="H200" t="str">
        <f>VLOOKUP(C200,Автосервисы!A:C,3,0)</f>
        <v>​ул. Зоологическая, 7Б</v>
      </c>
    </row>
    <row r="201" spans="1:8" hidden="1" x14ac:dyDescent="0.3">
      <c r="A201">
        <v>200</v>
      </c>
      <c r="B201" s="4">
        <v>45172</v>
      </c>
      <c r="C201" s="1" t="s">
        <v>14</v>
      </c>
      <c r="D201">
        <v>86</v>
      </c>
      <c r="E201">
        <v>140</v>
      </c>
      <c r="F201" t="s">
        <v>269</v>
      </c>
      <c r="G201" t="str">
        <f>VLOOKUP(D201,Запчасти!A:D,2,0)</f>
        <v>Кондиционер</v>
      </c>
      <c r="H201" t="str">
        <f>VLOOKUP(C201,Автосервисы!A:C,3,0)</f>
        <v>​ул. Гагарина, 6/3</v>
      </c>
    </row>
    <row r="202" spans="1:8" hidden="1" x14ac:dyDescent="0.3">
      <c r="A202">
        <v>201</v>
      </c>
      <c r="B202" s="4">
        <v>45172</v>
      </c>
      <c r="C202" s="1" t="s">
        <v>12</v>
      </c>
      <c r="D202">
        <v>106</v>
      </c>
      <c r="E202">
        <v>769</v>
      </c>
      <c r="F202" t="s">
        <v>269</v>
      </c>
      <c r="G202" t="str">
        <f>VLOOKUP(D202,Запчасти!A:D,2,0)</f>
        <v>Электрика</v>
      </c>
      <c r="H202" t="str">
        <f>VLOOKUP(C202,Автосервисы!A:C,3,0)</f>
        <v>ул. ​Заводская, 29т</v>
      </c>
    </row>
    <row r="203" spans="1:8" x14ac:dyDescent="0.3">
      <c r="A203">
        <v>3884</v>
      </c>
      <c r="B203" s="4">
        <v>45245</v>
      </c>
      <c r="C203" s="1" t="s">
        <v>14</v>
      </c>
      <c r="D203">
        <v>11</v>
      </c>
      <c r="E203">
        <v>477</v>
      </c>
      <c r="F203" t="s">
        <v>269</v>
      </c>
      <c r="G203" t="str">
        <f>VLOOKUP(D203,Запчасти!A:D,2,0)</f>
        <v>Двигатель</v>
      </c>
      <c r="H203" t="str">
        <f>VLOOKUP(C203,Автосервисы!A:C,3,0)</f>
        <v>​ул. Гагарина, 6/3</v>
      </c>
    </row>
    <row r="204" spans="1:8" hidden="1" x14ac:dyDescent="0.3">
      <c r="A204">
        <v>203</v>
      </c>
      <c r="B204" s="4">
        <v>45172</v>
      </c>
      <c r="C204" s="1" t="s">
        <v>5</v>
      </c>
      <c r="D204">
        <v>117</v>
      </c>
      <c r="E204">
        <v>703</v>
      </c>
      <c r="F204" t="s">
        <v>267</v>
      </c>
      <c r="G204" t="str">
        <f>VLOOKUP(D204,Запчасти!A:D,2,0)</f>
        <v>Подвеска и амортизация</v>
      </c>
      <c r="H204" t="str">
        <f>VLOOKUP(C204,Автосервисы!A:C,3,0)</f>
        <v>ул. Амундсена, 38/3</v>
      </c>
    </row>
    <row r="205" spans="1:8" hidden="1" x14ac:dyDescent="0.3">
      <c r="A205">
        <v>204</v>
      </c>
      <c r="B205" s="4">
        <v>45172</v>
      </c>
      <c r="C205" s="1" t="s">
        <v>12</v>
      </c>
      <c r="D205">
        <v>32</v>
      </c>
      <c r="E205">
        <v>159</v>
      </c>
      <c r="F205" t="s">
        <v>269</v>
      </c>
      <c r="G205" t="str">
        <f>VLOOKUP(D205,Запчасти!A:D,2,0)</f>
        <v>Привод колеса</v>
      </c>
      <c r="H205" t="str">
        <f>VLOOKUP(C205,Автосервисы!A:C,3,0)</f>
        <v>ул. ​Заводская, 29т</v>
      </c>
    </row>
    <row r="206" spans="1:8" hidden="1" x14ac:dyDescent="0.3">
      <c r="A206">
        <v>205</v>
      </c>
      <c r="B206" s="4">
        <v>45172</v>
      </c>
      <c r="C206" s="1" t="s">
        <v>22</v>
      </c>
      <c r="D206">
        <v>105</v>
      </c>
      <c r="E206">
        <v>560</v>
      </c>
      <c r="F206" t="s">
        <v>267</v>
      </c>
      <c r="G206" t="str">
        <f>VLOOKUP(D206,Запчасти!A:D,2,0)</f>
        <v>Кпп</v>
      </c>
      <c r="H206" t="str">
        <f>VLOOKUP(C206,Автосервисы!A:C,3,0)</f>
        <v>ул. ​Чапаева, 7/1</v>
      </c>
    </row>
    <row r="207" spans="1:8" x14ac:dyDescent="0.3">
      <c r="A207">
        <v>4084</v>
      </c>
      <c r="B207" s="4">
        <v>45248</v>
      </c>
      <c r="C207" s="1" t="s">
        <v>14</v>
      </c>
      <c r="D207">
        <v>73</v>
      </c>
      <c r="E207">
        <v>263</v>
      </c>
      <c r="F207" t="s">
        <v>269</v>
      </c>
      <c r="G207" t="str">
        <f>VLOOKUP(D207,Запчасти!A:D,2,0)</f>
        <v>Двигатель</v>
      </c>
      <c r="H207" t="str">
        <f>VLOOKUP(C207,Автосервисы!A:C,3,0)</f>
        <v>​ул. Гагарина, 6/3</v>
      </c>
    </row>
    <row r="208" spans="1:8" x14ac:dyDescent="0.3">
      <c r="A208">
        <v>4433</v>
      </c>
      <c r="B208" s="4">
        <v>45253</v>
      </c>
      <c r="C208" s="1" t="s">
        <v>14</v>
      </c>
      <c r="D208">
        <v>163</v>
      </c>
      <c r="E208">
        <v>284</v>
      </c>
      <c r="F208" t="s">
        <v>269</v>
      </c>
      <c r="G208" t="str">
        <f>VLOOKUP(D208,Запчасти!A:D,2,0)</f>
        <v>Двигатель</v>
      </c>
      <c r="H208" t="str">
        <f>VLOOKUP(C208,Автосервисы!A:C,3,0)</f>
        <v>​ул. Гагарина, 6/3</v>
      </c>
    </row>
    <row r="209" spans="1:8" hidden="1" x14ac:dyDescent="0.3">
      <c r="A209">
        <v>208</v>
      </c>
      <c r="B209" s="4">
        <v>45172</v>
      </c>
      <c r="C209" s="1" t="s">
        <v>5</v>
      </c>
      <c r="D209">
        <v>106</v>
      </c>
      <c r="E209">
        <v>337</v>
      </c>
      <c r="F209" t="s">
        <v>267</v>
      </c>
      <c r="G209" t="str">
        <f>VLOOKUP(D209,Запчасти!A:D,2,0)</f>
        <v>Электрика</v>
      </c>
      <c r="H209" t="str">
        <f>VLOOKUP(C209,Автосервисы!A:C,3,0)</f>
        <v>ул. Амундсена, 38/3</v>
      </c>
    </row>
    <row r="210" spans="1:8" hidden="1" x14ac:dyDescent="0.3">
      <c r="A210">
        <v>209</v>
      </c>
      <c r="B210" s="4">
        <v>45172</v>
      </c>
      <c r="C210" s="1" t="s">
        <v>7</v>
      </c>
      <c r="D210">
        <v>113</v>
      </c>
      <c r="E210">
        <v>515</v>
      </c>
      <c r="F210" t="s">
        <v>269</v>
      </c>
      <c r="G210" t="str">
        <f>VLOOKUP(D210,Запчасти!A:D,2,0)</f>
        <v>Кпп</v>
      </c>
      <c r="H210" t="str">
        <f>VLOOKUP(C210,Автосервисы!A:C,3,0)</f>
        <v>​ул. Зоологическая, 7Б</v>
      </c>
    </row>
    <row r="211" spans="1:8" hidden="1" x14ac:dyDescent="0.3">
      <c r="A211">
        <v>210</v>
      </c>
      <c r="B211" s="4">
        <v>45172</v>
      </c>
      <c r="C211" s="1" t="s">
        <v>11</v>
      </c>
      <c r="D211">
        <v>31</v>
      </c>
      <c r="E211">
        <v>289</v>
      </c>
      <c r="F211" t="s">
        <v>269</v>
      </c>
      <c r="G211" t="str">
        <f>VLOOKUP(D211,Запчасти!A:D,2,0)</f>
        <v>Кузов</v>
      </c>
      <c r="H211" t="str">
        <f>VLOOKUP(C211,Автосервисы!A:C,3,0)</f>
        <v>​ул. Депутатская, 84</v>
      </c>
    </row>
    <row r="212" spans="1:8" hidden="1" x14ac:dyDescent="0.3">
      <c r="A212">
        <v>211</v>
      </c>
      <c r="B212" s="4">
        <v>45172</v>
      </c>
      <c r="C212" s="1" t="s">
        <v>20</v>
      </c>
      <c r="D212">
        <v>91</v>
      </c>
      <c r="E212">
        <v>227</v>
      </c>
      <c r="F212" t="s">
        <v>267</v>
      </c>
      <c r="G212" t="str">
        <f>VLOOKUP(D212,Запчасти!A:D,2,0)</f>
        <v>Двигатель</v>
      </c>
      <c r="H212" t="str">
        <f>VLOOKUP(C212,Автосервисы!A:C,3,0)</f>
        <v>​ул. Металлургов, 70</v>
      </c>
    </row>
    <row r="213" spans="1:8" hidden="1" x14ac:dyDescent="0.3">
      <c r="A213">
        <v>212</v>
      </c>
      <c r="B213" s="4">
        <v>45172</v>
      </c>
      <c r="C213" s="1" t="s">
        <v>8</v>
      </c>
      <c r="D213">
        <v>178</v>
      </c>
      <c r="E213">
        <v>714</v>
      </c>
      <c r="F213" t="s">
        <v>267</v>
      </c>
      <c r="G213" t="str">
        <f>VLOOKUP(D213,Запчасти!A:D,2,0)</f>
        <v>Рулевое управление</v>
      </c>
      <c r="H213" t="str">
        <f>VLOOKUP(C213,Автосервисы!A:C,3,0)</f>
        <v>ул. ​Черкасская, 22а/1</v>
      </c>
    </row>
    <row r="214" spans="1:8" hidden="1" x14ac:dyDescent="0.3">
      <c r="A214">
        <v>213</v>
      </c>
      <c r="B214" s="4">
        <v>45172</v>
      </c>
      <c r="C214" s="1" t="s">
        <v>20</v>
      </c>
      <c r="D214">
        <v>9</v>
      </c>
      <c r="E214">
        <v>660</v>
      </c>
      <c r="F214" t="s">
        <v>267</v>
      </c>
      <c r="G214" t="str">
        <f>VLOOKUP(D214,Запчасти!A:D,2,0)</f>
        <v>Система очистки фар</v>
      </c>
      <c r="H214" t="str">
        <f>VLOOKUP(C214,Автосервисы!A:C,3,0)</f>
        <v>​ул. Металлургов, 70</v>
      </c>
    </row>
    <row r="215" spans="1:8" hidden="1" x14ac:dyDescent="0.3">
      <c r="A215">
        <v>214</v>
      </c>
      <c r="B215" s="4">
        <v>45172</v>
      </c>
      <c r="C215" s="1" t="s">
        <v>20</v>
      </c>
      <c r="D215">
        <v>172</v>
      </c>
      <c r="E215">
        <v>592</v>
      </c>
      <c r="F215" t="s">
        <v>267</v>
      </c>
      <c r="G215" t="str">
        <f>VLOOKUP(D215,Запчасти!A:D,2,0)</f>
        <v>Тормозная система</v>
      </c>
      <c r="H215" t="str">
        <f>VLOOKUP(C215,Автосервисы!A:C,3,0)</f>
        <v>​ул. Металлургов, 70</v>
      </c>
    </row>
    <row r="216" spans="1:8" hidden="1" x14ac:dyDescent="0.3">
      <c r="A216">
        <v>215</v>
      </c>
      <c r="B216" s="4">
        <v>45172</v>
      </c>
      <c r="C216" s="1" t="s">
        <v>12</v>
      </c>
      <c r="D216">
        <v>196</v>
      </c>
      <c r="E216">
        <v>948</v>
      </c>
      <c r="F216" t="s">
        <v>267</v>
      </c>
      <c r="G216" t="str">
        <f>VLOOKUP(D216,Запчасти!A:D,2,0)</f>
        <v>Тормозная система</v>
      </c>
      <c r="H216" t="str">
        <f>VLOOKUP(C216,Автосервисы!A:C,3,0)</f>
        <v>ул. ​Заводская, 29т</v>
      </c>
    </row>
    <row r="217" spans="1:8" hidden="1" x14ac:dyDescent="0.3">
      <c r="A217">
        <v>216</v>
      </c>
      <c r="B217" s="4">
        <v>45172</v>
      </c>
      <c r="C217" s="1" t="s">
        <v>18</v>
      </c>
      <c r="D217">
        <v>148</v>
      </c>
      <c r="E217">
        <v>105</v>
      </c>
      <c r="F217" t="s">
        <v>269</v>
      </c>
      <c r="G217" t="str">
        <f>VLOOKUP(D217,Запчасти!A:D,2,0)</f>
        <v>Рулевое управление</v>
      </c>
      <c r="H217" t="str">
        <f>VLOOKUP(C217,Автосервисы!A:C,3,0)</f>
        <v>ул. ​Раевского, 13</v>
      </c>
    </row>
    <row r="218" spans="1:8" hidden="1" x14ac:dyDescent="0.3">
      <c r="A218">
        <v>217</v>
      </c>
      <c r="B218" s="4">
        <v>45172</v>
      </c>
      <c r="C218" s="1" t="s">
        <v>3</v>
      </c>
      <c r="D218">
        <v>137</v>
      </c>
      <c r="E218">
        <v>630</v>
      </c>
      <c r="F218" t="s">
        <v>267</v>
      </c>
      <c r="G218" t="str">
        <f>VLOOKUP(D218,Запчасти!A:D,2,0)</f>
        <v>Тормозная система</v>
      </c>
      <c r="H218" t="str">
        <f>VLOOKUP(C218,Автосервисы!A:C,3,0)</f>
        <v>ул. Репина, 149</v>
      </c>
    </row>
    <row r="219" spans="1:8" hidden="1" x14ac:dyDescent="0.3">
      <c r="A219">
        <v>218</v>
      </c>
      <c r="B219" s="4">
        <v>45172</v>
      </c>
      <c r="C219" s="1" t="s">
        <v>12</v>
      </c>
      <c r="D219">
        <v>130</v>
      </c>
      <c r="E219">
        <v>560</v>
      </c>
      <c r="F219" t="s">
        <v>269</v>
      </c>
      <c r="G219" t="str">
        <f>VLOOKUP(D219,Запчасти!A:D,2,0)</f>
        <v>Система очистки окон</v>
      </c>
      <c r="H219" t="str">
        <f>VLOOKUP(C219,Автосервисы!A:C,3,0)</f>
        <v>ул. ​Заводская, 29т</v>
      </c>
    </row>
    <row r="220" spans="1:8" hidden="1" x14ac:dyDescent="0.3">
      <c r="A220">
        <v>219</v>
      </c>
      <c r="B220" s="4">
        <v>45172</v>
      </c>
      <c r="C220" s="1" t="s">
        <v>5</v>
      </c>
      <c r="D220">
        <v>100</v>
      </c>
      <c r="E220">
        <v>321</v>
      </c>
      <c r="F220" t="s">
        <v>267</v>
      </c>
      <c r="G220" t="str">
        <f>VLOOKUP(D220,Запчасти!A:D,2,0)</f>
        <v>Система подачи топлива</v>
      </c>
      <c r="H220" t="str">
        <f>VLOOKUP(C220,Автосервисы!A:C,3,0)</f>
        <v>ул. Амундсена, 38/3</v>
      </c>
    </row>
    <row r="221" spans="1:8" hidden="1" x14ac:dyDescent="0.3">
      <c r="A221">
        <v>220</v>
      </c>
      <c r="B221" s="4">
        <v>45172</v>
      </c>
      <c r="C221" s="1" t="s">
        <v>14</v>
      </c>
      <c r="D221">
        <v>101</v>
      </c>
      <c r="E221">
        <v>486</v>
      </c>
      <c r="F221" t="s">
        <v>269</v>
      </c>
      <c r="G221" t="str">
        <f>VLOOKUP(D221,Запчасти!A:D,2,0)</f>
        <v>Электрика</v>
      </c>
      <c r="H221" t="str">
        <f>VLOOKUP(C221,Автосервисы!A:C,3,0)</f>
        <v>​ул. Гагарина, 6/3</v>
      </c>
    </row>
    <row r="222" spans="1:8" hidden="1" x14ac:dyDescent="0.3">
      <c r="A222">
        <v>221</v>
      </c>
      <c r="B222" s="4">
        <v>45172</v>
      </c>
      <c r="C222" s="1" t="s">
        <v>17</v>
      </c>
      <c r="D222">
        <v>3</v>
      </c>
      <c r="E222">
        <v>718</v>
      </c>
      <c r="F222" t="s">
        <v>269</v>
      </c>
      <c r="G222" t="str">
        <f>VLOOKUP(D222,Запчасти!A:D,2,0)</f>
        <v>Кузов</v>
      </c>
      <c r="H222" t="str">
        <f>VLOOKUP(C222,Автосервисы!A:C,3,0)</f>
        <v>ул. Репина, 40а</v>
      </c>
    </row>
    <row r="223" spans="1:8" hidden="1" x14ac:dyDescent="0.3">
      <c r="A223">
        <v>222</v>
      </c>
      <c r="B223" s="4">
        <v>45172</v>
      </c>
      <c r="C223" s="1" t="s">
        <v>20</v>
      </c>
      <c r="D223">
        <v>62</v>
      </c>
      <c r="E223">
        <v>889</v>
      </c>
      <c r="F223" t="s">
        <v>267</v>
      </c>
      <c r="G223" t="str">
        <f>VLOOKUP(D223,Запчасти!A:D,2,0)</f>
        <v>Двигатель</v>
      </c>
      <c r="H223" t="str">
        <f>VLOOKUP(C223,Автосервисы!A:C,3,0)</f>
        <v>​ул. Металлургов, 70</v>
      </c>
    </row>
    <row r="224" spans="1:8" hidden="1" x14ac:dyDescent="0.3">
      <c r="A224">
        <v>223</v>
      </c>
      <c r="B224" s="4">
        <v>45172</v>
      </c>
      <c r="C224" s="1" t="s">
        <v>15</v>
      </c>
      <c r="D224">
        <v>50</v>
      </c>
      <c r="E224">
        <v>291</v>
      </c>
      <c r="F224" t="s">
        <v>267</v>
      </c>
      <c r="G224" t="str">
        <f>VLOOKUP(D224,Запчасти!A:D,2,0)</f>
        <v>Кондиционер</v>
      </c>
      <c r="H224" t="str">
        <f>VLOOKUP(C224,Автосервисы!A:C,3,0)</f>
        <v>ул. ​Первомайская, 106д</v>
      </c>
    </row>
    <row r="225" spans="1:8" hidden="1" x14ac:dyDescent="0.3">
      <c r="A225">
        <v>224</v>
      </c>
      <c r="B225" s="4">
        <v>45172</v>
      </c>
      <c r="C225" s="1" t="s">
        <v>15</v>
      </c>
      <c r="D225">
        <v>161</v>
      </c>
      <c r="E225">
        <v>482</v>
      </c>
      <c r="F225" t="s">
        <v>267</v>
      </c>
      <c r="G225" t="str">
        <f>VLOOKUP(D225,Запчасти!A:D,2,0)</f>
        <v>Двигатель</v>
      </c>
      <c r="H225" t="str">
        <f>VLOOKUP(C225,Автосервисы!A:C,3,0)</f>
        <v>ул. ​Первомайская, 106д</v>
      </c>
    </row>
    <row r="226" spans="1:8" x14ac:dyDescent="0.3">
      <c r="A226">
        <v>4549</v>
      </c>
      <c r="B226" s="4">
        <v>45256</v>
      </c>
      <c r="C226" s="1" t="s">
        <v>14</v>
      </c>
      <c r="D226">
        <v>190</v>
      </c>
      <c r="E226">
        <v>831</v>
      </c>
      <c r="F226" t="s">
        <v>269</v>
      </c>
      <c r="G226" t="str">
        <f>VLOOKUP(D226,Запчасти!A:D,2,0)</f>
        <v>Двигатель</v>
      </c>
      <c r="H226" t="str">
        <f>VLOOKUP(C226,Автосервисы!A:C,3,0)</f>
        <v>​ул. Гагарина, 6/3</v>
      </c>
    </row>
    <row r="227" spans="1:8" hidden="1" x14ac:dyDescent="0.3">
      <c r="A227">
        <v>226</v>
      </c>
      <c r="B227" s="4">
        <v>45172</v>
      </c>
      <c r="C227" s="1" t="s">
        <v>10</v>
      </c>
      <c r="D227">
        <v>47</v>
      </c>
      <c r="E227">
        <v>438</v>
      </c>
      <c r="F227" t="s">
        <v>269</v>
      </c>
      <c r="G227" t="str">
        <f>VLOOKUP(D227,Запчасти!A:D,2,0)</f>
        <v>Электрика</v>
      </c>
      <c r="H227" t="str">
        <f>VLOOKUP(C227,Автосервисы!A:C,3,0)</f>
        <v>​ул. Малышева, 143</v>
      </c>
    </row>
    <row r="228" spans="1:8" hidden="1" x14ac:dyDescent="0.3">
      <c r="A228">
        <v>227</v>
      </c>
      <c r="B228" s="4">
        <v>45172</v>
      </c>
      <c r="C228" s="1" t="s">
        <v>12</v>
      </c>
      <c r="D228">
        <v>95</v>
      </c>
      <c r="E228">
        <v>729</v>
      </c>
      <c r="F228" t="s">
        <v>267</v>
      </c>
      <c r="G228" t="str">
        <f>VLOOKUP(D228,Запчасти!A:D,2,0)</f>
        <v>Кузов</v>
      </c>
      <c r="H228" t="str">
        <f>VLOOKUP(C228,Автосервисы!A:C,3,0)</f>
        <v>ул. ​Заводская, 29т</v>
      </c>
    </row>
    <row r="229" spans="1:8" hidden="1" x14ac:dyDescent="0.3">
      <c r="A229">
        <v>228</v>
      </c>
      <c r="B229" s="4">
        <v>45172</v>
      </c>
      <c r="C229" s="1" t="s">
        <v>9</v>
      </c>
      <c r="D229">
        <v>111</v>
      </c>
      <c r="E229">
        <v>819</v>
      </c>
      <c r="F229" t="s">
        <v>267</v>
      </c>
      <c r="G229" t="str">
        <f>VLOOKUP(D229,Запчасти!A:D,2,0)</f>
        <v>Отопление / вентиляция</v>
      </c>
      <c r="H229" t="str">
        <f>VLOOKUP(C229,Автосервисы!A:C,3,0)</f>
        <v>​ул. Студенческая, 49</v>
      </c>
    </row>
    <row r="230" spans="1:8" hidden="1" x14ac:dyDescent="0.3">
      <c r="A230">
        <v>229</v>
      </c>
      <c r="B230" s="4">
        <v>45172</v>
      </c>
      <c r="C230" s="1" t="s">
        <v>9</v>
      </c>
      <c r="D230">
        <v>184</v>
      </c>
      <c r="E230">
        <v>474</v>
      </c>
      <c r="F230" t="s">
        <v>269</v>
      </c>
      <c r="G230" t="str">
        <f>VLOOKUP(D230,Запчасти!A:D,2,0)</f>
        <v>Трансмиссия</v>
      </c>
      <c r="H230" t="str">
        <f>VLOOKUP(C230,Автосервисы!A:C,3,0)</f>
        <v>​ул. Студенческая, 49</v>
      </c>
    </row>
    <row r="231" spans="1:8" hidden="1" x14ac:dyDescent="0.3">
      <c r="A231">
        <v>230</v>
      </c>
      <c r="B231" s="4">
        <v>45172</v>
      </c>
      <c r="C231" s="1" t="s">
        <v>20</v>
      </c>
      <c r="D231">
        <v>9</v>
      </c>
      <c r="E231">
        <v>523</v>
      </c>
      <c r="F231" t="s">
        <v>267</v>
      </c>
      <c r="G231" t="str">
        <f>VLOOKUP(D231,Запчасти!A:D,2,0)</f>
        <v>Система очистки фар</v>
      </c>
      <c r="H231" t="str">
        <f>VLOOKUP(C231,Автосервисы!A:C,3,0)</f>
        <v>​ул. Металлургов, 70</v>
      </c>
    </row>
    <row r="232" spans="1:8" hidden="1" x14ac:dyDescent="0.3">
      <c r="A232">
        <v>231</v>
      </c>
      <c r="B232" s="4">
        <v>45172</v>
      </c>
      <c r="C232" s="1" t="s">
        <v>3</v>
      </c>
      <c r="D232">
        <v>35</v>
      </c>
      <c r="E232">
        <v>154</v>
      </c>
      <c r="F232" t="s">
        <v>267</v>
      </c>
      <c r="G232" t="str">
        <f>VLOOKUP(D232,Запчасти!A:D,2,0)</f>
        <v>Электрика</v>
      </c>
      <c r="H232" t="str">
        <f>VLOOKUP(C232,Автосервисы!A:C,3,0)</f>
        <v>ул. Репина, 149</v>
      </c>
    </row>
    <row r="233" spans="1:8" hidden="1" x14ac:dyDescent="0.3">
      <c r="A233">
        <v>232</v>
      </c>
      <c r="B233" s="4">
        <v>45172</v>
      </c>
      <c r="C233" s="1" t="s">
        <v>19</v>
      </c>
      <c r="D233">
        <v>125</v>
      </c>
      <c r="E233">
        <v>749</v>
      </c>
      <c r="F233" t="s">
        <v>269</v>
      </c>
      <c r="G233" t="str">
        <f>VLOOKUP(D233,Запчасти!A:D,2,0)</f>
        <v>Кондиционер</v>
      </c>
      <c r="H233" t="str">
        <f>VLOOKUP(C233,Автосервисы!A:C,3,0)</f>
        <v>ул. ​Шейнкмана, 123</v>
      </c>
    </row>
    <row r="234" spans="1:8" x14ac:dyDescent="0.3">
      <c r="A234">
        <v>4652</v>
      </c>
      <c r="B234" s="4">
        <v>45259</v>
      </c>
      <c r="C234" s="1" t="s">
        <v>14</v>
      </c>
      <c r="D234">
        <v>149</v>
      </c>
      <c r="E234">
        <v>264</v>
      </c>
      <c r="F234" t="s">
        <v>269</v>
      </c>
      <c r="G234" t="str">
        <f>VLOOKUP(D234,Запчасти!A:D,2,0)</f>
        <v>Двигатель</v>
      </c>
      <c r="H234" t="str">
        <f>VLOOKUP(C234,Автосервисы!A:C,3,0)</f>
        <v>​ул. Гагарина, 6/3</v>
      </c>
    </row>
    <row r="235" spans="1:8" hidden="1" x14ac:dyDescent="0.3">
      <c r="A235">
        <v>234</v>
      </c>
      <c r="B235" s="4">
        <v>45172</v>
      </c>
      <c r="C235" s="1" t="s">
        <v>9</v>
      </c>
      <c r="D235">
        <v>123</v>
      </c>
      <c r="E235">
        <v>165</v>
      </c>
      <c r="F235" t="s">
        <v>267</v>
      </c>
      <c r="G235" t="str">
        <f>VLOOKUP(D235,Запчасти!A:D,2,0)</f>
        <v>Двигатель</v>
      </c>
      <c r="H235" t="str">
        <f>VLOOKUP(C235,Автосервисы!A:C,3,0)</f>
        <v>​ул. Студенческая, 49</v>
      </c>
    </row>
    <row r="236" spans="1:8" hidden="1" x14ac:dyDescent="0.3">
      <c r="A236">
        <v>235</v>
      </c>
      <c r="B236" s="4">
        <v>45172</v>
      </c>
      <c r="C236" s="1" t="s">
        <v>22</v>
      </c>
      <c r="D236">
        <v>27</v>
      </c>
      <c r="E236">
        <v>346</v>
      </c>
      <c r="F236" t="s">
        <v>267</v>
      </c>
      <c r="G236" t="str">
        <f>VLOOKUP(D236,Запчасти!A:D,2,0)</f>
        <v>Двигатель</v>
      </c>
      <c r="H236" t="str">
        <f>VLOOKUP(C236,Автосервисы!A:C,3,0)</f>
        <v>ул. ​Чапаева, 7/1</v>
      </c>
    </row>
    <row r="237" spans="1:8" hidden="1" x14ac:dyDescent="0.3">
      <c r="A237">
        <v>236</v>
      </c>
      <c r="B237" s="4">
        <v>45172</v>
      </c>
      <c r="C237" s="1" t="s">
        <v>5</v>
      </c>
      <c r="D237">
        <v>102</v>
      </c>
      <c r="E237">
        <v>584</v>
      </c>
      <c r="F237" t="s">
        <v>267</v>
      </c>
      <c r="G237" t="str">
        <f>VLOOKUP(D237,Запчасти!A:D,2,0)</f>
        <v>Тормозная система</v>
      </c>
      <c r="H237" t="str">
        <f>VLOOKUP(C237,Автосервисы!A:C,3,0)</f>
        <v>ул. Амундсена, 38/3</v>
      </c>
    </row>
    <row r="238" spans="1:8" hidden="1" x14ac:dyDescent="0.3">
      <c r="A238">
        <v>237</v>
      </c>
      <c r="B238" s="4">
        <v>45173</v>
      </c>
      <c r="C238" s="1" t="s">
        <v>9</v>
      </c>
      <c r="D238">
        <v>92</v>
      </c>
      <c r="E238">
        <v>465</v>
      </c>
      <c r="F238" t="s">
        <v>267</v>
      </c>
      <c r="G238" t="str">
        <f>VLOOKUP(D238,Запчасти!A:D,2,0)</f>
        <v>Привод колеса</v>
      </c>
      <c r="H238" t="str">
        <f>VLOOKUP(C238,Автосервисы!A:C,3,0)</f>
        <v>​ул. Студенческая, 49</v>
      </c>
    </row>
    <row r="239" spans="1:8" hidden="1" x14ac:dyDescent="0.3">
      <c r="A239">
        <v>238</v>
      </c>
      <c r="B239" s="4">
        <v>45173</v>
      </c>
      <c r="C239" s="1" t="s">
        <v>5</v>
      </c>
      <c r="D239">
        <v>13</v>
      </c>
      <c r="E239">
        <v>88</v>
      </c>
      <c r="F239" t="s">
        <v>267</v>
      </c>
      <c r="G239" t="str">
        <f>VLOOKUP(D239,Запчасти!A:D,2,0)</f>
        <v>Двигатель</v>
      </c>
      <c r="H239" t="str">
        <f>VLOOKUP(C239,Автосервисы!A:C,3,0)</f>
        <v>ул. Амундсена, 38/3</v>
      </c>
    </row>
    <row r="240" spans="1:8" x14ac:dyDescent="0.3">
      <c r="A240">
        <v>110</v>
      </c>
      <c r="B240" s="4">
        <v>45171</v>
      </c>
      <c r="C240" s="1" t="s">
        <v>11</v>
      </c>
      <c r="D240">
        <v>78</v>
      </c>
      <c r="E240">
        <v>386</v>
      </c>
      <c r="F240" t="s">
        <v>269</v>
      </c>
      <c r="G240" t="str">
        <f>VLOOKUP(D240,Запчасти!A:D,2,0)</f>
        <v>Двигатель</v>
      </c>
      <c r="H240" t="str">
        <f>VLOOKUP(C240,Автосервисы!A:C,3,0)</f>
        <v>​ул. Депутатская, 84</v>
      </c>
    </row>
    <row r="241" spans="1:8" x14ac:dyDescent="0.3">
      <c r="A241">
        <v>155</v>
      </c>
      <c r="B241" s="4">
        <v>45171</v>
      </c>
      <c r="C241" s="1" t="s">
        <v>11</v>
      </c>
      <c r="D241">
        <v>62</v>
      </c>
      <c r="E241">
        <v>86</v>
      </c>
      <c r="F241" t="s">
        <v>269</v>
      </c>
      <c r="G241" t="str">
        <f>VLOOKUP(D241,Запчасти!A:D,2,0)</f>
        <v>Двигатель</v>
      </c>
      <c r="H241" t="str">
        <f>VLOOKUP(C241,Автосервисы!A:C,3,0)</f>
        <v>​ул. Депутатская, 84</v>
      </c>
    </row>
    <row r="242" spans="1:8" hidden="1" x14ac:dyDescent="0.3">
      <c r="A242">
        <v>241</v>
      </c>
      <c r="B242" s="4">
        <v>45173</v>
      </c>
      <c r="C242" s="1" t="s">
        <v>3</v>
      </c>
      <c r="D242">
        <v>18</v>
      </c>
      <c r="E242">
        <v>554</v>
      </c>
      <c r="F242" t="s">
        <v>269</v>
      </c>
      <c r="G242" t="str">
        <f>VLOOKUP(D242,Запчасти!A:D,2,0)</f>
        <v>Кузов</v>
      </c>
      <c r="H242" t="str">
        <f>VLOOKUP(C242,Автосервисы!A:C,3,0)</f>
        <v>ул. Репина, 149</v>
      </c>
    </row>
    <row r="243" spans="1:8" hidden="1" x14ac:dyDescent="0.3">
      <c r="A243">
        <v>242</v>
      </c>
      <c r="B243" s="4">
        <v>45173</v>
      </c>
      <c r="C243" s="1" t="s">
        <v>20</v>
      </c>
      <c r="D243">
        <v>40</v>
      </c>
      <c r="E243">
        <v>945</v>
      </c>
      <c r="F243" t="s">
        <v>267</v>
      </c>
      <c r="G243" t="str">
        <f>VLOOKUP(D243,Запчасти!A:D,2,0)</f>
        <v>Двигатель</v>
      </c>
      <c r="H243" t="str">
        <f>VLOOKUP(C243,Автосервисы!A:C,3,0)</f>
        <v>​ул. Металлургов, 70</v>
      </c>
    </row>
    <row r="244" spans="1:8" hidden="1" x14ac:dyDescent="0.3">
      <c r="A244">
        <v>243</v>
      </c>
      <c r="B244" s="4">
        <v>45173</v>
      </c>
      <c r="C244" s="1" t="s">
        <v>8</v>
      </c>
      <c r="D244">
        <v>38</v>
      </c>
      <c r="E244">
        <v>817</v>
      </c>
      <c r="F244" t="s">
        <v>269</v>
      </c>
      <c r="G244" t="str">
        <f>VLOOKUP(D244,Запчасти!A:D,2,0)</f>
        <v>Подготовка топливной смеси</v>
      </c>
      <c r="H244" t="str">
        <f>VLOOKUP(C244,Автосервисы!A:C,3,0)</f>
        <v>ул. ​Черкасская, 22а/1</v>
      </c>
    </row>
    <row r="245" spans="1:8" hidden="1" x14ac:dyDescent="0.3">
      <c r="A245">
        <v>244</v>
      </c>
      <c r="B245" s="4">
        <v>45173</v>
      </c>
      <c r="C245" s="1" t="s">
        <v>15</v>
      </c>
      <c r="D245">
        <v>189</v>
      </c>
      <c r="E245">
        <v>985</v>
      </c>
      <c r="F245" t="s">
        <v>267</v>
      </c>
      <c r="G245" t="str">
        <f>VLOOKUP(D245,Запчасти!A:D,2,0)</f>
        <v>Система подачи топлива</v>
      </c>
      <c r="H245" t="str">
        <f>VLOOKUP(C245,Автосервисы!A:C,3,0)</f>
        <v>ул. ​Первомайская, 106д</v>
      </c>
    </row>
    <row r="246" spans="1:8" hidden="1" x14ac:dyDescent="0.3">
      <c r="A246">
        <v>245</v>
      </c>
      <c r="B246" s="4">
        <v>45173</v>
      </c>
      <c r="C246" s="1" t="s">
        <v>16</v>
      </c>
      <c r="D246">
        <v>144</v>
      </c>
      <c r="E246">
        <v>993</v>
      </c>
      <c r="F246" t="s">
        <v>269</v>
      </c>
      <c r="G246" t="str">
        <f>VLOOKUP(D246,Запчасти!A:D,2,0)</f>
        <v>Тормозная система</v>
      </c>
      <c r="H246" t="str">
        <f>VLOOKUP(C246,Автосервисы!A:C,3,0)</f>
        <v>​ул. Московская, 275а</v>
      </c>
    </row>
    <row r="247" spans="1:8" hidden="1" x14ac:dyDescent="0.3">
      <c r="A247">
        <v>246</v>
      </c>
      <c r="B247" s="4">
        <v>45173</v>
      </c>
      <c r="C247" s="1" t="s">
        <v>8</v>
      </c>
      <c r="D247">
        <v>88</v>
      </c>
      <c r="E247">
        <v>447</v>
      </c>
      <c r="F247" t="s">
        <v>267</v>
      </c>
      <c r="G247" t="str">
        <f>VLOOKUP(D247,Запчасти!A:D,2,0)</f>
        <v>Рулевое управление</v>
      </c>
      <c r="H247" t="str">
        <f>VLOOKUP(C247,Автосервисы!A:C,3,0)</f>
        <v>ул. ​Черкасская, 22а/1</v>
      </c>
    </row>
    <row r="248" spans="1:8" hidden="1" x14ac:dyDescent="0.3">
      <c r="A248">
        <v>247</v>
      </c>
      <c r="B248" s="4">
        <v>45173</v>
      </c>
      <c r="C248" s="1" t="s">
        <v>3</v>
      </c>
      <c r="D248">
        <v>17</v>
      </c>
      <c r="E248">
        <v>931</v>
      </c>
      <c r="F248" t="s">
        <v>269</v>
      </c>
      <c r="G248" t="str">
        <f>VLOOKUP(D248,Запчасти!A:D,2,0)</f>
        <v>Кузов</v>
      </c>
      <c r="H248" t="str">
        <f>VLOOKUP(C248,Автосервисы!A:C,3,0)</f>
        <v>ул. Репина, 149</v>
      </c>
    </row>
    <row r="249" spans="1:8" x14ac:dyDescent="0.3">
      <c r="A249">
        <v>206</v>
      </c>
      <c r="B249" s="4">
        <v>45172</v>
      </c>
      <c r="C249" s="1" t="s">
        <v>11</v>
      </c>
      <c r="D249">
        <v>182</v>
      </c>
      <c r="E249">
        <v>662</v>
      </c>
      <c r="F249" t="s">
        <v>269</v>
      </c>
      <c r="G249" t="str">
        <f>VLOOKUP(D249,Запчасти!A:D,2,0)</f>
        <v>Двигатель</v>
      </c>
      <c r="H249" t="str">
        <f>VLOOKUP(C249,Автосервисы!A:C,3,0)</f>
        <v>​ул. Депутатская, 84</v>
      </c>
    </row>
    <row r="250" spans="1:8" hidden="1" x14ac:dyDescent="0.3">
      <c r="A250">
        <v>249</v>
      </c>
      <c r="B250" s="4">
        <v>45173</v>
      </c>
      <c r="C250" s="1" t="s">
        <v>6</v>
      </c>
      <c r="D250">
        <v>10</v>
      </c>
      <c r="E250">
        <v>952</v>
      </c>
      <c r="F250" t="s">
        <v>267</v>
      </c>
      <c r="G250" t="str">
        <f>VLOOKUP(D250,Запчасти!A:D,2,0)</f>
        <v>Рулевое управление</v>
      </c>
      <c r="H250" t="str">
        <f>VLOOKUP(C250,Автосервисы!A:C,3,0)</f>
        <v>ул. ​Комсомольская, 73</v>
      </c>
    </row>
    <row r="251" spans="1:8" hidden="1" x14ac:dyDescent="0.3">
      <c r="A251">
        <v>250</v>
      </c>
      <c r="B251" s="4">
        <v>45173</v>
      </c>
      <c r="C251" s="1" t="s">
        <v>4</v>
      </c>
      <c r="D251">
        <v>105</v>
      </c>
      <c r="E251">
        <v>871</v>
      </c>
      <c r="F251" t="s">
        <v>267</v>
      </c>
      <c r="G251" t="str">
        <f>VLOOKUP(D251,Запчасти!A:D,2,0)</f>
        <v>Кпп</v>
      </c>
      <c r="H251" t="str">
        <f>VLOOKUP(C251,Автосервисы!A:C,3,0)</f>
        <v>ул. ​Новгородцевой, 4а</v>
      </c>
    </row>
    <row r="252" spans="1:8" hidden="1" x14ac:dyDescent="0.3">
      <c r="A252">
        <v>251</v>
      </c>
      <c r="B252" s="4">
        <v>45173</v>
      </c>
      <c r="C252" s="1" t="s">
        <v>21</v>
      </c>
      <c r="D252">
        <v>42</v>
      </c>
      <c r="E252">
        <v>698</v>
      </c>
      <c r="F252" t="s">
        <v>269</v>
      </c>
      <c r="G252" t="str">
        <f>VLOOKUP(D252,Запчасти!A:D,2,0)</f>
        <v>Подготовка топливной смеси</v>
      </c>
      <c r="H252" t="str">
        <f>VLOOKUP(C252,Автосервисы!A:C,3,0)</f>
        <v>​ул. Малышева, 122н</v>
      </c>
    </row>
    <row r="253" spans="1:8" hidden="1" x14ac:dyDescent="0.3">
      <c r="A253">
        <v>252</v>
      </c>
      <c r="B253" s="4">
        <v>45173</v>
      </c>
      <c r="C253" s="1" t="s">
        <v>18</v>
      </c>
      <c r="D253">
        <v>58</v>
      </c>
      <c r="E253">
        <v>773</v>
      </c>
      <c r="F253" t="s">
        <v>267</v>
      </c>
      <c r="G253" t="str">
        <f>VLOOKUP(D253,Запчасти!A:D,2,0)</f>
        <v>Кпп</v>
      </c>
      <c r="H253" t="str">
        <f>VLOOKUP(C253,Автосервисы!A:C,3,0)</f>
        <v>ул. ​Раевского, 13</v>
      </c>
    </row>
    <row r="254" spans="1:8" hidden="1" x14ac:dyDescent="0.3">
      <c r="A254">
        <v>253</v>
      </c>
      <c r="B254" s="4">
        <v>45173</v>
      </c>
      <c r="C254" s="1" t="s">
        <v>11</v>
      </c>
      <c r="D254">
        <v>104</v>
      </c>
      <c r="E254">
        <v>384</v>
      </c>
      <c r="F254" t="s">
        <v>267</v>
      </c>
      <c r="G254" t="str">
        <f>VLOOKUP(D254,Запчасти!A:D,2,0)</f>
        <v>Двигатель</v>
      </c>
      <c r="H254" t="str">
        <f>VLOOKUP(C254,Автосервисы!A:C,3,0)</f>
        <v>​ул. Депутатская, 84</v>
      </c>
    </row>
    <row r="255" spans="1:8" hidden="1" x14ac:dyDescent="0.3">
      <c r="A255">
        <v>254</v>
      </c>
      <c r="B255" s="4">
        <v>45173</v>
      </c>
      <c r="C255" s="1" t="s">
        <v>21</v>
      </c>
      <c r="D255">
        <v>38</v>
      </c>
      <c r="E255">
        <v>381</v>
      </c>
      <c r="F255" t="s">
        <v>269</v>
      </c>
      <c r="G255" t="str">
        <f>VLOOKUP(D255,Запчасти!A:D,2,0)</f>
        <v>Подготовка топливной смеси</v>
      </c>
      <c r="H255" t="str">
        <f>VLOOKUP(C255,Автосервисы!A:C,3,0)</f>
        <v>​ул. Малышева, 122н</v>
      </c>
    </row>
    <row r="256" spans="1:8" hidden="1" x14ac:dyDescent="0.3">
      <c r="A256">
        <v>255</v>
      </c>
      <c r="B256" s="4">
        <v>45173</v>
      </c>
      <c r="C256" s="1" t="s">
        <v>20</v>
      </c>
      <c r="D256">
        <v>58</v>
      </c>
      <c r="E256">
        <v>76</v>
      </c>
      <c r="F256" t="s">
        <v>267</v>
      </c>
      <c r="G256" t="str">
        <f>VLOOKUP(D256,Запчасти!A:D,2,0)</f>
        <v>Кпп</v>
      </c>
      <c r="H256" t="str">
        <f>VLOOKUP(C256,Автосервисы!A:C,3,0)</f>
        <v>​ул. Металлургов, 70</v>
      </c>
    </row>
    <row r="257" spans="1:8" hidden="1" x14ac:dyDescent="0.3">
      <c r="A257">
        <v>256</v>
      </c>
      <c r="B257" s="4">
        <v>45173</v>
      </c>
      <c r="C257" s="1" t="s">
        <v>21</v>
      </c>
      <c r="D257">
        <v>13</v>
      </c>
      <c r="E257">
        <v>364</v>
      </c>
      <c r="F257" t="s">
        <v>267</v>
      </c>
      <c r="G257" t="str">
        <f>VLOOKUP(D257,Запчасти!A:D,2,0)</f>
        <v>Двигатель</v>
      </c>
      <c r="H257" t="str">
        <f>VLOOKUP(C257,Автосервисы!A:C,3,0)</f>
        <v>​ул. Малышева, 122н</v>
      </c>
    </row>
    <row r="258" spans="1:8" x14ac:dyDescent="0.3">
      <c r="A258">
        <v>328</v>
      </c>
      <c r="B258" s="4">
        <v>45173</v>
      </c>
      <c r="C258" s="1" t="s">
        <v>11</v>
      </c>
      <c r="D258">
        <v>91</v>
      </c>
      <c r="E258">
        <v>729</v>
      </c>
      <c r="F258" t="s">
        <v>269</v>
      </c>
      <c r="G258" t="str">
        <f>VLOOKUP(D258,Запчасти!A:D,2,0)</f>
        <v>Двигатель</v>
      </c>
      <c r="H258" t="str">
        <f>VLOOKUP(C258,Автосервисы!A:C,3,0)</f>
        <v>​ул. Депутатская, 84</v>
      </c>
    </row>
    <row r="259" spans="1:8" x14ac:dyDescent="0.3">
      <c r="A259">
        <v>398</v>
      </c>
      <c r="B259" s="4">
        <v>45175</v>
      </c>
      <c r="C259" s="1" t="s">
        <v>11</v>
      </c>
      <c r="D259">
        <v>1</v>
      </c>
      <c r="E259">
        <v>567</v>
      </c>
      <c r="F259" t="s">
        <v>269</v>
      </c>
      <c r="G259" t="str">
        <f>VLOOKUP(D259,Запчасти!A:D,2,0)</f>
        <v>Двигатель</v>
      </c>
      <c r="H259" t="str">
        <f>VLOOKUP(C259,Автосервисы!A:C,3,0)</f>
        <v>​ул. Депутатская, 84</v>
      </c>
    </row>
    <row r="260" spans="1:8" hidden="1" x14ac:dyDescent="0.3">
      <c r="A260">
        <v>259</v>
      </c>
      <c r="B260" s="4">
        <v>45173</v>
      </c>
      <c r="C260" s="1" t="s">
        <v>12</v>
      </c>
      <c r="D260">
        <v>154</v>
      </c>
      <c r="E260">
        <v>682</v>
      </c>
      <c r="F260" t="s">
        <v>267</v>
      </c>
      <c r="G260" t="str">
        <f>VLOOKUP(D260,Запчасти!A:D,2,0)</f>
        <v>Отопление / вентиляция</v>
      </c>
      <c r="H260" t="str">
        <f>VLOOKUP(C260,Автосервисы!A:C,3,0)</f>
        <v>ул. ​Заводская, 29т</v>
      </c>
    </row>
    <row r="261" spans="1:8" hidden="1" x14ac:dyDescent="0.3">
      <c r="A261">
        <v>260</v>
      </c>
      <c r="B261" s="4">
        <v>45173</v>
      </c>
      <c r="C261" s="1" t="s">
        <v>21</v>
      </c>
      <c r="D261">
        <v>162</v>
      </c>
      <c r="E261">
        <v>129</v>
      </c>
      <c r="F261" t="s">
        <v>269</v>
      </c>
      <c r="G261" t="str">
        <f>VLOOKUP(D261,Запчасти!A:D,2,0)</f>
        <v>Кондиционер</v>
      </c>
      <c r="H261" t="str">
        <f>VLOOKUP(C261,Автосервисы!A:C,3,0)</f>
        <v>​ул. Малышева, 122н</v>
      </c>
    </row>
    <row r="262" spans="1:8" hidden="1" x14ac:dyDescent="0.3">
      <c r="A262">
        <v>261</v>
      </c>
      <c r="B262" s="4">
        <v>45173</v>
      </c>
      <c r="C262" s="1" t="s">
        <v>17</v>
      </c>
      <c r="D262">
        <v>100</v>
      </c>
      <c r="E262">
        <v>680</v>
      </c>
      <c r="F262" t="s">
        <v>267</v>
      </c>
      <c r="G262" t="str">
        <f>VLOOKUP(D262,Запчасти!A:D,2,0)</f>
        <v>Система подачи топлива</v>
      </c>
      <c r="H262" t="str">
        <f>VLOOKUP(C262,Автосервисы!A:C,3,0)</f>
        <v>ул. Репина, 40а</v>
      </c>
    </row>
    <row r="263" spans="1:8" hidden="1" x14ac:dyDescent="0.3">
      <c r="A263">
        <v>262</v>
      </c>
      <c r="B263" s="4">
        <v>45173</v>
      </c>
      <c r="C263" s="1" t="s">
        <v>18</v>
      </c>
      <c r="D263">
        <v>137</v>
      </c>
      <c r="E263">
        <v>140</v>
      </c>
      <c r="F263" t="s">
        <v>267</v>
      </c>
      <c r="G263" t="str">
        <f>VLOOKUP(D263,Запчасти!A:D,2,0)</f>
        <v>Тормозная система</v>
      </c>
      <c r="H263" t="str">
        <f>VLOOKUP(C263,Автосервисы!A:C,3,0)</f>
        <v>ул. ​Раевского, 13</v>
      </c>
    </row>
    <row r="264" spans="1:8" hidden="1" x14ac:dyDescent="0.3">
      <c r="A264">
        <v>263</v>
      </c>
      <c r="B264" s="4">
        <v>45173</v>
      </c>
      <c r="C264" s="1" t="s">
        <v>5</v>
      </c>
      <c r="D264">
        <v>118</v>
      </c>
      <c r="E264">
        <v>474</v>
      </c>
      <c r="F264" t="s">
        <v>269</v>
      </c>
      <c r="G264" t="str">
        <f>VLOOKUP(D264,Запчасти!A:D,2,0)</f>
        <v>Тормозная система</v>
      </c>
      <c r="H264" t="str">
        <f>VLOOKUP(C264,Автосервисы!A:C,3,0)</f>
        <v>ул. Амундсена, 38/3</v>
      </c>
    </row>
    <row r="265" spans="1:8" hidden="1" x14ac:dyDescent="0.3">
      <c r="A265">
        <v>264</v>
      </c>
      <c r="B265" s="4">
        <v>45173</v>
      </c>
      <c r="C265" s="1" t="s">
        <v>11</v>
      </c>
      <c r="D265">
        <v>85</v>
      </c>
      <c r="E265">
        <v>709</v>
      </c>
      <c r="F265" t="s">
        <v>267</v>
      </c>
      <c r="G265" t="str">
        <f>VLOOKUP(D265,Запчасти!A:D,2,0)</f>
        <v>Система очистки окон</v>
      </c>
      <c r="H265" t="str">
        <f>VLOOKUP(C265,Автосервисы!A:C,3,0)</f>
        <v>​ул. Депутатская, 84</v>
      </c>
    </row>
    <row r="266" spans="1:8" hidden="1" x14ac:dyDescent="0.3">
      <c r="A266">
        <v>265</v>
      </c>
      <c r="B266" s="4">
        <v>45173</v>
      </c>
      <c r="C266" s="1" t="s">
        <v>15</v>
      </c>
      <c r="D266">
        <v>69</v>
      </c>
      <c r="E266">
        <v>309</v>
      </c>
      <c r="F266" t="s">
        <v>269</v>
      </c>
      <c r="G266" t="str">
        <f>VLOOKUP(D266,Запчасти!A:D,2,0)</f>
        <v>Кузов</v>
      </c>
      <c r="H266" t="str">
        <f>VLOOKUP(C266,Автосервисы!A:C,3,0)</f>
        <v>ул. ​Первомайская, 106д</v>
      </c>
    </row>
    <row r="267" spans="1:8" hidden="1" x14ac:dyDescent="0.3">
      <c r="A267">
        <v>266</v>
      </c>
      <c r="B267" s="4">
        <v>45173</v>
      </c>
      <c r="C267" s="1" t="s">
        <v>17</v>
      </c>
      <c r="D267">
        <v>63</v>
      </c>
      <c r="E267">
        <v>665</v>
      </c>
      <c r="F267" t="s">
        <v>267</v>
      </c>
      <c r="G267" t="str">
        <f>VLOOKUP(D267,Запчасти!A:D,2,0)</f>
        <v>Подвеска и амортизация</v>
      </c>
      <c r="H267" t="str">
        <f>VLOOKUP(C267,Автосервисы!A:C,3,0)</f>
        <v>ул. Репина, 40а</v>
      </c>
    </row>
    <row r="268" spans="1:8" hidden="1" x14ac:dyDescent="0.3">
      <c r="A268">
        <v>267</v>
      </c>
      <c r="B268" s="4">
        <v>45173</v>
      </c>
      <c r="C268" s="1" t="s">
        <v>5</v>
      </c>
      <c r="D268">
        <v>141</v>
      </c>
      <c r="E268">
        <v>729</v>
      </c>
      <c r="F268" t="s">
        <v>267</v>
      </c>
      <c r="G268" t="str">
        <f>VLOOKUP(D268,Запчасти!A:D,2,0)</f>
        <v>Кпп</v>
      </c>
      <c r="H268" t="str">
        <f>VLOOKUP(C268,Автосервисы!A:C,3,0)</f>
        <v>ул. Амундсена, 38/3</v>
      </c>
    </row>
    <row r="269" spans="1:8" hidden="1" x14ac:dyDescent="0.3">
      <c r="A269">
        <v>268</v>
      </c>
      <c r="B269" s="4">
        <v>45173</v>
      </c>
      <c r="C269" s="1" t="s">
        <v>7</v>
      </c>
      <c r="D269">
        <v>45</v>
      </c>
      <c r="E269">
        <v>598</v>
      </c>
      <c r="F269" t="s">
        <v>267</v>
      </c>
      <c r="G269" t="str">
        <f>VLOOKUP(D269,Запчасти!A:D,2,0)</f>
        <v>Кпп</v>
      </c>
      <c r="H269" t="str">
        <f>VLOOKUP(C269,Автосервисы!A:C,3,0)</f>
        <v>​ул. Зоологическая, 7Б</v>
      </c>
    </row>
    <row r="270" spans="1:8" hidden="1" x14ac:dyDescent="0.3">
      <c r="A270">
        <v>269</v>
      </c>
      <c r="B270" s="4">
        <v>45173</v>
      </c>
      <c r="C270" s="1" t="s">
        <v>12</v>
      </c>
      <c r="D270">
        <v>135</v>
      </c>
      <c r="E270">
        <v>975</v>
      </c>
      <c r="F270" t="s">
        <v>267</v>
      </c>
      <c r="G270" t="str">
        <f>VLOOKUP(D270,Запчасти!A:D,2,0)</f>
        <v>Двигатель</v>
      </c>
      <c r="H270" t="str">
        <f>VLOOKUP(C270,Автосервисы!A:C,3,0)</f>
        <v>ул. ​Заводская, 29т</v>
      </c>
    </row>
    <row r="271" spans="1:8" hidden="1" x14ac:dyDescent="0.3">
      <c r="A271">
        <v>270</v>
      </c>
      <c r="B271" s="4">
        <v>45173</v>
      </c>
      <c r="C271" s="1" t="s">
        <v>8</v>
      </c>
      <c r="D271">
        <v>30</v>
      </c>
      <c r="E271">
        <v>140</v>
      </c>
      <c r="F271" t="s">
        <v>267</v>
      </c>
      <c r="G271" t="str">
        <f>VLOOKUP(D271,Запчасти!A:D,2,0)</f>
        <v>Кпп</v>
      </c>
      <c r="H271" t="str">
        <f>VLOOKUP(C271,Автосервисы!A:C,3,0)</f>
        <v>ул. ​Черкасская, 22а/1</v>
      </c>
    </row>
    <row r="272" spans="1:8" hidden="1" x14ac:dyDescent="0.3">
      <c r="A272">
        <v>271</v>
      </c>
      <c r="B272" s="4">
        <v>45173</v>
      </c>
      <c r="C272" s="1" t="s">
        <v>17</v>
      </c>
      <c r="D272">
        <v>22</v>
      </c>
      <c r="E272">
        <v>72</v>
      </c>
      <c r="F272" t="s">
        <v>269</v>
      </c>
      <c r="G272" t="str">
        <f>VLOOKUP(D272,Запчасти!A:D,2,0)</f>
        <v>Кпп</v>
      </c>
      <c r="H272" t="str">
        <f>VLOOKUP(C272,Автосервисы!A:C,3,0)</f>
        <v>ул. Репина, 40а</v>
      </c>
    </row>
    <row r="273" spans="1:8" hidden="1" x14ac:dyDescent="0.3">
      <c r="A273">
        <v>272</v>
      </c>
      <c r="B273" s="4">
        <v>45173</v>
      </c>
      <c r="C273" s="1" t="s">
        <v>16</v>
      </c>
      <c r="D273">
        <v>46</v>
      </c>
      <c r="E273">
        <v>484</v>
      </c>
      <c r="F273" t="s">
        <v>267</v>
      </c>
      <c r="G273" t="str">
        <f>VLOOKUP(D273,Запчасти!A:D,2,0)</f>
        <v>Кузов</v>
      </c>
      <c r="H273" t="str">
        <f>VLOOKUP(C273,Автосервисы!A:C,3,0)</f>
        <v>​ул. Московская, 275а</v>
      </c>
    </row>
    <row r="274" spans="1:8" hidden="1" x14ac:dyDescent="0.3">
      <c r="A274">
        <v>273</v>
      </c>
      <c r="B274" s="4">
        <v>45173</v>
      </c>
      <c r="C274" s="1" t="s">
        <v>3</v>
      </c>
      <c r="D274">
        <v>64</v>
      </c>
      <c r="E274">
        <v>239</v>
      </c>
      <c r="F274" t="s">
        <v>269</v>
      </c>
      <c r="G274" t="str">
        <f>VLOOKUP(D274,Запчасти!A:D,2,0)</f>
        <v>Система подачи топлива</v>
      </c>
      <c r="H274" t="str">
        <f>VLOOKUP(C274,Автосервисы!A:C,3,0)</f>
        <v>ул. Репина, 149</v>
      </c>
    </row>
    <row r="275" spans="1:8" hidden="1" x14ac:dyDescent="0.3">
      <c r="A275">
        <v>274</v>
      </c>
      <c r="B275" s="4">
        <v>45173</v>
      </c>
      <c r="C275" s="1" t="s">
        <v>3</v>
      </c>
      <c r="D275">
        <v>65</v>
      </c>
      <c r="E275">
        <v>738</v>
      </c>
      <c r="F275" t="s">
        <v>269</v>
      </c>
      <c r="G275" t="str">
        <f>VLOOKUP(D275,Запчасти!A:D,2,0)</f>
        <v>Тормозная система</v>
      </c>
      <c r="H275" t="str">
        <f>VLOOKUP(C275,Автосервисы!A:C,3,0)</f>
        <v>ул. Репина, 149</v>
      </c>
    </row>
    <row r="276" spans="1:8" hidden="1" x14ac:dyDescent="0.3">
      <c r="A276">
        <v>275</v>
      </c>
      <c r="B276" s="4">
        <v>45173</v>
      </c>
      <c r="C276" s="1" t="s">
        <v>8</v>
      </c>
      <c r="D276">
        <v>101</v>
      </c>
      <c r="E276">
        <v>432</v>
      </c>
      <c r="F276" t="s">
        <v>267</v>
      </c>
      <c r="G276" t="str">
        <f>VLOOKUP(D276,Запчасти!A:D,2,0)</f>
        <v>Электрика</v>
      </c>
      <c r="H276" t="str">
        <f>VLOOKUP(C276,Автосервисы!A:C,3,0)</f>
        <v>ул. ​Черкасская, 22а/1</v>
      </c>
    </row>
    <row r="277" spans="1:8" hidden="1" x14ac:dyDescent="0.3">
      <c r="A277">
        <v>276</v>
      </c>
      <c r="B277" s="4">
        <v>45173</v>
      </c>
      <c r="C277" s="1" t="s">
        <v>12</v>
      </c>
      <c r="D277">
        <v>155</v>
      </c>
      <c r="E277">
        <v>707</v>
      </c>
      <c r="F277" t="s">
        <v>267</v>
      </c>
      <c r="G277" t="str">
        <f>VLOOKUP(D277,Запчасти!A:D,2,0)</f>
        <v>Тормозная система</v>
      </c>
      <c r="H277" t="str">
        <f>VLOOKUP(C277,Автосервисы!A:C,3,0)</f>
        <v>ул. ​Заводская, 29т</v>
      </c>
    </row>
    <row r="278" spans="1:8" hidden="1" x14ac:dyDescent="0.3">
      <c r="A278">
        <v>277</v>
      </c>
      <c r="B278" s="4">
        <v>45173</v>
      </c>
      <c r="C278" s="1" t="s">
        <v>18</v>
      </c>
      <c r="D278">
        <v>92</v>
      </c>
      <c r="E278">
        <v>697</v>
      </c>
      <c r="F278" t="s">
        <v>267</v>
      </c>
      <c r="G278" t="str">
        <f>VLOOKUP(D278,Запчасти!A:D,2,0)</f>
        <v>Привод колеса</v>
      </c>
      <c r="H278" t="str">
        <f>VLOOKUP(C278,Автосервисы!A:C,3,0)</f>
        <v>ул. ​Раевского, 13</v>
      </c>
    </row>
    <row r="279" spans="1:8" hidden="1" x14ac:dyDescent="0.3">
      <c r="A279">
        <v>278</v>
      </c>
      <c r="B279" s="4">
        <v>45173</v>
      </c>
      <c r="C279" s="1" t="s">
        <v>14</v>
      </c>
      <c r="D279">
        <v>100</v>
      </c>
      <c r="E279">
        <v>848</v>
      </c>
      <c r="F279" t="s">
        <v>269</v>
      </c>
      <c r="G279" t="str">
        <f>VLOOKUP(D279,Запчасти!A:D,2,0)</f>
        <v>Система подачи топлива</v>
      </c>
      <c r="H279" t="str">
        <f>VLOOKUP(C279,Автосервисы!A:C,3,0)</f>
        <v>​ул. Гагарина, 6/3</v>
      </c>
    </row>
    <row r="280" spans="1:8" x14ac:dyDescent="0.3">
      <c r="A280">
        <v>667</v>
      </c>
      <c r="B280" s="4">
        <v>45180</v>
      </c>
      <c r="C280" s="1" t="s">
        <v>11</v>
      </c>
      <c r="D280">
        <v>129</v>
      </c>
      <c r="E280">
        <v>525</v>
      </c>
      <c r="F280" t="s">
        <v>269</v>
      </c>
      <c r="G280" t="str">
        <f>VLOOKUP(D280,Запчасти!A:D,2,0)</f>
        <v>Двигатель</v>
      </c>
      <c r="H280" t="str">
        <f>VLOOKUP(C280,Автосервисы!A:C,3,0)</f>
        <v>​ул. Депутатская, 84</v>
      </c>
    </row>
    <row r="281" spans="1:8" hidden="1" x14ac:dyDescent="0.3">
      <c r="A281">
        <v>280</v>
      </c>
      <c r="B281" s="4">
        <v>45173</v>
      </c>
      <c r="C281" s="1" t="s">
        <v>8</v>
      </c>
      <c r="D281">
        <v>175</v>
      </c>
      <c r="E281">
        <v>997</v>
      </c>
      <c r="F281" t="s">
        <v>269</v>
      </c>
      <c r="G281" t="str">
        <f>VLOOKUP(D281,Запчасти!A:D,2,0)</f>
        <v>Электрика</v>
      </c>
      <c r="H281" t="str">
        <f>VLOOKUP(C281,Автосервисы!A:C,3,0)</f>
        <v>ул. ​Черкасская, 22а/1</v>
      </c>
    </row>
    <row r="282" spans="1:8" hidden="1" x14ac:dyDescent="0.3">
      <c r="A282">
        <v>281</v>
      </c>
      <c r="B282" s="4">
        <v>45173</v>
      </c>
      <c r="C282" s="1" t="s">
        <v>22</v>
      </c>
      <c r="D282">
        <v>86</v>
      </c>
      <c r="E282">
        <v>333</v>
      </c>
      <c r="F282" t="s">
        <v>269</v>
      </c>
      <c r="G282" t="str">
        <f>VLOOKUP(D282,Запчасти!A:D,2,0)</f>
        <v>Кондиционер</v>
      </c>
      <c r="H282" t="str">
        <f>VLOOKUP(C282,Автосервисы!A:C,3,0)</f>
        <v>ул. ​Чапаева, 7/1</v>
      </c>
    </row>
    <row r="283" spans="1:8" hidden="1" x14ac:dyDescent="0.3">
      <c r="A283">
        <v>282</v>
      </c>
      <c r="B283" s="4">
        <v>45173</v>
      </c>
      <c r="C283" s="1" t="s">
        <v>21</v>
      </c>
      <c r="D283">
        <v>165</v>
      </c>
      <c r="E283">
        <v>979</v>
      </c>
      <c r="F283" t="s">
        <v>269</v>
      </c>
      <c r="G283" t="str">
        <f>VLOOKUP(D283,Запчасти!A:D,2,0)</f>
        <v>Кпп</v>
      </c>
      <c r="H283" t="str">
        <f>VLOOKUP(C283,Автосервисы!A:C,3,0)</f>
        <v>​ул. Малышева, 122н</v>
      </c>
    </row>
    <row r="284" spans="1:8" hidden="1" x14ac:dyDescent="0.3">
      <c r="A284">
        <v>283</v>
      </c>
      <c r="B284" s="4">
        <v>45173</v>
      </c>
      <c r="C284" s="1" t="s">
        <v>20</v>
      </c>
      <c r="D284">
        <v>120</v>
      </c>
      <c r="E284">
        <v>702</v>
      </c>
      <c r="F284" t="s">
        <v>269</v>
      </c>
      <c r="G284" t="str">
        <f>VLOOKUP(D284,Запчасти!A:D,2,0)</f>
        <v>Кпп</v>
      </c>
      <c r="H284" t="str">
        <f>VLOOKUP(C284,Автосервисы!A:C,3,0)</f>
        <v>​ул. Металлургов, 70</v>
      </c>
    </row>
    <row r="285" spans="1:8" hidden="1" x14ac:dyDescent="0.3">
      <c r="A285">
        <v>284</v>
      </c>
      <c r="B285" s="4">
        <v>45173</v>
      </c>
      <c r="C285" s="1" t="s">
        <v>10</v>
      </c>
      <c r="D285">
        <v>138</v>
      </c>
      <c r="E285">
        <v>165</v>
      </c>
      <c r="F285" t="s">
        <v>267</v>
      </c>
      <c r="G285" t="str">
        <f>VLOOKUP(D285,Запчасти!A:D,2,0)</f>
        <v>Электрика</v>
      </c>
      <c r="H285" t="str">
        <f>VLOOKUP(C285,Автосервисы!A:C,3,0)</f>
        <v>​ул. Малышева, 143</v>
      </c>
    </row>
    <row r="286" spans="1:8" hidden="1" x14ac:dyDescent="0.3">
      <c r="A286">
        <v>285</v>
      </c>
      <c r="B286" s="4">
        <v>45173</v>
      </c>
      <c r="C286" s="1" t="s">
        <v>5</v>
      </c>
      <c r="D286">
        <v>189</v>
      </c>
      <c r="E286">
        <v>813</v>
      </c>
      <c r="F286" t="s">
        <v>267</v>
      </c>
      <c r="G286" t="str">
        <f>VLOOKUP(D286,Запчасти!A:D,2,0)</f>
        <v>Система подачи топлива</v>
      </c>
      <c r="H286" t="str">
        <f>VLOOKUP(C286,Автосервисы!A:C,3,0)</f>
        <v>ул. Амундсена, 38/3</v>
      </c>
    </row>
    <row r="287" spans="1:8" hidden="1" x14ac:dyDescent="0.3">
      <c r="A287">
        <v>286</v>
      </c>
      <c r="B287" s="4">
        <v>45173</v>
      </c>
      <c r="C287" s="1" t="s">
        <v>13</v>
      </c>
      <c r="D287">
        <v>151</v>
      </c>
      <c r="E287">
        <v>603</v>
      </c>
      <c r="F287" t="s">
        <v>269</v>
      </c>
      <c r="G287" t="str">
        <f>VLOOKUP(D287,Запчасти!A:D,2,0)</f>
        <v>Кпп</v>
      </c>
      <c r="H287" t="str">
        <f>VLOOKUP(C287,Автосервисы!A:C,3,0)</f>
        <v>ул. ​Иркутская, 53</v>
      </c>
    </row>
    <row r="288" spans="1:8" hidden="1" x14ac:dyDescent="0.3">
      <c r="A288">
        <v>287</v>
      </c>
      <c r="B288" s="4">
        <v>45173</v>
      </c>
      <c r="C288" s="1" t="s">
        <v>13</v>
      </c>
      <c r="D288">
        <v>45</v>
      </c>
      <c r="E288">
        <v>109</v>
      </c>
      <c r="F288" t="s">
        <v>267</v>
      </c>
      <c r="G288" t="str">
        <f>VLOOKUP(D288,Запчасти!A:D,2,0)</f>
        <v>Кпп</v>
      </c>
      <c r="H288" t="str">
        <f>VLOOKUP(C288,Автосервисы!A:C,3,0)</f>
        <v>ул. ​Иркутская, 53</v>
      </c>
    </row>
    <row r="289" spans="1:8" hidden="1" x14ac:dyDescent="0.3">
      <c r="A289">
        <v>288</v>
      </c>
      <c r="B289" s="4">
        <v>45173</v>
      </c>
      <c r="C289" s="1" t="s">
        <v>11</v>
      </c>
      <c r="D289">
        <v>155</v>
      </c>
      <c r="E289">
        <v>16</v>
      </c>
      <c r="F289" t="s">
        <v>267</v>
      </c>
      <c r="G289" t="str">
        <f>VLOOKUP(D289,Запчасти!A:D,2,0)</f>
        <v>Тормозная система</v>
      </c>
      <c r="H289" t="str">
        <f>VLOOKUP(C289,Автосервисы!A:C,3,0)</f>
        <v>​ул. Депутатская, 84</v>
      </c>
    </row>
    <row r="290" spans="1:8" hidden="1" x14ac:dyDescent="0.3">
      <c r="A290">
        <v>289</v>
      </c>
      <c r="B290" s="4">
        <v>45173</v>
      </c>
      <c r="C290" s="1" t="s">
        <v>14</v>
      </c>
      <c r="D290">
        <v>42</v>
      </c>
      <c r="E290">
        <v>650</v>
      </c>
      <c r="F290" t="s">
        <v>269</v>
      </c>
      <c r="G290" t="str">
        <f>VLOOKUP(D290,Запчасти!A:D,2,0)</f>
        <v>Подготовка топливной смеси</v>
      </c>
      <c r="H290" t="str">
        <f>VLOOKUP(C290,Автосервисы!A:C,3,0)</f>
        <v>​ул. Гагарина, 6/3</v>
      </c>
    </row>
    <row r="291" spans="1:8" hidden="1" x14ac:dyDescent="0.3">
      <c r="A291">
        <v>290</v>
      </c>
      <c r="B291" s="4">
        <v>45173</v>
      </c>
      <c r="C291" s="1" t="s">
        <v>18</v>
      </c>
      <c r="D291">
        <v>140</v>
      </c>
      <c r="E291">
        <v>11</v>
      </c>
      <c r="F291" t="s">
        <v>267</v>
      </c>
      <c r="G291" t="str">
        <f>VLOOKUP(D291,Запчасти!A:D,2,0)</f>
        <v>Подвеска и амортизация</v>
      </c>
      <c r="H291" t="str">
        <f>VLOOKUP(C291,Автосервисы!A:C,3,0)</f>
        <v>ул. ​Раевского, 13</v>
      </c>
    </row>
    <row r="292" spans="1:8" hidden="1" x14ac:dyDescent="0.3">
      <c r="A292">
        <v>291</v>
      </c>
      <c r="B292" s="4">
        <v>45173</v>
      </c>
      <c r="C292" s="1" t="s">
        <v>21</v>
      </c>
      <c r="D292">
        <v>168</v>
      </c>
      <c r="E292">
        <v>447</v>
      </c>
      <c r="F292" t="s">
        <v>267</v>
      </c>
      <c r="G292" t="str">
        <f>VLOOKUP(D292,Запчасти!A:D,2,0)</f>
        <v>Двигатель</v>
      </c>
      <c r="H292" t="str">
        <f>VLOOKUP(C292,Автосервисы!A:C,3,0)</f>
        <v>​ул. Малышева, 122н</v>
      </c>
    </row>
    <row r="293" spans="1:8" hidden="1" x14ac:dyDescent="0.3">
      <c r="A293">
        <v>292</v>
      </c>
      <c r="B293" s="4">
        <v>45173</v>
      </c>
      <c r="C293" s="1" t="s">
        <v>14</v>
      </c>
      <c r="D293">
        <v>200</v>
      </c>
      <c r="E293">
        <v>984</v>
      </c>
      <c r="F293" t="s">
        <v>267</v>
      </c>
      <c r="G293" t="str">
        <f>VLOOKUP(D293,Запчасти!A:D,2,0)</f>
        <v>Двигатель</v>
      </c>
      <c r="H293" t="str">
        <f>VLOOKUP(C293,Автосервисы!A:C,3,0)</f>
        <v>​ул. Гагарина, 6/3</v>
      </c>
    </row>
    <row r="294" spans="1:8" hidden="1" x14ac:dyDescent="0.3">
      <c r="A294">
        <v>293</v>
      </c>
      <c r="B294" s="4">
        <v>45173</v>
      </c>
      <c r="C294" s="1" t="s">
        <v>4</v>
      </c>
      <c r="D294">
        <v>87</v>
      </c>
      <c r="E294">
        <v>850</v>
      </c>
      <c r="F294" t="s">
        <v>269</v>
      </c>
      <c r="G294" t="str">
        <f>VLOOKUP(D294,Запчасти!A:D,2,0)</f>
        <v>Кузов</v>
      </c>
      <c r="H294" t="str">
        <f>VLOOKUP(C294,Автосервисы!A:C,3,0)</f>
        <v>ул. ​Новгородцевой, 4а</v>
      </c>
    </row>
    <row r="295" spans="1:8" hidden="1" x14ac:dyDescent="0.3">
      <c r="A295">
        <v>294</v>
      </c>
      <c r="B295" s="4">
        <v>45173</v>
      </c>
      <c r="C295" s="1" t="s">
        <v>3</v>
      </c>
      <c r="D295">
        <v>192</v>
      </c>
      <c r="E295">
        <v>622</v>
      </c>
      <c r="F295" t="s">
        <v>267</v>
      </c>
      <c r="G295" t="str">
        <f>VLOOKUP(D295,Запчасти!A:D,2,0)</f>
        <v>Двигатель</v>
      </c>
      <c r="H295" t="str">
        <f>VLOOKUP(C295,Автосервисы!A:C,3,0)</f>
        <v>ул. Репина, 149</v>
      </c>
    </row>
    <row r="296" spans="1:8" hidden="1" x14ac:dyDescent="0.3">
      <c r="A296">
        <v>295</v>
      </c>
      <c r="B296" s="4">
        <v>45173</v>
      </c>
      <c r="C296" s="1" t="s">
        <v>9</v>
      </c>
      <c r="D296">
        <v>151</v>
      </c>
      <c r="E296">
        <v>856</v>
      </c>
      <c r="F296" t="s">
        <v>269</v>
      </c>
      <c r="G296" t="str">
        <f>VLOOKUP(D296,Запчасти!A:D,2,0)</f>
        <v>Кпп</v>
      </c>
      <c r="H296" t="str">
        <f>VLOOKUP(C296,Автосервисы!A:C,3,0)</f>
        <v>​ул. Студенческая, 49</v>
      </c>
    </row>
    <row r="297" spans="1:8" hidden="1" x14ac:dyDescent="0.3">
      <c r="A297">
        <v>296</v>
      </c>
      <c r="B297" s="4">
        <v>45173</v>
      </c>
      <c r="C297" s="1" t="s">
        <v>22</v>
      </c>
      <c r="D297">
        <v>171</v>
      </c>
      <c r="E297">
        <v>274</v>
      </c>
      <c r="F297" t="s">
        <v>269</v>
      </c>
      <c r="G297" t="str">
        <f>VLOOKUP(D297,Запчасти!A:D,2,0)</f>
        <v>Замки</v>
      </c>
      <c r="H297" t="str">
        <f>VLOOKUP(C297,Автосервисы!A:C,3,0)</f>
        <v>ул. ​Чапаева, 7/1</v>
      </c>
    </row>
    <row r="298" spans="1:8" hidden="1" x14ac:dyDescent="0.3">
      <c r="A298">
        <v>297</v>
      </c>
      <c r="B298" s="4">
        <v>45173</v>
      </c>
      <c r="C298" s="1" t="s">
        <v>4</v>
      </c>
      <c r="D298">
        <v>167</v>
      </c>
      <c r="E298">
        <v>354</v>
      </c>
      <c r="F298" t="s">
        <v>269</v>
      </c>
      <c r="G298" t="str">
        <f>VLOOKUP(D298,Запчасти!A:D,2,0)</f>
        <v>Электрика</v>
      </c>
      <c r="H298" t="str">
        <f>VLOOKUP(C298,Автосервисы!A:C,3,0)</f>
        <v>ул. ​Новгородцевой, 4а</v>
      </c>
    </row>
    <row r="299" spans="1:8" x14ac:dyDescent="0.3">
      <c r="A299">
        <v>855</v>
      </c>
      <c r="B299" s="4">
        <v>45185</v>
      </c>
      <c r="C299" s="1" t="s">
        <v>11</v>
      </c>
      <c r="D299">
        <v>12</v>
      </c>
      <c r="E299">
        <v>516</v>
      </c>
      <c r="F299" t="s">
        <v>269</v>
      </c>
      <c r="G299" t="str">
        <f>VLOOKUP(D299,Запчасти!A:D,2,0)</f>
        <v>Двигатель</v>
      </c>
      <c r="H299" t="str">
        <f>VLOOKUP(C299,Автосервисы!A:C,3,0)</f>
        <v>​ул. Депутатская, 84</v>
      </c>
    </row>
    <row r="300" spans="1:8" hidden="1" x14ac:dyDescent="0.3">
      <c r="A300">
        <v>299</v>
      </c>
      <c r="B300" s="4">
        <v>45173</v>
      </c>
      <c r="C300" s="1" t="s">
        <v>4</v>
      </c>
      <c r="D300">
        <v>107</v>
      </c>
      <c r="E300">
        <v>774</v>
      </c>
      <c r="F300" t="s">
        <v>267</v>
      </c>
      <c r="G300" t="str">
        <f>VLOOKUP(D300,Запчасти!A:D,2,0)</f>
        <v>Двигатель</v>
      </c>
      <c r="H300" t="str">
        <f>VLOOKUP(C300,Автосервисы!A:C,3,0)</f>
        <v>ул. ​Новгородцевой, 4а</v>
      </c>
    </row>
    <row r="301" spans="1:8" hidden="1" x14ac:dyDescent="0.3">
      <c r="A301">
        <v>300</v>
      </c>
      <c r="B301" s="4">
        <v>45173</v>
      </c>
      <c r="C301" s="1" t="s">
        <v>13</v>
      </c>
      <c r="D301">
        <v>163</v>
      </c>
      <c r="E301">
        <v>772</v>
      </c>
      <c r="F301" t="s">
        <v>267</v>
      </c>
      <c r="G301" t="str">
        <f>VLOOKUP(D301,Запчасти!A:D,2,0)</f>
        <v>Двигатель</v>
      </c>
      <c r="H301" t="str">
        <f>VLOOKUP(C301,Автосервисы!A:C,3,0)</f>
        <v>ул. ​Иркутская, 53</v>
      </c>
    </row>
    <row r="302" spans="1:8" hidden="1" x14ac:dyDescent="0.3">
      <c r="A302">
        <v>301</v>
      </c>
      <c r="B302" s="4">
        <v>45173</v>
      </c>
      <c r="C302" s="1" t="s">
        <v>17</v>
      </c>
      <c r="D302">
        <v>44</v>
      </c>
      <c r="E302">
        <v>255</v>
      </c>
      <c r="F302" t="s">
        <v>267</v>
      </c>
      <c r="G302" t="str">
        <f>VLOOKUP(D302,Запчасти!A:D,2,0)</f>
        <v>Двигатель</v>
      </c>
      <c r="H302" t="str">
        <f>VLOOKUP(C302,Автосервисы!A:C,3,0)</f>
        <v>ул. Репина, 40а</v>
      </c>
    </row>
    <row r="303" spans="1:8" hidden="1" x14ac:dyDescent="0.3">
      <c r="A303">
        <v>302</v>
      </c>
      <c r="B303" s="4">
        <v>45173</v>
      </c>
      <c r="C303" s="1" t="s">
        <v>13</v>
      </c>
      <c r="D303">
        <v>38</v>
      </c>
      <c r="E303">
        <v>418</v>
      </c>
      <c r="F303" t="s">
        <v>269</v>
      </c>
      <c r="G303" t="str">
        <f>VLOOKUP(D303,Запчасти!A:D,2,0)</f>
        <v>Подготовка топливной смеси</v>
      </c>
      <c r="H303" t="str">
        <f>VLOOKUP(C303,Автосервисы!A:C,3,0)</f>
        <v>ул. ​Иркутская, 53</v>
      </c>
    </row>
    <row r="304" spans="1:8" hidden="1" x14ac:dyDescent="0.3">
      <c r="A304">
        <v>303</v>
      </c>
      <c r="B304" s="4">
        <v>45173</v>
      </c>
      <c r="C304" s="1" t="s">
        <v>16</v>
      </c>
      <c r="D304">
        <v>162</v>
      </c>
      <c r="E304">
        <v>103</v>
      </c>
      <c r="F304" t="s">
        <v>267</v>
      </c>
      <c r="G304" t="str">
        <f>VLOOKUP(D304,Запчасти!A:D,2,0)</f>
        <v>Кондиционер</v>
      </c>
      <c r="H304" t="str">
        <f>VLOOKUP(C304,Автосервисы!A:C,3,0)</f>
        <v>​ул. Московская, 275а</v>
      </c>
    </row>
    <row r="305" spans="1:8" hidden="1" x14ac:dyDescent="0.3">
      <c r="A305">
        <v>304</v>
      </c>
      <c r="B305" s="4">
        <v>45173</v>
      </c>
      <c r="C305" s="1" t="s">
        <v>4</v>
      </c>
      <c r="D305">
        <v>91</v>
      </c>
      <c r="E305">
        <v>216</v>
      </c>
      <c r="F305" t="s">
        <v>267</v>
      </c>
      <c r="G305" t="str">
        <f>VLOOKUP(D305,Запчасти!A:D,2,0)</f>
        <v>Двигатель</v>
      </c>
      <c r="H305" t="str">
        <f>VLOOKUP(C305,Автосервисы!A:C,3,0)</f>
        <v>ул. ​Новгородцевой, 4а</v>
      </c>
    </row>
    <row r="306" spans="1:8" x14ac:dyDescent="0.3">
      <c r="A306">
        <v>1162</v>
      </c>
      <c r="B306" s="4">
        <v>45194</v>
      </c>
      <c r="C306" s="1" t="s">
        <v>11</v>
      </c>
      <c r="D306">
        <v>51</v>
      </c>
      <c r="E306">
        <v>95</v>
      </c>
      <c r="F306" t="s">
        <v>269</v>
      </c>
      <c r="G306" t="str">
        <f>VLOOKUP(D306,Запчасти!A:D,2,0)</f>
        <v>Двигатель</v>
      </c>
      <c r="H306" t="str">
        <f>VLOOKUP(C306,Автосервисы!A:C,3,0)</f>
        <v>​ул. Депутатская, 84</v>
      </c>
    </row>
    <row r="307" spans="1:8" hidden="1" x14ac:dyDescent="0.3">
      <c r="A307">
        <v>306</v>
      </c>
      <c r="B307" s="4">
        <v>45173</v>
      </c>
      <c r="C307" s="1" t="s">
        <v>16</v>
      </c>
      <c r="D307">
        <v>52</v>
      </c>
      <c r="E307">
        <v>545</v>
      </c>
      <c r="F307" t="s">
        <v>267</v>
      </c>
      <c r="G307" t="str">
        <f>VLOOKUP(D307,Запчасти!A:D,2,0)</f>
        <v>Рулевое управление</v>
      </c>
      <c r="H307" t="str">
        <f>VLOOKUP(C307,Автосервисы!A:C,3,0)</f>
        <v>​ул. Московская, 275а</v>
      </c>
    </row>
    <row r="308" spans="1:8" x14ac:dyDescent="0.3">
      <c r="A308">
        <v>1361</v>
      </c>
      <c r="B308" s="4">
        <v>45198</v>
      </c>
      <c r="C308" s="1" t="s">
        <v>11</v>
      </c>
      <c r="D308">
        <v>149</v>
      </c>
      <c r="E308">
        <v>838</v>
      </c>
      <c r="F308" t="s">
        <v>269</v>
      </c>
      <c r="G308" t="str">
        <f>VLOOKUP(D308,Запчасти!A:D,2,0)</f>
        <v>Двигатель</v>
      </c>
      <c r="H308" t="str">
        <f>VLOOKUP(C308,Автосервисы!A:C,3,0)</f>
        <v>​ул. Депутатская, 84</v>
      </c>
    </row>
    <row r="309" spans="1:8" hidden="1" x14ac:dyDescent="0.3">
      <c r="A309">
        <v>308</v>
      </c>
      <c r="B309" s="4">
        <v>45173</v>
      </c>
      <c r="C309" s="1" t="s">
        <v>8</v>
      </c>
      <c r="D309">
        <v>168</v>
      </c>
      <c r="E309">
        <v>25</v>
      </c>
      <c r="F309" t="s">
        <v>267</v>
      </c>
      <c r="G309" t="str">
        <f>VLOOKUP(D309,Запчасти!A:D,2,0)</f>
        <v>Двигатель</v>
      </c>
      <c r="H309" t="str">
        <f>VLOOKUP(C309,Автосервисы!A:C,3,0)</f>
        <v>ул. ​Черкасская, 22а/1</v>
      </c>
    </row>
    <row r="310" spans="1:8" hidden="1" x14ac:dyDescent="0.3">
      <c r="A310">
        <v>309</v>
      </c>
      <c r="B310" s="4">
        <v>45173</v>
      </c>
      <c r="C310" s="1" t="s">
        <v>6</v>
      </c>
      <c r="D310">
        <v>6</v>
      </c>
      <c r="E310">
        <v>76</v>
      </c>
      <c r="F310" t="s">
        <v>267</v>
      </c>
      <c r="G310" t="str">
        <f>VLOOKUP(D310,Запчасти!A:D,2,0)</f>
        <v>Электрика</v>
      </c>
      <c r="H310" t="str">
        <f>VLOOKUP(C310,Автосервисы!A:C,3,0)</f>
        <v>ул. ​Комсомольская, 73</v>
      </c>
    </row>
    <row r="311" spans="1:8" hidden="1" x14ac:dyDescent="0.3">
      <c r="A311">
        <v>310</v>
      </c>
      <c r="B311" s="4">
        <v>45173</v>
      </c>
      <c r="C311" s="1" t="s">
        <v>7</v>
      </c>
      <c r="D311">
        <v>160</v>
      </c>
      <c r="E311">
        <v>415</v>
      </c>
      <c r="F311" t="s">
        <v>269</v>
      </c>
      <c r="G311" t="str">
        <f>VLOOKUP(D311,Запчасти!A:D,2,0)</f>
        <v>Тормозная система</v>
      </c>
      <c r="H311" t="str">
        <f>VLOOKUP(C311,Автосервисы!A:C,3,0)</f>
        <v>​ул. Зоологическая, 7Б</v>
      </c>
    </row>
    <row r="312" spans="1:8" hidden="1" x14ac:dyDescent="0.3">
      <c r="A312">
        <v>311</v>
      </c>
      <c r="B312" s="4">
        <v>45173</v>
      </c>
      <c r="C312" s="1" t="s">
        <v>6</v>
      </c>
      <c r="D312">
        <v>76</v>
      </c>
      <c r="E312">
        <v>90</v>
      </c>
      <c r="F312" t="s">
        <v>269</v>
      </c>
      <c r="G312" t="str">
        <f>VLOOKUP(D312,Запчасти!A:D,2,0)</f>
        <v>Подготовка топливной смеси</v>
      </c>
      <c r="H312" t="str">
        <f>VLOOKUP(C312,Автосервисы!A:C,3,0)</f>
        <v>ул. ​Комсомольская, 73</v>
      </c>
    </row>
    <row r="313" spans="1:8" hidden="1" x14ac:dyDescent="0.3">
      <c r="A313">
        <v>312</v>
      </c>
      <c r="B313" s="4">
        <v>45173</v>
      </c>
      <c r="C313" s="1" t="s">
        <v>12</v>
      </c>
      <c r="D313">
        <v>102</v>
      </c>
      <c r="E313">
        <v>577</v>
      </c>
      <c r="F313" t="s">
        <v>267</v>
      </c>
      <c r="G313" t="str">
        <f>VLOOKUP(D313,Запчасти!A:D,2,0)</f>
        <v>Тормозная система</v>
      </c>
      <c r="H313" t="str">
        <f>VLOOKUP(C313,Автосервисы!A:C,3,0)</f>
        <v>ул. ​Заводская, 29т</v>
      </c>
    </row>
    <row r="314" spans="1:8" hidden="1" x14ac:dyDescent="0.3">
      <c r="A314">
        <v>313</v>
      </c>
      <c r="B314" s="4">
        <v>45173</v>
      </c>
      <c r="C314" s="1" t="s">
        <v>13</v>
      </c>
      <c r="D314">
        <v>28</v>
      </c>
      <c r="E314">
        <v>662</v>
      </c>
      <c r="F314" t="s">
        <v>267</v>
      </c>
      <c r="G314" t="str">
        <f>VLOOKUP(D314,Запчасти!A:D,2,0)</f>
        <v>Двигатель</v>
      </c>
      <c r="H314" t="str">
        <f>VLOOKUP(C314,Автосервисы!A:C,3,0)</f>
        <v>ул. ​Иркутская, 53</v>
      </c>
    </row>
    <row r="315" spans="1:8" hidden="1" x14ac:dyDescent="0.3">
      <c r="A315">
        <v>314</v>
      </c>
      <c r="B315" s="4">
        <v>45173</v>
      </c>
      <c r="C315" s="1" t="s">
        <v>21</v>
      </c>
      <c r="D315">
        <v>192</v>
      </c>
      <c r="E315">
        <v>314</v>
      </c>
      <c r="F315" t="s">
        <v>267</v>
      </c>
      <c r="G315" t="str">
        <f>VLOOKUP(D315,Запчасти!A:D,2,0)</f>
        <v>Двигатель</v>
      </c>
      <c r="H315" t="str">
        <f>VLOOKUP(C315,Автосервисы!A:C,3,0)</f>
        <v>​ул. Малышева, 122н</v>
      </c>
    </row>
    <row r="316" spans="1:8" x14ac:dyDescent="0.3">
      <c r="A316">
        <v>1412</v>
      </c>
      <c r="B316" s="4">
        <v>45199</v>
      </c>
      <c r="C316" s="1" t="s">
        <v>11</v>
      </c>
      <c r="D316">
        <v>168</v>
      </c>
      <c r="E316">
        <v>478</v>
      </c>
      <c r="F316" t="s">
        <v>269</v>
      </c>
      <c r="G316" t="str">
        <f>VLOOKUP(D316,Запчасти!A:D,2,0)</f>
        <v>Двигатель</v>
      </c>
      <c r="H316" t="str">
        <f>VLOOKUP(C316,Автосервисы!A:C,3,0)</f>
        <v>​ул. Депутатская, 84</v>
      </c>
    </row>
    <row r="317" spans="1:8" hidden="1" x14ac:dyDescent="0.3">
      <c r="A317">
        <v>316</v>
      </c>
      <c r="B317" s="4">
        <v>45173</v>
      </c>
      <c r="C317" s="1" t="s">
        <v>5</v>
      </c>
      <c r="D317">
        <v>102</v>
      </c>
      <c r="E317">
        <v>962</v>
      </c>
      <c r="F317" t="s">
        <v>269</v>
      </c>
      <c r="G317" t="str">
        <f>VLOOKUP(D317,Запчасти!A:D,2,0)</f>
        <v>Тормозная система</v>
      </c>
      <c r="H317" t="str">
        <f>VLOOKUP(C317,Автосервисы!A:C,3,0)</f>
        <v>ул. Амундсена, 38/3</v>
      </c>
    </row>
    <row r="318" spans="1:8" x14ac:dyDescent="0.3">
      <c r="A318">
        <v>1570</v>
      </c>
      <c r="B318" s="4">
        <v>45203</v>
      </c>
      <c r="C318" s="1" t="s">
        <v>11</v>
      </c>
      <c r="D318">
        <v>139</v>
      </c>
      <c r="E318">
        <v>155</v>
      </c>
      <c r="F318" t="s">
        <v>269</v>
      </c>
      <c r="G318" t="str">
        <f>VLOOKUP(D318,Запчасти!A:D,2,0)</f>
        <v>Двигатель</v>
      </c>
      <c r="H318" t="str">
        <f>VLOOKUP(C318,Автосервисы!A:C,3,0)</f>
        <v>​ул. Депутатская, 84</v>
      </c>
    </row>
    <row r="319" spans="1:8" hidden="1" x14ac:dyDescent="0.3">
      <c r="A319">
        <v>318</v>
      </c>
      <c r="B319" s="4">
        <v>45173</v>
      </c>
      <c r="C319" s="1" t="s">
        <v>5</v>
      </c>
      <c r="D319">
        <v>113</v>
      </c>
      <c r="E319">
        <v>565</v>
      </c>
      <c r="F319" t="s">
        <v>269</v>
      </c>
      <c r="G319" t="str">
        <f>VLOOKUP(D319,Запчасти!A:D,2,0)</f>
        <v>Кпп</v>
      </c>
      <c r="H319" t="str">
        <f>VLOOKUP(C319,Автосервисы!A:C,3,0)</f>
        <v>ул. Амундсена, 38/3</v>
      </c>
    </row>
    <row r="320" spans="1:8" hidden="1" x14ac:dyDescent="0.3">
      <c r="A320">
        <v>319</v>
      </c>
      <c r="B320" s="4">
        <v>45173</v>
      </c>
      <c r="C320" s="1" t="s">
        <v>16</v>
      </c>
      <c r="D320">
        <v>122</v>
      </c>
      <c r="E320">
        <v>657</v>
      </c>
      <c r="F320" t="s">
        <v>267</v>
      </c>
      <c r="G320" t="str">
        <f>VLOOKUP(D320,Запчасти!A:D,2,0)</f>
        <v>Привод колеса</v>
      </c>
      <c r="H320" t="str">
        <f>VLOOKUP(C320,Автосервисы!A:C,3,0)</f>
        <v>​ул. Московская, 275а</v>
      </c>
    </row>
    <row r="321" spans="1:8" x14ac:dyDescent="0.3">
      <c r="A321">
        <v>1590</v>
      </c>
      <c r="B321" s="4">
        <v>45204</v>
      </c>
      <c r="C321" s="1" t="s">
        <v>11</v>
      </c>
      <c r="D321">
        <v>168</v>
      </c>
      <c r="E321">
        <v>948</v>
      </c>
      <c r="F321" t="s">
        <v>269</v>
      </c>
      <c r="G321" t="str">
        <f>VLOOKUP(D321,Запчасти!A:D,2,0)</f>
        <v>Двигатель</v>
      </c>
      <c r="H321" t="str">
        <f>VLOOKUP(C321,Автосервисы!A:C,3,0)</f>
        <v>​ул. Депутатская, 84</v>
      </c>
    </row>
    <row r="322" spans="1:8" hidden="1" x14ac:dyDescent="0.3">
      <c r="A322">
        <v>321</v>
      </c>
      <c r="B322" s="4">
        <v>45173</v>
      </c>
      <c r="C322" s="1" t="s">
        <v>16</v>
      </c>
      <c r="D322">
        <v>102</v>
      </c>
      <c r="E322">
        <v>784</v>
      </c>
      <c r="F322" t="s">
        <v>267</v>
      </c>
      <c r="G322" t="str">
        <f>VLOOKUP(D322,Запчасти!A:D,2,0)</f>
        <v>Тормозная система</v>
      </c>
      <c r="H322" t="str">
        <f>VLOOKUP(C322,Автосервисы!A:C,3,0)</f>
        <v>​ул. Московская, 275а</v>
      </c>
    </row>
    <row r="323" spans="1:8" hidden="1" x14ac:dyDescent="0.3">
      <c r="A323">
        <v>322</v>
      </c>
      <c r="B323" s="4">
        <v>45173</v>
      </c>
      <c r="C323" s="1" t="s">
        <v>7</v>
      </c>
      <c r="D323">
        <v>74</v>
      </c>
      <c r="E323">
        <v>84</v>
      </c>
      <c r="F323" t="s">
        <v>267</v>
      </c>
      <c r="G323" t="str">
        <f>VLOOKUP(D323,Запчасти!A:D,2,0)</f>
        <v>Двигатель</v>
      </c>
      <c r="H323" t="str">
        <f>VLOOKUP(C323,Автосервисы!A:C,3,0)</f>
        <v>​ул. Зоологическая, 7Б</v>
      </c>
    </row>
    <row r="324" spans="1:8" x14ac:dyDescent="0.3">
      <c r="A324">
        <v>1645</v>
      </c>
      <c r="B324" s="4">
        <v>45204</v>
      </c>
      <c r="C324" s="1" t="s">
        <v>11</v>
      </c>
      <c r="D324">
        <v>192</v>
      </c>
      <c r="E324">
        <v>848</v>
      </c>
      <c r="F324" t="s">
        <v>269</v>
      </c>
      <c r="G324" t="str">
        <f>VLOOKUP(D324,Запчасти!A:D,2,0)</f>
        <v>Двигатель</v>
      </c>
      <c r="H324" t="str">
        <f>VLOOKUP(C324,Автосервисы!A:C,3,0)</f>
        <v>​ул. Депутатская, 84</v>
      </c>
    </row>
    <row r="325" spans="1:8" x14ac:dyDescent="0.3">
      <c r="A325">
        <v>1671</v>
      </c>
      <c r="B325" s="4">
        <v>45205</v>
      </c>
      <c r="C325" s="1" t="s">
        <v>11</v>
      </c>
      <c r="D325">
        <v>40</v>
      </c>
      <c r="E325">
        <v>321</v>
      </c>
      <c r="F325" t="s">
        <v>269</v>
      </c>
      <c r="G325" t="str">
        <f>VLOOKUP(D325,Запчасти!A:D,2,0)</f>
        <v>Двигатель</v>
      </c>
      <c r="H325" t="str">
        <f>VLOOKUP(C325,Автосервисы!A:C,3,0)</f>
        <v>​ул. Депутатская, 84</v>
      </c>
    </row>
    <row r="326" spans="1:8" hidden="1" x14ac:dyDescent="0.3">
      <c r="A326">
        <v>325</v>
      </c>
      <c r="B326" s="4">
        <v>45173</v>
      </c>
      <c r="C326" s="1" t="s">
        <v>16</v>
      </c>
      <c r="D326">
        <v>97</v>
      </c>
      <c r="E326">
        <v>260</v>
      </c>
      <c r="F326" t="s">
        <v>267</v>
      </c>
      <c r="G326" t="str">
        <f>VLOOKUP(D326,Запчасти!A:D,2,0)</f>
        <v>Кпп</v>
      </c>
      <c r="H326" t="str">
        <f>VLOOKUP(C326,Автосервисы!A:C,3,0)</f>
        <v>​ул. Московская, 275а</v>
      </c>
    </row>
    <row r="327" spans="1:8" hidden="1" x14ac:dyDescent="0.3">
      <c r="A327">
        <v>326</v>
      </c>
      <c r="B327" s="4">
        <v>45173</v>
      </c>
      <c r="C327" s="1" t="s">
        <v>13</v>
      </c>
      <c r="D327">
        <v>66</v>
      </c>
      <c r="E327">
        <v>458</v>
      </c>
      <c r="F327" t="s">
        <v>269</v>
      </c>
      <c r="G327" t="str">
        <f>VLOOKUP(D327,Запчасти!A:D,2,0)</f>
        <v>Система сцепления</v>
      </c>
      <c r="H327" t="str">
        <f>VLOOKUP(C327,Автосервисы!A:C,3,0)</f>
        <v>ул. ​Иркутская, 53</v>
      </c>
    </row>
    <row r="328" spans="1:8" hidden="1" x14ac:dyDescent="0.3">
      <c r="A328">
        <v>327</v>
      </c>
      <c r="B328" s="4">
        <v>45173</v>
      </c>
      <c r="C328" s="1" t="s">
        <v>7</v>
      </c>
      <c r="D328">
        <v>138</v>
      </c>
      <c r="E328">
        <v>576</v>
      </c>
      <c r="F328" t="s">
        <v>267</v>
      </c>
      <c r="G328" t="str">
        <f>VLOOKUP(D328,Запчасти!A:D,2,0)</f>
        <v>Электрика</v>
      </c>
      <c r="H328" t="str">
        <f>VLOOKUP(C328,Автосервисы!A:C,3,0)</f>
        <v>​ул. Зоологическая, 7Б</v>
      </c>
    </row>
    <row r="329" spans="1:8" x14ac:dyDescent="0.3">
      <c r="A329">
        <v>2063</v>
      </c>
      <c r="B329" s="4">
        <v>45216</v>
      </c>
      <c r="C329" s="1" t="s">
        <v>11</v>
      </c>
      <c r="D329">
        <v>176</v>
      </c>
      <c r="E329">
        <v>185</v>
      </c>
      <c r="F329" t="s">
        <v>269</v>
      </c>
      <c r="G329" t="str">
        <f>VLOOKUP(D329,Запчасти!A:D,2,0)</f>
        <v>Двигатель</v>
      </c>
      <c r="H329" t="str">
        <f>VLOOKUP(C329,Автосервисы!A:C,3,0)</f>
        <v>​ул. Депутатская, 84</v>
      </c>
    </row>
    <row r="330" spans="1:8" hidden="1" x14ac:dyDescent="0.3">
      <c r="A330">
        <v>329</v>
      </c>
      <c r="B330" s="4">
        <v>45173</v>
      </c>
      <c r="C330" s="1" t="s">
        <v>17</v>
      </c>
      <c r="D330">
        <v>142</v>
      </c>
      <c r="E330">
        <v>575</v>
      </c>
      <c r="F330" t="s">
        <v>267</v>
      </c>
      <c r="G330" t="str">
        <f>VLOOKUP(D330,Запчасти!A:D,2,0)</f>
        <v>Трансмиссия</v>
      </c>
      <c r="H330" t="str">
        <f>VLOOKUP(C330,Автосервисы!A:C,3,0)</f>
        <v>ул. Репина, 40а</v>
      </c>
    </row>
    <row r="331" spans="1:8" hidden="1" x14ac:dyDescent="0.3">
      <c r="A331">
        <v>330</v>
      </c>
      <c r="B331" s="4">
        <v>45173</v>
      </c>
      <c r="C331" s="1" t="s">
        <v>7</v>
      </c>
      <c r="D331">
        <v>160</v>
      </c>
      <c r="E331">
        <v>460</v>
      </c>
      <c r="F331" t="s">
        <v>267</v>
      </c>
      <c r="G331" t="str">
        <f>VLOOKUP(D331,Запчасти!A:D,2,0)</f>
        <v>Тормозная система</v>
      </c>
      <c r="H331" t="str">
        <f>VLOOKUP(C331,Автосервисы!A:C,3,0)</f>
        <v>​ул. Зоологическая, 7Б</v>
      </c>
    </row>
    <row r="332" spans="1:8" x14ac:dyDescent="0.3">
      <c r="A332">
        <v>2160</v>
      </c>
      <c r="B332" s="4">
        <v>45217</v>
      </c>
      <c r="C332" s="1" t="s">
        <v>11</v>
      </c>
      <c r="D332">
        <v>107</v>
      </c>
      <c r="E332">
        <v>493</v>
      </c>
      <c r="F332" t="s">
        <v>269</v>
      </c>
      <c r="G332" t="str">
        <f>VLOOKUP(D332,Запчасти!A:D,2,0)</f>
        <v>Двигатель</v>
      </c>
      <c r="H332" t="str">
        <f>VLOOKUP(C332,Автосервисы!A:C,3,0)</f>
        <v>​ул. Депутатская, 84</v>
      </c>
    </row>
    <row r="333" spans="1:8" hidden="1" x14ac:dyDescent="0.3">
      <c r="A333">
        <v>332</v>
      </c>
      <c r="B333" s="4">
        <v>45173</v>
      </c>
      <c r="C333" s="1" t="s">
        <v>19</v>
      </c>
      <c r="D333">
        <v>156</v>
      </c>
      <c r="E333">
        <v>801</v>
      </c>
      <c r="F333" t="s">
        <v>269</v>
      </c>
      <c r="G333" t="str">
        <f>VLOOKUP(D333,Запчасти!A:D,2,0)</f>
        <v>Электрика</v>
      </c>
      <c r="H333" t="str">
        <f>VLOOKUP(C333,Автосервисы!A:C,3,0)</f>
        <v>ул. ​Шейнкмана, 123</v>
      </c>
    </row>
    <row r="334" spans="1:8" hidden="1" x14ac:dyDescent="0.3">
      <c r="A334">
        <v>333</v>
      </c>
      <c r="B334" s="4">
        <v>45174</v>
      </c>
      <c r="C334" s="1" t="s">
        <v>5</v>
      </c>
      <c r="D334">
        <v>126</v>
      </c>
      <c r="E334">
        <v>405</v>
      </c>
      <c r="F334" t="s">
        <v>267</v>
      </c>
      <c r="G334" t="str">
        <f>VLOOKUP(D334,Запчасти!A:D,2,0)</f>
        <v>Тормозная система</v>
      </c>
      <c r="H334" t="str">
        <f>VLOOKUP(C334,Автосервисы!A:C,3,0)</f>
        <v>ул. Амундсена, 38/3</v>
      </c>
    </row>
    <row r="335" spans="1:8" hidden="1" x14ac:dyDescent="0.3">
      <c r="A335">
        <v>334</v>
      </c>
      <c r="B335" s="4">
        <v>45174</v>
      </c>
      <c r="C335" s="1" t="s">
        <v>10</v>
      </c>
      <c r="D335">
        <v>170</v>
      </c>
      <c r="E335">
        <v>371</v>
      </c>
      <c r="F335" t="s">
        <v>267</v>
      </c>
      <c r="G335" t="str">
        <f>VLOOKUP(D335,Запчасти!A:D,2,0)</f>
        <v>Система подачи топлива</v>
      </c>
      <c r="H335" t="str">
        <f>VLOOKUP(C335,Автосервисы!A:C,3,0)</f>
        <v>​ул. Малышева, 143</v>
      </c>
    </row>
    <row r="336" spans="1:8" hidden="1" x14ac:dyDescent="0.3">
      <c r="A336">
        <v>335</v>
      </c>
      <c r="B336" s="4">
        <v>45174</v>
      </c>
      <c r="C336" s="1" t="s">
        <v>11</v>
      </c>
      <c r="D336">
        <v>3</v>
      </c>
      <c r="E336">
        <v>516</v>
      </c>
      <c r="F336" t="s">
        <v>267</v>
      </c>
      <c r="G336" t="str">
        <f>VLOOKUP(D336,Запчасти!A:D,2,0)</f>
        <v>Кузов</v>
      </c>
      <c r="H336" t="str">
        <f>VLOOKUP(C336,Автосервисы!A:C,3,0)</f>
        <v>​ул. Депутатская, 84</v>
      </c>
    </row>
    <row r="337" spans="1:8" x14ac:dyDescent="0.3">
      <c r="A337">
        <v>2165</v>
      </c>
      <c r="B337" s="4">
        <v>45217</v>
      </c>
      <c r="C337" s="1" t="s">
        <v>11</v>
      </c>
      <c r="D337">
        <v>59</v>
      </c>
      <c r="E337">
        <v>139</v>
      </c>
      <c r="F337" t="s">
        <v>269</v>
      </c>
      <c r="G337" t="str">
        <f>VLOOKUP(D337,Запчасти!A:D,2,0)</f>
        <v>Двигатель</v>
      </c>
      <c r="H337" t="str">
        <f>VLOOKUP(C337,Автосервисы!A:C,3,0)</f>
        <v>​ул. Депутатская, 84</v>
      </c>
    </row>
    <row r="338" spans="1:8" hidden="1" x14ac:dyDescent="0.3">
      <c r="A338">
        <v>337</v>
      </c>
      <c r="B338" s="4">
        <v>45174</v>
      </c>
      <c r="C338" s="1" t="s">
        <v>7</v>
      </c>
      <c r="D338">
        <v>67</v>
      </c>
      <c r="E338">
        <v>424</v>
      </c>
      <c r="F338" t="s">
        <v>269</v>
      </c>
      <c r="G338" t="str">
        <f>VLOOKUP(D338,Запчасти!A:D,2,0)</f>
        <v>Кпп</v>
      </c>
      <c r="H338" t="str">
        <f>VLOOKUP(C338,Автосервисы!A:C,3,0)</f>
        <v>​ул. Зоологическая, 7Б</v>
      </c>
    </row>
    <row r="339" spans="1:8" hidden="1" x14ac:dyDescent="0.3">
      <c r="A339">
        <v>338</v>
      </c>
      <c r="B339" s="4">
        <v>45174</v>
      </c>
      <c r="C339" s="1" t="s">
        <v>19</v>
      </c>
      <c r="D339">
        <v>183</v>
      </c>
      <c r="E339">
        <v>928</v>
      </c>
      <c r="F339" t="s">
        <v>269</v>
      </c>
      <c r="G339" t="str">
        <f>VLOOKUP(D339,Запчасти!A:D,2,0)</f>
        <v>Отопление / вентиляция</v>
      </c>
      <c r="H339" t="str">
        <f>VLOOKUP(C339,Автосервисы!A:C,3,0)</f>
        <v>ул. ​Шейнкмана, 123</v>
      </c>
    </row>
    <row r="340" spans="1:8" hidden="1" x14ac:dyDescent="0.3">
      <c r="A340">
        <v>339</v>
      </c>
      <c r="B340" s="4">
        <v>45174</v>
      </c>
      <c r="C340" s="1" t="s">
        <v>13</v>
      </c>
      <c r="D340">
        <v>102</v>
      </c>
      <c r="E340">
        <v>680</v>
      </c>
      <c r="F340" t="s">
        <v>267</v>
      </c>
      <c r="G340" t="str">
        <f>VLOOKUP(D340,Запчасти!A:D,2,0)</f>
        <v>Тормозная система</v>
      </c>
      <c r="H340" t="str">
        <f>VLOOKUP(C340,Автосервисы!A:C,3,0)</f>
        <v>ул. ​Иркутская, 53</v>
      </c>
    </row>
    <row r="341" spans="1:8" x14ac:dyDescent="0.3">
      <c r="A341">
        <v>2234</v>
      </c>
      <c r="B341" s="4">
        <v>45219</v>
      </c>
      <c r="C341" s="1" t="s">
        <v>11</v>
      </c>
      <c r="D341">
        <v>182</v>
      </c>
      <c r="E341">
        <v>809</v>
      </c>
      <c r="F341" t="s">
        <v>269</v>
      </c>
      <c r="G341" t="str">
        <f>VLOOKUP(D341,Запчасти!A:D,2,0)</f>
        <v>Двигатель</v>
      </c>
      <c r="H341" t="str">
        <f>VLOOKUP(C341,Автосервисы!A:C,3,0)</f>
        <v>​ул. Депутатская, 84</v>
      </c>
    </row>
    <row r="342" spans="1:8" hidden="1" x14ac:dyDescent="0.3">
      <c r="A342">
        <v>341</v>
      </c>
      <c r="B342" s="4">
        <v>45174</v>
      </c>
      <c r="C342" s="1" t="s">
        <v>6</v>
      </c>
      <c r="D342">
        <v>30</v>
      </c>
      <c r="E342">
        <v>256</v>
      </c>
      <c r="F342" t="s">
        <v>267</v>
      </c>
      <c r="G342" t="str">
        <f>VLOOKUP(D342,Запчасти!A:D,2,0)</f>
        <v>Кпп</v>
      </c>
      <c r="H342" t="str">
        <f>VLOOKUP(C342,Автосервисы!A:C,3,0)</f>
        <v>ул. ​Комсомольская, 73</v>
      </c>
    </row>
    <row r="343" spans="1:8" hidden="1" x14ac:dyDescent="0.3">
      <c r="A343">
        <v>342</v>
      </c>
      <c r="B343" s="4">
        <v>45174</v>
      </c>
      <c r="C343" s="1" t="s">
        <v>3</v>
      </c>
      <c r="D343">
        <v>1</v>
      </c>
      <c r="E343">
        <v>47</v>
      </c>
      <c r="F343" t="s">
        <v>267</v>
      </c>
      <c r="G343" t="str">
        <f>VLOOKUP(D343,Запчасти!A:D,2,0)</f>
        <v>Двигатель</v>
      </c>
      <c r="H343" t="str">
        <f>VLOOKUP(C343,Автосервисы!A:C,3,0)</f>
        <v>ул. Репина, 149</v>
      </c>
    </row>
    <row r="344" spans="1:8" hidden="1" x14ac:dyDescent="0.3">
      <c r="A344">
        <v>343</v>
      </c>
      <c r="B344" s="4">
        <v>45174</v>
      </c>
      <c r="C344" s="1" t="s">
        <v>8</v>
      </c>
      <c r="D344">
        <v>170</v>
      </c>
      <c r="E344">
        <v>121</v>
      </c>
      <c r="F344" t="s">
        <v>267</v>
      </c>
      <c r="G344" t="str">
        <f>VLOOKUP(D344,Запчасти!A:D,2,0)</f>
        <v>Система подачи топлива</v>
      </c>
      <c r="H344" t="str">
        <f>VLOOKUP(C344,Автосервисы!A:C,3,0)</f>
        <v>ул. ​Черкасская, 22а/1</v>
      </c>
    </row>
    <row r="345" spans="1:8" hidden="1" x14ac:dyDescent="0.3">
      <c r="A345">
        <v>344</v>
      </c>
      <c r="B345" s="4">
        <v>45174</v>
      </c>
      <c r="C345" s="1" t="s">
        <v>20</v>
      </c>
      <c r="D345">
        <v>26</v>
      </c>
      <c r="E345">
        <v>237</v>
      </c>
      <c r="F345" t="s">
        <v>269</v>
      </c>
      <c r="G345" t="str">
        <f>VLOOKUP(D345,Запчасти!A:D,2,0)</f>
        <v>Подвеска и амортизация</v>
      </c>
      <c r="H345" t="str">
        <f>VLOOKUP(C345,Автосервисы!A:C,3,0)</f>
        <v>​ул. Металлургов, 70</v>
      </c>
    </row>
    <row r="346" spans="1:8" hidden="1" x14ac:dyDescent="0.3">
      <c r="A346">
        <v>345</v>
      </c>
      <c r="B346" s="4">
        <v>45174</v>
      </c>
      <c r="C346" s="1" t="s">
        <v>16</v>
      </c>
      <c r="D346">
        <v>153</v>
      </c>
      <c r="E346">
        <v>129</v>
      </c>
      <c r="F346" t="s">
        <v>269</v>
      </c>
      <c r="G346" t="str">
        <f>VLOOKUP(D346,Запчасти!A:D,2,0)</f>
        <v>Система подачи топлива</v>
      </c>
      <c r="H346" t="str">
        <f>VLOOKUP(C346,Автосервисы!A:C,3,0)</f>
        <v>​ул. Московская, 275а</v>
      </c>
    </row>
    <row r="347" spans="1:8" hidden="1" x14ac:dyDescent="0.3">
      <c r="A347">
        <v>346</v>
      </c>
      <c r="B347" s="4">
        <v>45174</v>
      </c>
      <c r="C347" s="1" t="s">
        <v>15</v>
      </c>
      <c r="D347">
        <v>74</v>
      </c>
      <c r="E347">
        <v>536</v>
      </c>
      <c r="F347" t="s">
        <v>267</v>
      </c>
      <c r="G347" t="str">
        <f>VLOOKUP(D347,Запчасти!A:D,2,0)</f>
        <v>Двигатель</v>
      </c>
      <c r="H347" t="str">
        <f>VLOOKUP(C347,Автосервисы!A:C,3,0)</f>
        <v>ул. ​Первомайская, 106д</v>
      </c>
    </row>
    <row r="348" spans="1:8" hidden="1" x14ac:dyDescent="0.3">
      <c r="A348">
        <v>347</v>
      </c>
      <c r="B348" s="4">
        <v>45174</v>
      </c>
      <c r="C348" s="1" t="s">
        <v>20</v>
      </c>
      <c r="D348">
        <v>125</v>
      </c>
      <c r="E348">
        <v>728</v>
      </c>
      <c r="F348" t="s">
        <v>269</v>
      </c>
      <c r="G348" t="str">
        <f>VLOOKUP(D348,Запчасти!A:D,2,0)</f>
        <v>Кондиционер</v>
      </c>
      <c r="H348" t="str">
        <f>VLOOKUP(C348,Автосервисы!A:C,3,0)</f>
        <v>​ул. Металлургов, 70</v>
      </c>
    </row>
    <row r="349" spans="1:8" hidden="1" x14ac:dyDescent="0.3">
      <c r="A349">
        <v>348</v>
      </c>
      <c r="B349" s="4">
        <v>45174</v>
      </c>
      <c r="C349" s="1" t="s">
        <v>17</v>
      </c>
      <c r="D349">
        <v>98</v>
      </c>
      <c r="E349">
        <v>931</v>
      </c>
      <c r="F349" t="s">
        <v>269</v>
      </c>
      <c r="G349" t="str">
        <f>VLOOKUP(D349,Запчасти!A:D,2,0)</f>
        <v>Кондиционер</v>
      </c>
      <c r="H349" t="str">
        <f>VLOOKUP(C349,Автосервисы!A:C,3,0)</f>
        <v>ул. Репина, 40а</v>
      </c>
    </row>
    <row r="350" spans="1:8" hidden="1" x14ac:dyDescent="0.3">
      <c r="A350">
        <v>349</v>
      </c>
      <c r="B350" s="4">
        <v>45174</v>
      </c>
      <c r="C350" s="1" t="s">
        <v>22</v>
      </c>
      <c r="D350">
        <v>12</v>
      </c>
      <c r="E350">
        <v>185</v>
      </c>
      <c r="F350" t="s">
        <v>267</v>
      </c>
      <c r="G350" t="str">
        <f>VLOOKUP(D350,Запчасти!A:D,2,0)</f>
        <v>Двигатель</v>
      </c>
      <c r="H350" t="str">
        <f>VLOOKUP(C350,Автосервисы!A:C,3,0)</f>
        <v>ул. ​Чапаева, 7/1</v>
      </c>
    </row>
    <row r="351" spans="1:8" hidden="1" x14ac:dyDescent="0.3">
      <c r="A351">
        <v>350</v>
      </c>
      <c r="B351" s="4">
        <v>45174</v>
      </c>
      <c r="C351" s="1" t="s">
        <v>6</v>
      </c>
      <c r="D351">
        <v>57</v>
      </c>
      <c r="E351">
        <v>406</v>
      </c>
      <c r="F351" t="s">
        <v>267</v>
      </c>
      <c r="G351" t="str">
        <f>VLOOKUP(D351,Запчасти!A:D,2,0)</f>
        <v>Двигатель</v>
      </c>
      <c r="H351" t="str">
        <f>VLOOKUP(C351,Автосервисы!A:C,3,0)</f>
        <v>ул. ​Комсомольская, 73</v>
      </c>
    </row>
    <row r="352" spans="1:8" x14ac:dyDescent="0.3">
      <c r="A352">
        <v>2475</v>
      </c>
      <c r="B352" s="4">
        <v>45223</v>
      </c>
      <c r="C352" s="1" t="s">
        <v>11</v>
      </c>
      <c r="D352">
        <v>84</v>
      </c>
      <c r="E352">
        <v>76</v>
      </c>
      <c r="F352" t="s">
        <v>269</v>
      </c>
      <c r="G352" t="str">
        <f>VLOOKUP(D352,Запчасти!A:D,2,0)</f>
        <v>Двигатель</v>
      </c>
      <c r="H352" t="str">
        <f>VLOOKUP(C352,Автосервисы!A:C,3,0)</f>
        <v>​ул. Депутатская, 84</v>
      </c>
    </row>
    <row r="353" spans="1:8" hidden="1" x14ac:dyDescent="0.3">
      <c r="A353">
        <v>352</v>
      </c>
      <c r="B353" s="4">
        <v>45174</v>
      </c>
      <c r="C353" s="1" t="s">
        <v>13</v>
      </c>
      <c r="D353">
        <v>58</v>
      </c>
      <c r="E353">
        <v>752</v>
      </c>
      <c r="F353" t="s">
        <v>267</v>
      </c>
      <c r="G353" t="str">
        <f>VLOOKUP(D353,Запчасти!A:D,2,0)</f>
        <v>Кпп</v>
      </c>
      <c r="H353" t="str">
        <f>VLOOKUP(C353,Автосервисы!A:C,3,0)</f>
        <v>ул. ​Иркутская, 53</v>
      </c>
    </row>
    <row r="354" spans="1:8" hidden="1" x14ac:dyDescent="0.3">
      <c r="A354">
        <v>353</v>
      </c>
      <c r="B354" s="4">
        <v>45174</v>
      </c>
      <c r="C354" s="1" t="s">
        <v>12</v>
      </c>
      <c r="D354">
        <v>159</v>
      </c>
      <c r="E354">
        <v>420</v>
      </c>
      <c r="F354" t="s">
        <v>269</v>
      </c>
      <c r="G354" t="str">
        <f>VLOOKUP(D354,Запчасти!A:D,2,0)</f>
        <v>Подвеска и амортизация</v>
      </c>
      <c r="H354" t="str">
        <f>VLOOKUP(C354,Автосервисы!A:C,3,0)</f>
        <v>ул. ​Заводская, 29т</v>
      </c>
    </row>
    <row r="355" spans="1:8" hidden="1" x14ac:dyDescent="0.3">
      <c r="A355">
        <v>354</v>
      </c>
      <c r="B355" s="4">
        <v>45174</v>
      </c>
      <c r="C355" s="1" t="s">
        <v>15</v>
      </c>
      <c r="D355">
        <v>155</v>
      </c>
      <c r="E355">
        <v>264</v>
      </c>
      <c r="F355" t="s">
        <v>269</v>
      </c>
      <c r="G355" t="str">
        <f>VLOOKUP(D355,Запчасти!A:D,2,0)</f>
        <v>Тормозная система</v>
      </c>
      <c r="H355" t="str">
        <f>VLOOKUP(C355,Автосервисы!A:C,3,0)</f>
        <v>ул. ​Первомайская, 106д</v>
      </c>
    </row>
    <row r="356" spans="1:8" x14ac:dyDescent="0.3">
      <c r="A356">
        <v>2538</v>
      </c>
      <c r="B356" s="4">
        <v>45223</v>
      </c>
      <c r="C356" s="1" t="s">
        <v>11</v>
      </c>
      <c r="D356">
        <v>177</v>
      </c>
      <c r="E356">
        <v>323</v>
      </c>
      <c r="F356" t="s">
        <v>269</v>
      </c>
      <c r="G356" t="str">
        <f>VLOOKUP(D356,Запчасти!A:D,2,0)</f>
        <v>Двигатель</v>
      </c>
      <c r="H356" t="str">
        <f>VLOOKUP(C356,Автосервисы!A:C,3,0)</f>
        <v>​ул. Депутатская, 84</v>
      </c>
    </row>
    <row r="357" spans="1:8" hidden="1" x14ac:dyDescent="0.3">
      <c r="A357">
        <v>356</v>
      </c>
      <c r="B357" s="4">
        <v>45174</v>
      </c>
      <c r="C357" s="1" t="s">
        <v>14</v>
      </c>
      <c r="D357">
        <v>30</v>
      </c>
      <c r="E357">
        <v>345</v>
      </c>
      <c r="F357" t="s">
        <v>267</v>
      </c>
      <c r="G357" t="str">
        <f>VLOOKUP(D357,Запчасти!A:D,2,0)</f>
        <v>Кпп</v>
      </c>
      <c r="H357" t="str">
        <f>VLOOKUP(C357,Автосервисы!A:C,3,0)</f>
        <v>​ул. Гагарина, 6/3</v>
      </c>
    </row>
    <row r="358" spans="1:8" hidden="1" x14ac:dyDescent="0.3">
      <c r="A358">
        <v>357</v>
      </c>
      <c r="B358" s="4">
        <v>45174</v>
      </c>
      <c r="C358" s="1" t="s">
        <v>10</v>
      </c>
      <c r="D358">
        <v>68</v>
      </c>
      <c r="E358">
        <v>786</v>
      </c>
      <c r="F358" t="s">
        <v>267</v>
      </c>
      <c r="G358" t="str">
        <f>VLOOKUP(D358,Запчасти!A:D,2,0)</f>
        <v>Двигатель</v>
      </c>
      <c r="H358" t="str">
        <f>VLOOKUP(C358,Автосервисы!A:C,3,0)</f>
        <v>​ул. Малышева, 143</v>
      </c>
    </row>
    <row r="359" spans="1:8" hidden="1" x14ac:dyDescent="0.3">
      <c r="A359">
        <v>358</v>
      </c>
      <c r="B359" s="4">
        <v>45174</v>
      </c>
      <c r="C359" s="1" t="s">
        <v>7</v>
      </c>
      <c r="D359">
        <v>116</v>
      </c>
      <c r="E359">
        <v>280</v>
      </c>
      <c r="F359" t="s">
        <v>269</v>
      </c>
      <c r="G359" t="str">
        <f>VLOOKUP(D359,Запчасти!A:D,2,0)</f>
        <v>Кузов</v>
      </c>
      <c r="H359" t="str">
        <f>VLOOKUP(C359,Автосервисы!A:C,3,0)</f>
        <v>​ул. Зоологическая, 7Б</v>
      </c>
    </row>
    <row r="360" spans="1:8" hidden="1" x14ac:dyDescent="0.3">
      <c r="A360">
        <v>359</v>
      </c>
      <c r="B360" s="4">
        <v>45174</v>
      </c>
      <c r="C360" s="1" t="s">
        <v>3</v>
      </c>
      <c r="D360">
        <v>198</v>
      </c>
      <c r="E360">
        <v>169</v>
      </c>
      <c r="F360" t="s">
        <v>267</v>
      </c>
      <c r="G360" t="str">
        <f>VLOOKUP(D360,Запчасти!A:D,2,0)</f>
        <v>Подвеска и амортизация</v>
      </c>
      <c r="H360" t="str">
        <f>VLOOKUP(C360,Автосервисы!A:C,3,0)</f>
        <v>ул. Репина, 149</v>
      </c>
    </row>
    <row r="361" spans="1:8" hidden="1" x14ac:dyDescent="0.3">
      <c r="A361">
        <v>360</v>
      </c>
      <c r="B361" s="4">
        <v>45174</v>
      </c>
      <c r="C361" s="1" t="s">
        <v>22</v>
      </c>
      <c r="D361">
        <v>128</v>
      </c>
      <c r="E361">
        <v>982</v>
      </c>
      <c r="F361" t="s">
        <v>269</v>
      </c>
      <c r="G361" t="str">
        <f>VLOOKUP(D361,Запчасти!A:D,2,0)</f>
        <v>Кпп</v>
      </c>
      <c r="H361" t="str">
        <f>VLOOKUP(C361,Автосервисы!A:C,3,0)</f>
        <v>ул. ​Чапаева, 7/1</v>
      </c>
    </row>
    <row r="362" spans="1:8" hidden="1" x14ac:dyDescent="0.3">
      <c r="A362">
        <v>361</v>
      </c>
      <c r="B362" s="4">
        <v>45174</v>
      </c>
      <c r="C362" s="1" t="s">
        <v>11</v>
      </c>
      <c r="D362">
        <v>76</v>
      </c>
      <c r="E362">
        <v>864</v>
      </c>
      <c r="F362" t="s">
        <v>269</v>
      </c>
      <c r="G362" t="str">
        <f>VLOOKUP(D362,Запчасти!A:D,2,0)</f>
        <v>Подготовка топливной смеси</v>
      </c>
      <c r="H362" t="str">
        <f>VLOOKUP(C362,Автосервисы!A:C,3,0)</f>
        <v>​ул. Депутатская, 84</v>
      </c>
    </row>
    <row r="363" spans="1:8" hidden="1" x14ac:dyDescent="0.3">
      <c r="A363">
        <v>362</v>
      </c>
      <c r="B363" s="4">
        <v>45174</v>
      </c>
      <c r="C363" s="1" t="s">
        <v>18</v>
      </c>
      <c r="D363">
        <v>27</v>
      </c>
      <c r="E363">
        <v>514</v>
      </c>
      <c r="F363" t="s">
        <v>267</v>
      </c>
      <c r="G363" t="str">
        <f>VLOOKUP(D363,Запчасти!A:D,2,0)</f>
        <v>Двигатель</v>
      </c>
      <c r="H363" t="str">
        <f>VLOOKUP(C363,Автосервисы!A:C,3,0)</f>
        <v>ул. ​Раевского, 13</v>
      </c>
    </row>
    <row r="364" spans="1:8" hidden="1" x14ac:dyDescent="0.3">
      <c r="A364">
        <v>363</v>
      </c>
      <c r="B364" s="4">
        <v>45174</v>
      </c>
      <c r="C364" s="1" t="s">
        <v>6</v>
      </c>
      <c r="D364">
        <v>16</v>
      </c>
      <c r="E364">
        <v>126</v>
      </c>
      <c r="F364" t="s">
        <v>267</v>
      </c>
      <c r="G364" t="str">
        <f>VLOOKUP(D364,Запчасти!A:D,2,0)</f>
        <v>Двигатель</v>
      </c>
      <c r="H364" t="str">
        <f>VLOOKUP(C364,Автосервисы!A:C,3,0)</f>
        <v>ул. ​Комсомольская, 73</v>
      </c>
    </row>
    <row r="365" spans="1:8" hidden="1" x14ac:dyDescent="0.3">
      <c r="A365">
        <v>364</v>
      </c>
      <c r="B365" s="4">
        <v>45174</v>
      </c>
      <c r="C365" s="1" t="s">
        <v>21</v>
      </c>
      <c r="D365">
        <v>32</v>
      </c>
      <c r="E365">
        <v>170</v>
      </c>
      <c r="F365" t="s">
        <v>269</v>
      </c>
      <c r="G365" t="str">
        <f>VLOOKUP(D365,Запчасти!A:D,2,0)</f>
        <v>Привод колеса</v>
      </c>
      <c r="H365" t="str">
        <f>VLOOKUP(C365,Автосервисы!A:C,3,0)</f>
        <v>​ул. Малышева, 122н</v>
      </c>
    </row>
    <row r="366" spans="1:8" x14ac:dyDescent="0.3">
      <c r="A366">
        <v>2672</v>
      </c>
      <c r="B366" s="4">
        <v>45225</v>
      </c>
      <c r="C366" s="1" t="s">
        <v>11</v>
      </c>
      <c r="D366">
        <v>19</v>
      </c>
      <c r="E366">
        <v>124</v>
      </c>
      <c r="F366" t="s">
        <v>269</v>
      </c>
      <c r="G366" t="str">
        <f>VLOOKUP(D366,Запчасти!A:D,2,0)</f>
        <v>Двигатель</v>
      </c>
      <c r="H366" t="str">
        <f>VLOOKUP(C366,Автосервисы!A:C,3,0)</f>
        <v>​ул. Депутатская, 84</v>
      </c>
    </row>
    <row r="367" spans="1:8" hidden="1" x14ac:dyDescent="0.3">
      <c r="A367">
        <v>366</v>
      </c>
      <c r="B367" s="4">
        <v>45174</v>
      </c>
      <c r="C367" s="1" t="s">
        <v>4</v>
      </c>
      <c r="D367">
        <v>98</v>
      </c>
      <c r="E367">
        <v>395</v>
      </c>
      <c r="F367" t="s">
        <v>267</v>
      </c>
      <c r="G367" t="str">
        <f>VLOOKUP(D367,Запчасти!A:D,2,0)</f>
        <v>Кондиционер</v>
      </c>
      <c r="H367" t="str">
        <f>VLOOKUP(C367,Автосервисы!A:C,3,0)</f>
        <v>ул. ​Новгородцевой, 4а</v>
      </c>
    </row>
    <row r="368" spans="1:8" hidden="1" x14ac:dyDescent="0.3">
      <c r="A368">
        <v>367</v>
      </c>
      <c r="B368" s="4">
        <v>45174</v>
      </c>
      <c r="C368" s="1" t="s">
        <v>11</v>
      </c>
      <c r="D368">
        <v>171</v>
      </c>
      <c r="E368">
        <v>341</v>
      </c>
      <c r="F368" t="s">
        <v>269</v>
      </c>
      <c r="G368" t="str">
        <f>VLOOKUP(D368,Запчасти!A:D,2,0)</f>
        <v>Замки</v>
      </c>
      <c r="H368" t="str">
        <f>VLOOKUP(C368,Автосервисы!A:C,3,0)</f>
        <v>​ул. Депутатская, 84</v>
      </c>
    </row>
    <row r="369" spans="1:8" x14ac:dyDescent="0.3">
      <c r="A369">
        <v>2676</v>
      </c>
      <c r="B369" s="4">
        <v>45225</v>
      </c>
      <c r="C369" s="1" t="s">
        <v>11</v>
      </c>
      <c r="D369">
        <v>36</v>
      </c>
      <c r="E369">
        <v>753</v>
      </c>
      <c r="F369" t="s">
        <v>269</v>
      </c>
      <c r="G369" t="str">
        <f>VLOOKUP(D369,Запчасти!A:D,2,0)</f>
        <v>Двигатель</v>
      </c>
      <c r="H369" t="str">
        <f>VLOOKUP(C369,Автосервисы!A:C,3,0)</f>
        <v>​ул. Депутатская, 84</v>
      </c>
    </row>
    <row r="370" spans="1:8" x14ac:dyDescent="0.3">
      <c r="A370">
        <v>2772</v>
      </c>
      <c r="B370" s="4">
        <v>45227</v>
      </c>
      <c r="C370" s="1" t="s">
        <v>11</v>
      </c>
      <c r="D370">
        <v>124</v>
      </c>
      <c r="E370">
        <v>445</v>
      </c>
      <c r="F370" t="s">
        <v>269</v>
      </c>
      <c r="G370" t="str">
        <f>VLOOKUP(D370,Запчасти!A:D,2,0)</f>
        <v>Двигатель</v>
      </c>
      <c r="H370" t="str">
        <f>VLOOKUP(C370,Автосервисы!A:C,3,0)</f>
        <v>​ул. Депутатская, 84</v>
      </c>
    </row>
    <row r="371" spans="1:8" hidden="1" x14ac:dyDescent="0.3">
      <c r="A371">
        <v>370</v>
      </c>
      <c r="B371" s="4">
        <v>45174</v>
      </c>
      <c r="C371" s="1" t="s">
        <v>4</v>
      </c>
      <c r="D371">
        <v>81</v>
      </c>
      <c r="E371">
        <v>352</v>
      </c>
      <c r="F371" t="s">
        <v>269</v>
      </c>
      <c r="G371" t="str">
        <f>VLOOKUP(D371,Запчасти!A:D,2,0)</f>
        <v>Кпп</v>
      </c>
      <c r="H371" t="str">
        <f>VLOOKUP(C371,Автосервисы!A:C,3,0)</f>
        <v>ул. ​Новгородцевой, 4а</v>
      </c>
    </row>
    <row r="372" spans="1:8" hidden="1" x14ac:dyDescent="0.3">
      <c r="A372">
        <v>371</v>
      </c>
      <c r="B372" s="4">
        <v>45175</v>
      </c>
      <c r="C372" s="1" t="s">
        <v>20</v>
      </c>
      <c r="D372">
        <v>179</v>
      </c>
      <c r="E372">
        <v>848</v>
      </c>
      <c r="F372" t="s">
        <v>269</v>
      </c>
      <c r="G372" t="str">
        <f>VLOOKUP(D372,Запчасти!A:D,2,0)</f>
        <v>Подвеска и амортизация</v>
      </c>
      <c r="H372" t="str">
        <f>VLOOKUP(C372,Автосервисы!A:C,3,0)</f>
        <v>​ул. Металлургов, 70</v>
      </c>
    </row>
    <row r="373" spans="1:8" hidden="1" x14ac:dyDescent="0.3">
      <c r="A373">
        <v>372</v>
      </c>
      <c r="B373" s="4">
        <v>45175</v>
      </c>
      <c r="C373" s="1" t="s">
        <v>4</v>
      </c>
      <c r="D373">
        <v>5</v>
      </c>
      <c r="E373">
        <v>831</v>
      </c>
      <c r="F373" t="s">
        <v>269</v>
      </c>
      <c r="G373" t="str">
        <f>VLOOKUP(D373,Запчасти!A:D,2,0)</f>
        <v>Кпп</v>
      </c>
      <c r="H373" t="str">
        <f>VLOOKUP(C373,Автосервисы!A:C,3,0)</f>
        <v>ул. ​Новгородцевой, 4а</v>
      </c>
    </row>
    <row r="374" spans="1:8" hidden="1" x14ac:dyDescent="0.3">
      <c r="A374">
        <v>373</v>
      </c>
      <c r="B374" s="4">
        <v>45175</v>
      </c>
      <c r="C374" s="1" t="s">
        <v>10</v>
      </c>
      <c r="D374">
        <v>8</v>
      </c>
      <c r="E374">
        <v>72</v>
      </c>
      <c r="F374" t="s">
        <v>267</v>
      </c>
      <c r="G374" t="str">
        <f>VLOOKUP(D374,Запчасти!A:D,2,0)</f>
        <v>Двигатель</v>
      </c>
      <c r="H374" t="str">
        <f>VLOOKUP(C374,Автосервисы!A:C,3,0)</f>
        <v>​ул. Малышева, 143</v>
      </c>
    </row>
    <row r="375" spans="1:8" hidden="1" x14ac:dyDescent="0.3">
      <c r="A375">
        <v>374</v>
      </c>
      <c r="B375" s="4">
        <v>45175</v>
      </c>
      <c r="C375" s="1" t="s">
        <v>20</v>
      </c>
      <c r="D375">
        <v>84</v>
      </c>
      <c r="E375">
        <v>991</v>
      </c>
      <c r="F375" t="s">
        <v>267</v>
      </c>
      <c r="G375" t="str">
        <f>VLOOKUP(D375,Запчасти!A:D,2,0)</f>
        <v>Двигатель</v>
      </c>
      <c r="H375" t="str">
        <f>VLOOKUP(C375,Автосервисы!A:C,3,0)</f>
        <v>​ул. Металлургов, 70</v>
      </c>
    </row>
    <row r="376" spans="1:8" hidden="1" x14ac:dyDescent="0.3">
      <c r="A376">
        <v>375</v>
      </c>
      <c r="B376" s="4">
        <v>45175</v>
      </c>
      <c r="C376" s="1" t="s">
        <v>13</v>
      </c>
      <c r="D376">
        <v>132</v>
      </c>
      <c r="E376">
        <v>91</v>
      </c>
      <c r="F376" t="s">
        <v>267</v>
      </c>
      <c r="G376" t="str">
        <f>VLOOKUP(D376,Запчасти!A:D,2,0)</f>
        <v>Система сцепления</v>
      </c>
      <c r="H376" t="str">
        <f>VLOOKUP(C376,Автосервисы!A:C,3,0)</f>
        <v>ул. ​Иркутская, 53</v>
      </c>
    </row>
    <row r="377" spans="1:8" hidden="1" x14ac:dyDescent="0.3">
      <c r="A377">
        <v>376</v>
      </c>
      <c r="B377" s="4">
        <v>45175</v>
      </c>
      <c r="C377" s="1" t="s">
        <v>3</v>
      </c>
      <c r="D377">
        <v>150</v>
      </c>
      <c r="E377">
        <v>394</v>
      </c>
      <c r="F377" t="s">
        <v>267</v>
      </c>
      <c r="G377" t="str">
        <f>VLOOKUP(D377,Запчасти!A:D,2,0)</f>
        <v>Двигатель</v>
      </c>
      <c r="H377" t="str">
        <f>VLOOKUP(C377,Автосервисы!A:C,3,0)</f>
        <v>ул. Репина, 149</v>
      </c>
    </row>
    <row r="378" spans="1:8" x14ac:dyDescent="0.3">
      <c r="A378">
        <v>2837</v>
      </c>
      <c r="B378" s="4">
        <v>45228</v>
      </c>
      <c r="C378" s="1" t="s">
        <v>11</v>
      </c>
      <c r="D378">
        <v>119</v>
      </c>
      <c r="E378">
        <v>680</v>
      </c>
      <c r="F378" t="s">
        <v>269</v>
      </c>
      <c r="G378" t="str">
        <f>VLOOKUP(D378,Запчасти!A:D,2,0)</f>
        <v>Двигатель</v>
      </c>
      <c r="H378" t="str">
        <f>VLOOKUP(C378,Автосервисы!A:C,3,0)</f>
        <v>​ул. Депутатская, 84</v>
      </c>
    </row>
    <row r="379" spans="1:8" hidden="1" x14ac:dyDescent="0.3">
      <c r="A379">
        <v>378</v>
      </c>
      <c r="B379" s="4">
        <v>45175</v>
      </c>
      <c r="C379" s="1" t="s">
        <v>11</v>
      </c>
      <c r="D379">
        <v>96</v>
      </c>
      <c r="E379">
        <v>739</v>
      </c>
      <c r="F379" t="s">
        <v>269</v>
      </c>
      <c r="G379" t="str">
        <f>VLOOKUP(D379,Запчасти!A:D,2,0)</f>
        <v>Подвеска и амортизация</v>
      </c>
      <c r="H379" t="str">
        <f>VLOOKUP(C379,Автосервисы!A:C,3,0)</f>
        <v>​ул. Депутатская, 84</v>
      </c>
    </row>
    <row r="380" spans="1:8" x14ac:dyDescent="0.3">
      <c r="A380">
        <v>2982</v>
      </c>
      <c r="B380" s="4">
        <v>45231</v>
      </c>
      <c r="C380" s="1" t="s">
        <v>11</v>
      </c>
      <c r="D380">
        <v>145</v>
      </c>
      <c r="E380">
        <v>240</v>
      </c>
      <c r="F380" t="s">
        <v>269</v>
      </c>
      <c r="G380" t="str">
        <f>VLOOKUP(D380,Запчасти!A:D,2,0)</f>
        <v>Двигатель</v>
      </c>
      <c r="H380" t="str">
        <f>VLOOKUP(C380,Автосервисы!A:C,3,0)</f>
        <v>​ул. Депутатская, 84</v>
      </c>
    </row>
    <row r="381" spans="1:8" hidden="1" x14ac:dyDescent="0.3">
      <c r="A381">
        <v>380</v>
      </c>
      <c r="B381" s="4">
        <v>45175</v>
      </c>
      <c r="C381" s="1" t="s">
        <v>17</v>
      </c>
      <c r="D381">
        <v>155</v>
      </c>
      <c r="E381">
        <v>50</v>
      </c>
      <c r="F381" t="s">
        <v>269</v>
      </c>
      <c r="G381" t="str">
        <f>VLOOKUP(D381,Запчасти!A:D,2,0)</f>
        <v>Тормозная система</v>
      </c>
      <c r="H381" t="str">
        <f>VLOOKUP(C381,Автосервисы!A:C,3,0)</f>
        <v>ул. Репина, 40а</v>
      </c>
    </row>
    <row r="382" spans="1:8" hidden="1" x14ac:dyDescent="0.3">
      <c r="A382">
        <v>381</v>
      </c>
      <c r="B382" s="4">
        <v>45175</v>
      </c>
      <c r="C382" s="1" t="s">
        <v>14</v>
      </c>
      <c r="D382">
        <v>72</v>
      </c>
      <c r="E382">
        <v>984</v>
      </c>
      <c r="F382" t="s">
        <v>269</v>
      </c>
      <c r="G382" t="str">
        <f>VLOOKUP(D382,Запчасти!A:D,2,0)</f>
        <v>Электрика</v>
      </c>
      <c r="H382" t="str">
        <f>VLOOKUP(C382,Автосервисы!A:C,3,0)</f>
        <v>​ул. Гагарина, 6/3</v>
      </c>
    </row>
    <row r="383" spans="1:8" hidden="1" x14ac:dyDescent="0.3">
      <c r="A383">
        <v>382</v>
      </c>
      <c r="B383" s="4">
        <v>45175</v>
      </c>
      <c r="C383" s="1" t="s">
        <v>10</v>
      </c>
      <c r="D383">
        <v>5</v>
      </c>
      <c r="E383">
        <v>522</v>
      </c>
      <c r="F383" t="s">
        <v>267</v>
      </c>
      <c r="G383" t="str">
        <f>VLOOKUP(D383,Запчасти!A:D,2,0)</f>
        <v>Кпп</v>
      </c>
      <c r="H383" t="str">
        <f>VLOOKUP(C383,Автосервисы!A:C,3,0)</f>
        <v>​ул. Малышева, 143</v>
      </c>
    </row>
    <row r="384" spans="1:8" hidden="1" x14ac:dyDescent="0.3">
      <c r="A384">
        <v>383</v>
      </c>
      <c r="B384" s="4">
        <v>45175</v>
      </c>
      <c r="C384" s="1" t="s">
        <v>5</v>
      </c>
      <c r="D384">
        <v>58</v>
      </c>
      <c r="E384">
        <v>597</v>
      </c>
      <c r="F384" t="s">
        <v>269</v>
      </c>
      <c r="G384" t="str">
        <f>VLOOKUP(D384,Запчасти!A:D,2,0)</f>
        <v>Кпп</v>
      </c>
      <c r="H384" t="str">
        <f>VLOOKUP(C384,Автосервисы!A:C,3,0)</f>
        <v>ул. Амундсена, 38/3</v>
      </c>
    </row>
    <row r="385" spans="1:8" hidden="1" x14ac:dyDescent="0.3">
      <c r="A385">
        <v>384</v>
      </c>
      <c r="B385" s="4">
        <v>45175</v>
      </c>
      <c r="C385" s="1" t="s">
        <v>5</v>
      </c>
      <c r="D385">
        <v>191</v>
      </c>
      <c r="E385">
        <v>818</v>
      </c>
      <c r="F385" t="s">
        <v>269</v>
      </c>
      <c r="G385" t="str">
        <f>VLOOKUP(D385,Запчасти!A:D,2,0)</f>
        <v>Кондиционер</v>
      </c>
      <c r="H385" t="str">
        <f>VLOOKUP(C385,Автосервисы!A:C,3,0)</f>
        <v>ул. Амундсена, 38/3</v>
      </c>
    </row>
    <row r="386" spans="1:8" hidden="1" x14ac:dyDescent="0.3">
      <c r="A386">
        <v>385</v>
      </c>
      <c r="B386" s="4">
        <v>45175</v>
      </c>
      <c r="C386" s="1" t="s">
        <v>22</v>
      </c>
      <c r="D386">
        <v>150</v>
      </c>
      <c r="E386">
        <v>685</v>
      </c>
      <c r="F386" t="s">
        <v>267</v>
      </c>
      <c r="G386" t="str">
        <f>VLOOKUP(D386,Запчасти!A:D,2,0)</f>
        <v>Двигатель</v>
      </c>
      <c r="H386" t="str">
        <f>VLOOKUP(C386,Автосервисы!A:C,3,0)</f>
        <v>ул. ​Чапаева, 7/1</v>
      </c>
    </row>
    <row r="387" spans="1:8" hidden="1" x14ac:dyDescent="0.3">
      <c r="A387">
        <v>386</v>
      </c>
      <c r="B387" s="4">
        <v>45175</v>
      </c>
      <c r="C387" s="1" t="s">
        <v>22</v>
      </c>
      <c r="D387">
        <v>141</v>
      </c>
      <c r="E387">
        <v>138</v>
      </c>
      <c r="F387" t="s">
        <v>269</v>
      </c>
      <c r="G387" t="str">
        <f>VLOOKUP(D387,Запчасти!A:D,2,0)</f>
        <v>Кпп</v>
      </c>
      <c r="H387" t="str">
        <f>VLOOKUP(C387,Автосервисы!A:C,3,0)</f>
        <v>ул. ​Чапаева, 7/1</v>
      </c>
    </row>
    <row r="388" spans="1:8" hidden="1" x14ac:dyDescent="0.3">
      <c r="A388">
        <v>387</v>
      </c>
      <c r="B388" s="4">
        <v>45175</v>
      </c>
      <c r="C388" s="1" t="s">
        <v>20</v>
      </c>
      <c r="D388">
        <v>71</v>
      </c>
      <c r="E388">
        <v>199</v>
      </c>
      <c r="F388" t="s">
        <v>269</v>
      </c>
      <c r="G388" t="str">
        <f>VLOOKUP(D388,Запчасти!A:D,2,0)</f>
        <v>Электрика</v>
      </c>
      <c r="H388" t="str">
        <f>VLOOKUP(C388,Автосервисы!A:C,3,0)</f>
        <v>​ул. Металлургов, 70</v>
      </c>
    </row>
    <row r="389" spans="1:8" hidden="1" x14ac:dyDescent="0.3">
      <c r="A389">
        <v>388</v>
      </c>
      <c r="B389" s="4">
        <v>45175</v>
      </c>
      <c r="C389" s="1" t="s">
        <v>7</v>
      </c>
      <c r="D389">
        <v>87</v>
      </c>
      <c r="E389">
        <v>303</v>
      </c>
      <c r="F389" t="s">
        <v>269</v>
      </c>
      <c r="G389" t="str">
        <f>VLOOKUP(D389,Запчасти!A:D,2,0)</f>
        <v>Кузов</v>
      </c>
      <c r="H389" t="str">
        <f>VLOOKUP(C389,Автосервисы!A:C,3,0)</f>
        <v>​ул. Зоологическая, 7Б</v>
      </c>
    </row>
    <row r="390" spans="1:8" hidden="1" x14ac:dyDescent="0.3">
      <c r="A390">
        <v>389</v>
      </c>
      <c r="B390" s="4">
        <v>45175</v>
      </c>
      <c r="C390" s="1" t="s">
        <v>5</v>
      </c>
      <c r="D390">
        <v>102</v>
      </c>
      <c r="E390">
        <v>668</v>
      </c>
      <c r="F390" t="s">
        <v>269</v>
      </c>
      <c r="G390" t="str">
        <f>VLOOKUP(D390,Запчасти!A:D,2,0)</f>
        <v>Тормозная система</v>
      </c>
      <c r="H390" t="str">
        <f>VLOOKUP(C390,Автосервисы!A:C,3,0)</f>
        <v>ул. Амундсена, 38/3</v>
      </c>
    </row>
    <row r="391" spans="1:8" hidden="1" x14ac:dyDescent="0.3">
      <c r="A391">
        <v>390</v>
      </c>
      <c r="B391" s="4">
        <v>45175</v>
      </c>
      <c r="C391" s="1" t="s">
        <v>19</v>
      </c>
      <c r="D391">
        <v>37</v>
      </c>
      <c r="E391">
        <v>162</v>
      </c>
      <c r="F391" t="s">
        <v>267</v>
      </c>
      <c r="G391" t="str">
        <f>VLOOKUP(D391,Запчасти!A:D,2,0)</f>
        <v>Тормозная система</v>
      </c>
      <c r="H391" t="str">
        <f>VLOOKUP(C391,Автосервисы!A:C,3,0)</f>
        <v>ул. ​Шейнкмана, 123</v>
      </c>
    </row>
    <row r="392" spans="1:8" hidden="1" x14ac:dyDescent="0.3">
      <c r="A392">
        <v>391</v>
      </c>
      <c r="B392" s="4">
        <v>45175</v>
      </c>
      <c r="C392" s="1" t="s">
        <v>3</v>
      </c>
      <c r="D392">
        <v>125</v>
      </c>
      <c r="E392">
        <v>369</v>
      </c>
      <c r="F392" t="s">
        <v>267</v>
      </c>
      <c r="G392" t="str">
        <f>VLOOKUP(D392,Запчасти!A:D,2,0)</f>
        <v>Кондиционер</v>
      </c>
      <c r="H392" t="str">
        <f>VLOOKUP(C392,Автосервисы!A:C,3,0)</f>
        <v>ул. Репина, 149</v>
      </c>
    </row>
    <row r="393" spans="1:8" hidden="1" x14ac:dyDescent="0.3">
      <c r="A393">
        <v>392</v>
      </c>
      <c r="B393" s="4">
        <v>45175</v>
      </c>
      <c r="C393" s="1" t="s">
        <v>22</v>
      </c>
      <c r="D393">
        <v>197</v>
      </c>
      <c r="E393">
        <v>331</v>
      </c>
      <c r="F393" t="s">
        <v>267</v>
      </c>
      <c r="G393" t="str">
        <f>VLOOKUP(D393,Запчасти!A:D,2,0)</f>
        <v>Двигатель</v>
      </c>
      <c r="H393" t="str">
        <f>VLOOKUP(C393,Автосервисы!A:C,3,0)</f>
        <v>ул. ​Чапаева, 7/1</v>
      </c>
    </row>
    <row r="394" spans="1:8" hidden="1" x14ac:dyDescent="0.3">
      <c r="A394">
        <v>393</v>
      </c>
      <c r="B394" s="4">
        <v>45175</v>
      </c>
      <c r="C394" s="1" t="s">
        <v>6</v>
      </c>
      <c r="D394">
        <v>111</v>
      </c>
      <c r="E394">
        <v>812</v>
      </c>
      <c r="F394" t="s">
        <v>269</v>
      </c>
      <c r="G394" t="str">
        <f>VLOOKUP(D394,Запчасти!A:D,2,0)</f>
        <v>Отопление / вентиляция</v>
      </c>
      <c r="H394" t="str">
        <f>VLOOKUP(C394,Автосервисы!A:C,3,0)</f>
        <v>ул. ​Комсомольская, 73</v>
      </c>
    </row>
    <row r="395" spans="1:8" hidden="1" x14ac:dyDescent="0.3">
      <c r="A395">
        <v>394</v>
      </c>
      <c r="B395" s="4">
        <v>45175</v>
      </c>
      <c r="C395" s="1" t="s">
        <v>11</v>
      </c>
      <c r="D395">
        <v>175</v>
      </c>
      <c r="E395">
        <v>864</v>
      </c>
      <c r="F395" t="s">
        <v>267</v>
      </c>
      <c r="G395" t="str">
        <f>VLOOKUP(D395,Запчасти!A:D,2,0)</f>
        <v>Электрика</v>
      </c>
      <c r="H395" t="str">
        <f>VLOOKUP(C395,Автосервисы!A:C,3,0)</f>
        <v>​ул. Депутатская, 84</v>
      </c>
    </row>
    <row r="396" spans="1:8" hidden="1" x14ac:dyDescent="0.3">
      <c r="A396">
        <v>395</v>
      </c>
      <c r="B396" s="4">
        <v>45175</v>
      </c>
      <c r="C396" s="1" t="s">
        <v>17</v>
      </c>
      <c r="D396">
        <v>103</v>
      </c>
      <c r="E396">
        <v>302</v>
      </c>
      <c r="F396" t="s">
        <v>267</v>
      </c>
      <c r="G396" t="str">
        <f>VLOOKUP(D396,Запчасти!A:D,2,0)</f>
        <v>Система сцепления</v>
      </c>
      <c r="H396" t="str">
        <f>VLOOKUP(C396,Автосервисы!A:C,3,0)</f>
        <v>ул. Репина, 40а</v>
      </c>
    </row>
    <row r="397" spans="1:8" hidden="1" x14ac:dyDescent="0.3">
      <c r="A397">
        <v>396</v>
      </c>
      <c r="B397" s="4">
        <v>45175</v>
      </c>
      <c r="C397" s="1" t="s">
        <v>5</v>
      </c>
      <c r="D397">
        <v>154</v>
      </c>
      <c r="E397">
        <v>738</v>
      </c>
      <c r="F397" t="s">
        <v>269</v>
      </c>
      <c r="G397" t="str">
        <f>VLOOKUP(D397,Запчасти!A:D,2,0)</f>
        <v>Отопление / вентиляция</v>
      </c>
      <c r="H397" t="str">
        <f>VLOOKUP(C397,Автосервисы!A:C,3,0)</f>
        <v>ул. Амундсена, 38/3</v>
      </c>
    </row>
    <row r="398" spans="1:8" hidden="1" x14ac:dyDescent="0.3">
      <c r="A398">
        <v>397</v>
      </c>
      <c r="B398" s="4">
        <v>45175</v>
      </c>
      <c r="C398" s="1" t="s">
        <v>16</v>
      </c>
      <c r="D398">
        <v>93</v>
      </c>
      <c r="E398">
        <v>928</v>
      </c>
      <c r="F398" t="s">
        <v>267</v>
      </c>
      <c r="G398" t="str">
        <f>VLOOKUP(D398,Запчасти!A:D,2,0)</f>
        <v>Двигатель</v>
      </c>
      <c r="H398" t="str">
        <f>VLOOKUP(C398,Автосервисы!A:C,3,0)</f>
        <v>​ул. Московская, 275а</v>
      </c>
    </row>
    <row r="399" spans="1:8" x14ac:dyDescent="0.3">
      <c r="A399">
        <v>3195</v>
      </c>
      <c r="B399" s="4">
        <v>45234</v>
      </c>
      <c r="C399" s="1" t="s">
        <v>11</v>
      </c>
      <c r="D399">
        <v>119</v>
      </c>
      <c r="E399">
        <v>700</v>
      </c>
      <c r="F399" t="s">
        <v>269</v>
      </c>
      <c r="G399" t="str">
        <f>VLOOKUP(D399,Запчасти!A:D,2,0)</f>
        <v>Двигатель</v>
      </c>
      <c r="H399" t="str">
        <f>VLOOKUP(C399,Автосервисы!A:C,3,0)</f>
        <v>​ул. Депутатская, 84</v>
      </c>
    </row>
    <row r="400" spans="1:8" hidden="1" x14ac:dyDescent="0.3">
      <c r="A400">
        <v>399</v>
      </c>
      <c r="B400" s="4">
        <v>45175</v>
      </c>
      <c r="C400" s="1" t="s">
        <v>6</v>
      </c>
      <c r="D400">
        <v>73</v>
      </c>
      <c r="E400">
        <v>136</v>
      </c>
      <c r="F400" t="s">
        <v>267</v>
      </c>
      <c r="G400" t="str">
        <f>VLOOKUP(D400,Запчасти!A:D,2,0)</f>
        <v>Двигатель</v>
      </c>
      <c r="H400" t="str">
        <f>VLOOKUP(C400,Автосервисы!A:C,3,0)</f>
        <v>ул. ​Комсомольская, 73</v>
      </c>
    </row>
    <row r="401" spans="1:8" hidden="1" x14ac:dyDescent="0.3">
      <c r="A401">
        <v>400</v>
      </c>
      <c r="B401" s="4">
        <v>45175</v>
      </c>
      <c r="C401" s="1" t="s">
        <v>4</v>
      </c>
      <c r="D401">
        <v>115</v>
      </c>
      <c r="E401">
        <v>392</v>
      </c>
      <c r="F401" t="s">
        <v>267</v>
      </c>
      <c r="G401" t="str">
        <f>VLOOKUP(D401,Запчасти!A:D,2,0)</f>
        <v>Электрика</v>
      </c>
      <c r="H401" t="str">
        <f>VLOOKUP(C401,Автосервисы!A:C,3,0)</f>
        <v>ул. ​Новгородцевой, 4а</v>
      </c>
    </row>
    <row r="402" spans="1:8" hidden="1" x14ac:dyDescent="0.3">
      <c r="A402">
        <v>401</v>
      </c>
      <c r="B402" s="4">
        <v>45175</v>
      </c>
      <c r="C402" s="1" t="s">
        <v>11</v>
      </c>
      <c r="D402">
        <v>49</v>
      </c>
      <c r="E402">
        <v>728</v>
      </c>
      <c r="F402" t="s">
        <v>267</v>
      </c>
      <c r="G402" t="str">
        <f>VLOOKUP(D402,Запчасти!A:D,2,0)</f>
        <v>Двигатель</v>
      </c>
      <c r="H402" t="str">
        <f>VLOOKUP(C402,Автосервисы!A:C,3,0)</f>
        <v>​ул. Депутатская, 84</v>
      </c>
    </row>
    <row r="403" spans="1:8" hidden="1" x14ac:dyDescent="0.3">
      <c r="A403">
        <v>402</v>
      </c>
      <c r="B403" s="4">
        <v>45175</v>
      </c>
      <c r="C403" s="1" t="s">
        <v>12</v>
      </c>
      <c r="D403">
        <v>5</v>
      </c>
      <c r="E403">
        <v>514</v>
      </c>
      <c r="F403" t="s">
        <v>267</v>
      </c>
      <c r="G403" t="str">
        <f>VLOOKUP(D403,Запчасти!A:D,2,0)</f>
        <v>Кпп</v>
      </c>
      <c r="H403" t="str">
        <f>VLOOKUP(C403,Автосервисы!A:C,3,0)</f>
        <v>ул. ​Заводская, 29т</v>
      </c>
    </row>
    <row r="404" spans="1:8" hidden="1" x14ac:dyDescent="0.3">
      <c r="A404">
        <v>403</v>
      </c>
      <c r="B404" s="4">
        <v>45175</v>
      </c>
      <c r="C404" s="1" t="s">
        <v>4</v>
      </c>
      <c r="D404">
        <v>199</v>
      </c>
      <c r="E404">
        <v>937</v>
      </c>
      <c r="F404" t="s">
        <v>269</v>
      </c>
      <c r="G404" t="str">
        <f>VLOOKUP(D404,Запчасти!A:D,2,0)</f>
        <v>Тормозная система</v>
      </c>
      <c r="H404" t="str">
        <f>VLOOKUP(C404,Автосервисы!A:C,3,0)</f>
        <v>ул. ​Новгородцевой, 4а</v>
      </c>
    </row>
    <row r="405" spans="1:8" hidden="1" x14ac:dyDescent="0.3">
      <c r="A405">
        <v>404</v>
      </c>
      <c r="B405" s="4">
        <v>45175</v>
      </c>
      <c r="C405" s="1" t="s">
        <v>16</v>
      </c>
      <c r="D405">
        <v>105</v>
      </c>
      <c r="E405">
        <v>475</v>
      </c>
      <c r="F405" t="s">
        <v>267</v>
      </c>
      <c r="G405" t="str">
        <f>VLOOKUP(D405,Запчасти!A:D,2,0)</f>
        <v>Кпп</v>
      </c>
      <c r="H405" t="str">
        <f>VLOOKUP(C405,Автосервисы!A:C,3,0)</f>
        <v>​ул. Московская, 275а</v>
      </c>
    </row>
    <row r="406" spans="1:8" hidden="1" x14ac:dyDescent="0.3">
      <c r="A406">
        <v>405</v>
      </c>
      <c r="B406" s="4">
        <v>45175</v>
      </c>
      <c r="C406" s="1" t="s">
        <v>13</v>
      </c>
      <c r="D406">
        <v>45</v>
      </c>
      <c r="E406">
        <v>448</v>
      </c>
      <c r="F406" t="s">
        <v>267</v>
      </c>
      <c r="G406" t="str">
        <f>VLOOKUP(D406,Запчасти!A:D,2,0)</f>
        <v>Кпп</v>
      </c>
      <c r="H406" t="str">
        <f>VLOOKUP(C406,Автосервисы!A:C,3,0)</f>
        <v>ул. ​Иркутская, 53</v>
      </c>
    </row>
    <row r="407" spans="1:8" hidden="1" x14ac:dyDescent="0.3">
      <c r="A407">
        <v>406</v>
      </c>
      <c r="B407" s="4">
        <v>45175</v>
      </c>
      <c r="C407" s="1" t="s">
        <v>19</v>
      </c>
      <c r="D407">
        <v>61</v>
      </c>
      <c r="E407">
        <v>988</v>
      </c>
      <c r="F407" t="s">
        <v>267</v>
      </c>
      <c r="G407" t="str">
        <f>VLOOKUP(D407,Запчасти!A:D,2,0)</f>
        <v>Замки</v>
      </c>
      <c r="H407" t="str">
        <f>VLOOKUP(C407,Автосервисы!A:C,3,0)</f>
        <v>ул. ​Шейнкмана, 123</v>
      </c>
    </row>
    <row r="408" spans="1:8" x14ac:dyDescent="0.3">
      <c r="A408">
        <v>3320</v>
      </c>
      <c r="B408" s="4">
        <v>45236</v>
      </c>
      <c r="C408" s="1" t="s">
        <v>11</v>
      </c>
      <c r="D408">
        <v>28</v>
      </c>
      <c r="E408">
        <v>452</v>
      </c>
      <c r="F408" t="s">
        <v>269</v>
      </c>
      <c r="G408" t="str">
        <f>VLOOKUP(D408,Запчасти!A:D,2,0)</f>
        <v>Двигатель</v>
      </c>
      <c r="H408" t="str">
        <f>VLOOKUP(C408,Автосервисы!A:C,3,0)</f>
        <v>​ул. Депутатская, 84</v>
      </c>
    </row>
    <row r="409" spans="1:8" hidden="1" x14ac:dyDescent="0.3">
      <c r="A409">
        <v>408</v>
      </c>
      <c r="B409" s="4">
        <v>45175</v>
      </c>
      <c r="C409" s="1" t="s">
        <v>20</v>
      </c>
      <c r="D409">
        <v>24</v>
      </c>
      <c r="E409">
        <v>873</v>
      </c>
      <c r="F409" t="s">
        <v>269</v>
      </c>
      <c r="G409" t="str">
        <f>VLOOKUP(D409,Запчасти!A:D,2,0)</f>
        <v>Кузов</v>
      </c>
      <c r="H409" t="str">
        <f>VLOOKUP(C409,Автосервисы!A:C,3,0)</f>
        <v>​ул. Металлургов, 70</v>
      </c>
    </row>
    <row r="410" spans="1:8" hidden="1" x14ac:dyDescent="0.3">
      <c r="A410">
        <v>409</v>
      </c>
      <c r="B410" s="4">
        <v>45175</v>
      </c>
      <c r="C410" s="1" t="s">
        <v>4</v>
      </c>
      <c r="D410">
        <v>35</v>
      </c>
      <c r="E410">
        <v>333</v>
      </c>
      <c r="F410" t="s">
        <v>269</v>
      </c>
      <c r="G410" t="str">
        <f>VLOOKUP(D410,Запчасти!A:D,2,0)</f>
        <v>Электрика</v>
      </c>
      <c r="H410" t="str">
        <f>VLOOKUP(C410,Автосервисы!A:C,3,0)</f>
        <v>ул. ​Новгородцевой, 4а</v>
      </c>
    </row>
    <row r="411" spans="1:8" x14ac:dyDescent="0.3">
      <c r="A411">
        <v>3434</v>
      </c>
      <c r="B411" s="4">
        <v>45237</v>
      </c>
      <c r="C411" s="1" t="s">
        <v>11</v>
      </c>
      <c r="D411">
        <v>4</v>
      </c>
      <c r="E411">
        <v>991</v>
      </c>
      <c r="F411" t="s">
        <v>269</v>
      </c>
      <c r="G411" t="str">
        <f>VLOOKUP(D411,Запчасти!A:D,2,0)</f>
        <v>Двигатель</v>
      </c>
      <c r="H411" t="str">
        <f>VLOOKUP(C411,Автосервисы!A:C,3,0)</f>
        <v>​ул. Депутатская, 84</v>
      </c>
    </row>
    <row r="412" spans="1:8" hidden="1" x14ac:dyDescent="0.3">
      <c r="A412">
        <v>411</v>
      </c>
      <c r="B412" s="4">
        <v>45175</v>
      </c>
      <c r="C412" s="1" t="s">
        <v>12</v>
      </c>
      <c r="D412">
        <v>153</v>
      </c>
      <c r="E412">
        <v>65</v>
      </c>
      <c r="F412" t="s">
        <v>269</v>
      </c>
      <c r="G412" t="str">
        <f>VLOOKUP(D412,Запчасти!A:D,2,0)</f>
        <v>Система подачи топлива</v>
      </c>
      <c r="H412" t="str">
        <f>VLOOKUP(C412,Автосервисы!A:C,3,0)</f>
        <v>ул. ​Заводская, 29т</v>
      </c>
    </row>
    <row r="413" spans="1:8" hidden="1" x14ac:dyDescent="0.3">
      <c r="A413">
        <v>412</v>
      </c>
      <c r="B413" s="4">
        <v>45175</v>
      </c>
      <c r="C413" s="1" t="s">
        <v>8</v>
      </c>
      <c r="D413">
        <v>113</v>
      </c>
      <c r="E413">
        <v>45</v>
      </c>
      <c r="F413" t="s">
        <v>267</v>
      </c>
      <c r="G413" t="str">
        <f>VLOOKUP(D413,Запчасти!A:D,2,0)</f>
        <v>Кпп</v>
      </c>
      <c r="H413" t="str">
        <f>VLOOKUP(C413,Автосервисы!A:C,3,0)</f>
        <v>ул. ​Черкасская, 22а/1</v>
      </c>
    </row>
    <row r="414" spans="1:8" hidden="1" x14ac:dyDescent="0.3">
      <c r="A414">
        <v>413</v>
      </c>
      <c r="B414" s="4">
        <v>45175</v>
      </c>
      <c r="C414" s="1" t="s">
        <v>6</v>
      </c>
      <c r="D414">
        <v>120</v>
      </c>
      <c r="E414">
        <v>351</v>
      </c>
      <c r="F414" t="s">
        <v>269</v>
      </c>
      <c r="G414" t="str">
        <f>VLOOKUP(D414,Запчасти!A:D,2,0)</f>
        <v>Кпп</v>
      </c>
      <c r="H414" t="str">
        <f>VLOOKUP(C414,Автосервисы!A:C,3,0)</f>
        <v>ул. ​Комсомольская, 73</v>
      </c>
    </row>
    <row r="415" spans="1:8" hidden="1" x14ac:dyDescent="0.3">
      <c r="A415">
        <v>414</v>
      </c>
      <c r="B415" s="4">
        <v>45175</v>
      </c>
      <c r="C415" s="1" t="s">
        <v>18</v>
      </c>
      <c r="D415">
        <v>156</v>
      </c>
      <c r="E415">
        <v>240</v>
      </c>
      <c r="F415" t="s">
        <v>269</v>
      </c>
      <c r="G415" t="str">
        <f>VLOOKUP(D415,Запчасти!A:D,2,0)</f>
        <v>Электрика</v>
      </c>
      <c r="H415" t="str">
        <f>VLOOKUP(C415,Автосервисы!A:C,3,0)</f>
        <v>ул. ​Раевского, 13</v>
      </c>
    </row>
    <row r="416" spans="1:8" x14ac:dyDescent="0.3">
      <c r="A416">
        <v>3497</v>
      </c>
      <c r="B416" s="4">
        <v>45238</v>
      </c>
      <c r="C416" s="1" t="s">
        <v>11</v>
      </c>
      <c r="D416">
        <v>114</v>
      </c>
      <c r="E416">
        <v>755</v>
      </c>
      <c r="F416" t="s">
        <v>269</v>
      </c>
      <c r="G416" t="str">
        <f>VLOOKUP(D416,Запчасти!A:D,2,0)</f>
        <v>Двигатель</v>
      </c>
      <c r="H416" t="str">
        <f>VLOOKUP(C416,Автосервисы!A:C,3,0)</f>
        <v>​ул. Депутатская, 84</v>
      </c>
    </row>
    <row r="417" spans="1:8" hidden="1" x14ac:dyDescent="0.3">
      <c r="A417">
        <v>416</v>
      </c>
      <c r="B417" s="4">
        <v>45175</v>
      </c>
      <c r="C417" s="1" t="s">
        <v>17</v>
      </c>
      <c r="D417">
        <v>144</v>
      </c>
      <c r="E417">
        <v>598</v>
      </c>
      <c r="F417" t="s">
        <v>267</v>
      </c>
      <c r="G417" t="str">
        <f>VLOOKUP(D417,Запчасти!A:D,2,0)</f>
        <v>Тормозная система</v>
      </c>
      <c r="H417" t="str">
        <f>VLOOKUP(C417,Автосервисы!A:C,3,0)</f>
        <v>ул. Репина, 40а</v>
      </c>
    </row>
    <row r="418" spans="1:8" hidden="1" x14ac:dyDescent="0.3">
      <c r="A418">
        <v>417</v>
      </c>
      <c r="B418" s="4">
        <v>45175</v>
      </c>
      <c r="C418" s="1" t="s">
        <v>10</v>
      </c>
      <c r="D418">
        <v>191</v>
      </c>
      <c r="E418">
        <v>13</v>
      </c>
      <c r="F418" t="s">
        <v>267</v>
      </c>
      <c r="G418" t="str">
        <f>VLOOKUP(D418,Запчасти!A:D,2,0)</f>
        <v>Кондиционер</v>
      </c>
      <c r="H418" t="str">
        <f>VLOOKUP(C418,Автосервисы!A:C,3,0)</f>
        <v>​ул. Малышева, 143</v>
      </c>
    </row>
    <row r="419" spans="1:8" hidden="1" x14ac:dyDescent="0.3">
      <c r="A419">
        <v>418</v>
      </c>
      <c r="B419" s="4">
        <v>45175</v>
      </c>
      <c r="C419" s="1" t="s">
        <v>16</v>
      </c>
      <c r="D419">
        <v>6</v>
      </c>
      <c r="E419">
        <v>408</v>
      </c>
      <c r="F419" t="s">
        <v>269</v>
      </c>
      <c r="G419" t="str">
        <f>VLOOKUP(D419,Запчасти!A:D,2,0)</f>
        <v>Электрика</v>
      </c>
      <c r="H419" t="str">
        <f>VLOOKUP(C419,Автосервисы!A:C,3,0)</f>
        <v>​ул. Московская, 275а</v>
      </c>
    </row>
    <row r="420" spans="1:8" hidden="1" x14ac:dyDescent="0.3">
      <c r="A420">
        <v>419</v>
      </c>
      <c r="B420" s="4">
        <v>45175</v>
      </c>
      <c r="C420" s="1" t="s">
        <v>16</v>
      </c>
      <c r="D420">
        <v>101</v>
      </c>
      <c r="E420">
        <v>886</v>
      </c>
      <c r="F420" t="s">
        <v>267</v>
      </c>
      <c r="G420" t="str">
        <f>VLOOKUP(D420,Запчасти!A:D,2,0)</f>
        <v>Электрика</v>
      </c>
      <c r="H420" t="str">
        <f>VLOOKUP(C420,Автосервисы!A:C,3,0)</f>
        <v>​ул. Московская, 275а</v>
      </c>
    </row>
    <row r="421" spans="1:8" hidden="1" x14ac:dyDescent="0.3">
      <c r="A421">
        <v>420</v>
      </c>
      <c r="B421" s="4">
        <v>45175</v>
      </c>
      <c r="C421" s="1" t="s">
        <v>6</v>
      </c>
      <c r="D421">
        <v>197</v>
      </c>
      <c r="E421">
        <v>847</v>
      </c>
      <c r="F421" t="s">
        <v>267</v>
      </c>
      <c r="G421" t="str">
        <f>VLOOKUP(D421,Запчасти!A:D,2,0)</f>
        <v>Двигатель</v>
      </c>
      <c r="H421" t="str">
        <f>VLOOKUP(C421,Автосервисы!A:C,3,0)</f>
        <v>ул. ​Комсомольская, 73</v>
      </c>
    </row>
    <row r="422" spans="1:8" hidden="1" x14ac:dyDescent="0.3">
      <c r="A422">
        <v>421</v>
      </c>
      <c r="B422" s="4">
        <v>45175</v>
      </c>
      <c r="C422" s="1" t="s">
        <v>8</v>
      </c>
      <c r="D422">
        <v>31</v>
      </c>
      <c r="E422">
        <v>974</v>
      </c>
      <c r="F422" t="s">
        <v>269</v>
      </c>
      <c r="G422" t="str">
        <f>VLOOKUP(D422,Запчасти!A:D,2,0)</f>
        <v>Кузов</v>
      </c>
      <c r="H422" t="str">
        <f>VLOOKUP(C422,Автосервисы!A:C,3,0)</f>
        <v>ул. ​Черкасская, 22а/1</v>
      </c>
    </row>
    <row r="423" spans="1:8" hidden="1" x14ac:dyDescent="0.3">
      <c r="A423">
        <v>422</v>
      </c>
      <c r="B423" s="4">
        <v>45175</v>
      </c>
      <c r="C423" s="1" t="s">
        <v>18</v>
      </c>
      <c r="D423">
        <v>56</v>
      </c>
      <c r="E423">
        <v>774</v>
      </c>
      <c r="F423" t="s">
        <v>267</v>
      </c>
      <c r="G423" t="str">
        <f>VLOOKUP(D423,Запчасти!A:D,2,0)</f>
        <v>Тормозная система</v>
      </c>
      <c r="H423" t="str">
        <f>VLOOKUP(C423,Автосервисы!A:C,3,0)</f>
        <v>ул. ​Раевского, 13</v>
      </c>
    </row>
    <row r="424" spans="1:8" x14ac:dyDescent="0.3">
      <c r="A424">
        <v>3560</v>
      </c>
      <c r="B424" s="4">
        <v>45239</v>
      </c>
      <c r="C424" s="1" t="s">
        <v>11</v>
      </c>
      <c r="D424">
        <v>78</v>
      </c>
      <c r="E424">
        <v>516</v>
      </c>
      <c r="F424" t="s">
        <v>269</v>
      </c>
      <c r="G424" t="str">
        <f>VLOOKUP(D424,Запчасти!A:D,2,0)</f>
        <v>Двигатель</v>
      </c>
      <c r="H424" t="str">
        <f>VLOOKUP(C424,Автосервисы!A:C,3,0)</f>
        <v>​ул. Депутатская, 84</v>
      </c>
    </row>
    <row r="425" spans="1:8" hidden="1" x14ac:dyDescent="0.3">
      <c r="A425">
        <v>424</v>
      </c>
      <c r="B425" s="4">
        <v>45176</v>
      </c>
      <c r="C425" s="1" t="s">
        <v>11</v>
      </c>
      <c r="D425">
        <v>166</v>
      </c>
      <c r="E425">
        <v>229</v>
      </c>
      <c r="F425" t="s">
        <v>269</v>
      </c>
      <c r="G425" t="str">
        <f>VLOOKUP(D425,Запчасти!A:D,2,0)</f>
        <v>Система очистки окон</v>
      </c>
      <c r="H425" t="str">
        <f>VLOOKUP(C425,Автосервисы!A:C,3,0)</f>
        <v>​ул. Депутатская, 84</v>
      </c>
    </row>
    <row r="426" spans="1:8" hidden="1" x14ac:dyDescent="0.3">
      <c r="A426">
        <v>425</v>
      </c>
      <c r="B426" s="4">
        <v>45176</v>
      </c>
      <c r="C426" s="1" t="s">
        <v>18</v>
      </c>
      <c r="D426">
        <v>26</v>
      </c>
      <c r="E426">
        <v>830</v>
      </c>
      <c r="F426" t="s">
        <v>269</v>
      </c>
      <c r="G426" t="str">
        <f>VLOOKUP(D426,Запчасти!A:D,2,0)</f>
        <v>Подвеска и амортизация</v>
      </c>
      <c r="H426" t="str">
        <f>VLOOKUP(C426,Автосервисы!A:C,3,0)</f>
        <v>ул. ​Раевского, 13</v>
      </c>
    </row>
    <row r="427" spans="1:8" hidden="1" x14ac:dyDescent="0.3">
      <c r="A427">
        <v>426</v>
      </c>
      <c r="B427" s="4">
        <v>45176</v>
      </c>
      <c r="C427" s="1" t="s">
        <v>21</v>
      </c>
      <c r="D427">
        <v>148</v>
      </c>
      <c r="E427">
        <v>105</v>
      </c>
      <c r="F427" t="s">
        <v>267</v>
      </c>
      <c r="G427" t="str">
        <f>VLOOKUP(D427,Запчасти!A:D,2,0)</f>
        <v>Рулевое управление</v>
      </c>
      <c r="H427" t="str">
        <f>VLOOKUP(C427,Автосервисы!A:C,3,0)</f>
        <v>​ул. Малышева, 122н</v>
      </c>
    </row>
    <row r="428" spans="1:8" hidden="1" x14ac:dyDescent="0.3">
      <c r="A428">
        <v>427</v>
      </c>
      <c r="B428" s="4">
        <v>45176</v>
      </c>
      <c r="C428" s="1" t="s">
        <v>18</v>
      </c>
      <c r="D428">
        <v>176</v>
      </c>
      <c r="E428">
        <v>620</v>
      </c>
      <c r="F428" t="s">
        <v>267</v>
      </c>
      <c r="G428" t="str">
        <f>VLOOKUP(D428,Запчасти!A:D,2,0)</f>
        <v>Двигатель</v>
      </c>
      <c r="H428" t="str">
        <f>VLOOKUP(C428,Автосервисы!A:C,3,0)</f>
        <v>ул. ​Раевского, 13</v>
      </c>
    </row>
    <row r="429" spans="1:8" x14ac:dyDescent="0.3">
      <c r="A429">
        <v>3672</v>
      </c>
      <c r="B429" s="4">
        <v>45240</v>
      </c>
      <c r="C429" s="1" t="s">
        <v>11</v>
      </c>
      <c r="D429">
        <v>119</v>
      </c>
      <c r="E429">
        <v>695</v>
      </c>
      <c r="F429" t="s">
        <v>269</v>
      </c>
      <c r="G429" t="str">
        <f>VLOOKUP(D429,Запчасти!A:D,2,0)</f>
        <v>Двигатель</v>
      </c>
      <c r="H429" t="str">
        <f>VLOOKUP(C429,Автосервисы!A:C,3,0)</f>
        <v>​ул. Депутатская, 84</v>
      </c>
    </row>
    <row r="430" spans="1:8" hidden="1" x14ac:dyDescent="0.3">
      <c r="A430">
        <v>429</v>
      </c>
      <c r="B430" s="4">
        <v>45176</v>
      </c>
      <c r="C430" s="1" t="s">
        <v>7</v>
      </c>
      <c r="D430">
        <v>32</v>
      </c>
      <c r="E430">
        <v>304</v>
      </c>
      <c r="F430" t="s">
        <v>269</v>
      </c>
      <c r="G430" t="str">
        <f>VLOOKUP(D430,Запчасти!A:D,2,0)</f>
        <v>Привод колеса</v>
      </c>
      <c r="H430" t="str">
        <f>VLOOKUP(C430,Автосервисы!A:C,3,0)</f>
        <v>​ул. Зоологическая, 7Б</v>
      </c>
    </row>
    <row r="431" spans="1:8" hidden="1" x14ac:dyDescent="0.3">
      <c r="A431">
        <v>430</v>
      </c>
      <c r="B431" s="4">
        <v>45176</v>
      </c>
      <c r="C431" s="1" t="s">
        <v>5</v>
      </c>
      <c r="D431">
        <v>191</v>
      </c>
      <c r="E431">
        <v>51</v>
      </c>
      <c r="F431" t="s">
        <v>267</v>
      </c>
      <c r="G431" t="str">
        <f>VLOOKUP(D431,Запчасти!A:D,2,0)</f>
        <v>Кондиционер</v>
      </c>
      <c r="H431" t="str">
        <f>VLOOKUP(C431,Автосервисы!A:C,3,0)</f>
        <v>ул. Амундсена, 38/3</v>
      </c>
    </row>
    <row r="432" spans="1:8" hidden="1" x14ac:dyDescent="0.3">
      <c r="A432">
        <v>431</v>
      </c>
      <c r="B432" s="4">
        <v>45176</v>
      </c>
      <c r="C432" s="1" t="s">
        <v>18</v>
      </c>
      <c r="D432">
        <v>56</v>
      </c>
      <c r="E432">
        <v>921</v>
      </c>
      <c r="F432" t="s">
        <v>267</v>
      </c>
      <c r="G432" t="str">
        <f>VLOOKUP(D432,Запчасти!A:D,2,0)</f>
        <v>Тормозная система</v>
      </c>
      <c r="H432" t="str">
        <f>VLOOKUP(C432,Автосервисы!A:C,3,0)</f>
        <v>ул. ​Раевского, 13</v>
      </c>
    </row>
    <row r="433" spans="1:8" hidden="1" x14ac:dyDescent="0.3">
      <c r="A433">
        <v>432</v>
      </c>
      <c r="B433" s="4">
        <v>45176</v>
      </c>
      <c r="C433" s="1" t="s">
        <v>21</v>
      </c>
      <c r="D433">
        <v>155</v>
      </c>
      <c r="E433">
        <v>791</v>
      </c>
      <c r="F433" t="s">
        <v>267</v>
      </c>
      <c r="G433" t="str">
        <f>VLOOKUP(D433,Запчасти!A:D,2,0)</f>
        <v>Тормозная система</v>
      </c>
      <c r="H433" t="str">
        <f>VLOOKUP(C433,Автосервисы!A:C,3,0)</f>
        <v>​ул. Малышева, 122н</v>
      </c>
    </row>
    <row r="434" spans="1:8" x14ac:dyDescent="0.3">
      <c r="A434">
        <v>3683</v>
      </c>
      <c r="B434" s="4">
        <v>45241</v>
      </c>
      <c r="C434" s="1" t="s">
        <v>11</v>
      </c>
      <c r="D434">
        <v>84</v>
      </c>
      <c r="E434">
        <v>905</v>
      </c>
      <c r="F434" t="s">
        <v>269</v>
      </c>
      <c r="G434" t="str">
        <f>VLOOKUP(D434,Запчасти!A:D,2,0)</f>
        <v>Двигатель</v>
      </c>
      <c r="H434" t="str">
        <f>VLOOKUP(C434,Автосервисы!A:C,3,0)</f>
        <v>​ул. Депутатская, 84</v>
      </c>
    </row>
    <row r="435" spans="1:8" hidden="1" x14ac:dyDescent="0.3">
      <c r="A435">
        <v>434</v>
      </c>
      <c r="B435" s="4">
        <v>45176</v>
      </c>
      <c r="C435" s="1" t="s">
        <v>15</v>
      </c>
      <c r="D435">
        <v>60</v>
      </c>
      <c r="E435">
        <v>168</v>
      </c>
      <c r="F435" t="s">
        <v>269</v>
      </c>
      <c r="G435" t="str">
        <f>VLOOKUP(D435,Запчасти!A:D,2,0)</f>
        <v>Электрика</v>
      </c>
      <c r="H435" t="str">
        <f>VLOOKUP(C435,Автосервисы!A:C,3,0)</f>
        <v>ул. ​Первомайская, 106д</v>
      </c>
    </row>
    <row r="436" spans="1:8" hidden="1" x14ac:dyDescent="0.3">
      <c r="A436">
        <v>435</v>
      </c>
      <c r="B436" s="4">
        <v>45176</v>
      </c>
      <c r="C436" s="1" t="s">
        <v>9</v>
      </c>
      <c r="D436">
        <v>184</v>
      </c>
      <c r="E436">
        <v>472</v>
      </c>
      <c r="F436" t="s">
        <v>269</v>
      </c>
      <c r="G436" t="str">
        <f>VLOOKUP(D436,Запчасти!A:D,2,0)</f>
        <v>Трансмиссия</v>
      </c>
      <c r="H436" t="str">
        <f>VLOOKUP(C436,Автосервисы!A:C,3,0)</f>
        <v>​ул. Студенческая, 49</v>
      </c>
    </row>
    <row r="437" spans="1:8" hidden="1" x14ac:dyDescent="0.3">
      <c r="A437">
        <v>436</v>
      </c>
      <c r="B437" s="4">
        <v>45176</v>
      </c>
      <c r="C437" s="1" t="s">
        <v>4</v>
      </c>
      <c r="D437">
        <v>104</v>
      </c>
      <c r="E437">
        <v>635</v>
      </c>
      <c r="F437" t="s">
        <v>267</v>
      </c>
      <c r="G437" t="str">
        <f>VLOOKUP(D437,Запчасти!A:D,2,0)</f>
        <v>Двигатель</v>
      </c>
      <c r="H437" t="str">
        <f>VLOOKUP(C437,Автосервисы!A:C,3,0)</f>
        <v>ул. ​Новгородцевой, 4а</v>
      </c>
    </row>
    <row r="438" spans="1:8" x14ac:dyDescent="0.3">
      <c r="A438">
        <v>3698</v>
      </c>
      <c r="B438" s="4">
        <v>45241</v>
      </c>
      <c r="C438" s="1" t="s">
        <v>11</v>
      </c>
      <c r="D438">
        <v>134</v>
      </c>
      <c r="E438">
        <v>162</v>
      </c>
      <c r="F438" t="s">
        <v>269</v>
      </c>
      <c r="G438" t="str">
        <f>VLOOKUP(D438,Запчасти!A:D,2,0)</f>
        <v>Двигатель</v>
      </c>
      <c r="H438" t="str">
        <f>VLOOKUP(C438,Автосервисы!A:C,3,0)</f>
        <v>​ул. Депутатская, 84</v>
      </c>
    </row>
    <row r="439" spans="1:8" hidden="1" x14ac:dyDescent="0.3">
      <c r="A439">
        <v>438</v>
      </c>
      <c r="B439" s="4">
        <v>45176</v>
      </c>
      <c r="C439" s="1" t="s">
        <v>5</v>
      </c>
      <c r="D439">
        <v>200</v>
      </c>
      <c r="E439">
        <v>156</v>
      </c>
      <c r="F439" t="s">
        <v>267</v>
      </c>
      <c r="G439" t="str">
        <f>VLOOKUP(D439,Запчасти!A:D,2,0)</f>
        <v>Двигатель</v>
      </c>
      <c r="H439" t="str">
        <f>VLOOKUP(C439,Автосервисы!A:C,3,0)</f>
        <v>ул. Амундсена, 38/3</v>
      </c>
    </row>
    <row r="440" spans="1:8" hidden="1" x14ac:dyDescent="0.3">
      <c r="A440">
        <v>439</v>
      </c>
      <c r="B440" s="4">
        <v>45176</v>
      </c>
      <c r="C440" s="1" t="s">
        <v>3</v>
      </c>
      <c r="D440">
        <v>94</v>
      </c>
      <c r="E440">
        <v>37</v>
      </c>
      <c r="F440" t="s">
        <v>267</v>
      </c>
      <c r="G440" t="str">
        <f>VLOOKUP(D440,Запчасти!A:D,2,0)</f>
        <v>Электрика</v>
      </c>
      <c r="H440" t="str">
        <f>VLOOKUP(C440,Автосервисы!A:C,3,0)</f>
        <v>ул. Репина, 149</v>
      </c>
    </row>
    <row r="441" spans="1:8" hidden="1" x14ac:dyDescent="0.3">
      <c r="A441">
        <v>440</v>
      </c>
      <c r="B441" s="4">
        <v>45176</v>
      </c>
      <c r="C441" s="1" t="s">
        <v>5</v>
      </c>
      <c r="D441">
        <v>39</v>
      </c>
      <c r="E441">
        <v>974</v>
      </c>
      <c r="F441" t="s">
        <v>267</v>
      </c>
      <c r="G441" t="str">
        <f>VLOOKUP(D441,Запчасти!A:D,2,0)</f>
        <v>Тормозная система</v>
      </c>
      <c r="H441" t="str">
        <f>VLOOKUP(C441,Автосервисы!A:C,3,0)</f>
        <v>ул. Амундсена, 38/3</v>
      </c>
    </row>
    <row r="442" spans="1:8" hidden="1" x14ac:dyDescent="0.3">
      <c r="A442">
        <v>441</v>
      </c>
      <c r="B442" s="4">
        <v>45176</v>
      </c>
      <c r="C442" s="1" t="s">
        <v>14</v>
      </c>
      <c r="D442">
        <v>93</v>
      </c>
      <c r="E442">
        <v>47</v>
      </c>
      <c r="F442" t="s">
        <v>267</v>
      </c>
      <c r="G442" t="str">
        <f>VLOOKUP(D442,Запчасти!A:D,2,0)</f>
        <v>Двигатель</v>
      </c>
      <c r="H442" t="str">
        <f>VLOOKUP(C442,Автосервисы!A:C,3,0)</f>
        <v>​ул. Гагарина, 6/3</v>
      </c>
    </row>
    <row r="443" spans="1:8" hidden="1" x14ac:dyDescent="0.3">
      <c r="A443">
        <v>442</v>
      </c>
      <c r="B443" s="4">
        <v>45176</v>
      </c>
      <c r="C443" s="1" t="s">
        <v>10</v>
      </c>
      <c r="D443">
        <v>142</v>
      </c>
      <c r="E443">
        <v>380</v>
      </c>
      <c r="F443" t="s">
        <v>267</v>
      </c>
      <c r="G443" t="str">
        <f>VLOOKUP(D443,Запчасти!A:D,2,0)</f>
        <v>Трансмиссия</v>
      </c>
      <c r="H443" t="str">
        <f>VLOOKUP(C443,Автосервисы!A:C,3,0)</f>
        <v>​ул. Малышева, 143</v>
      </c>
    </row>
    <row r="444" spans="1:8" hidden="1" x14ac:dyDescent="0.3">
      <c r="A444">
        <v>443</v>
      </c>
      <c r="B444" s="4">
        <v>45176</v>
      </c>
      <c r="C444" s="1" t="s">
        <v>11</v>
      </c>
      <c r="D444">
        <v>180</v>
      </c>
      <c r="E444">
        <v>854</v>
      </c>
      <c r="F444" t="s">
        <v>269</v>
      </c>
      <c r="G444" t="str">
        <f>VLOOKUP(D444,Запчасти!A:D,2,0)</f>
        <v>Тормозная система</v>
      </c>
      <c r="H444" t="str">
        <f>VLOOKUP(C444,Автосервисы!A:C,3,0)</f>
        <v>​ул. Депутатская, 84</v>
      </c>
    </row>
    <row r="445" spans="1:8" hidden="1" x14ac:dyDescent="0.3">
      <c r="A445">
        <v>444</v>
      </c>
      <c r="B445" s="4">
        <v>45176</v>
      </c>
      <c r="C445" s="1" t="s">
        <v>11</v>
      </c>
      <c r="D445">
        <v>150</v>
      </c>
      <c r="E445">
        <v>878</v>
      </c>
      <c r="F445" t="s">
        <v>267</v>
      </c>
      <c r="G445" t="str">
        <f>VLOOKUP(D445,Запчасти!A:D,2,0)</f>
        <v>Двигатель</v>
      </c>
      <c r="H445" t="str">
        <f>VLOOKUP(C445,Автосервисы!A:C,3,0)</f>
        <v>​ул. Депутатская, 84</v>
      </c>
    </row>
    <row r="446" spans="1:8" hidden="1" x14ac:dyDescent="0.3">
      <c r="A446">
        <v>445</v>
      </c>
      <c r="B446" s="4">
        <v>45176</v>
      </c>
      <c r="C446" s="1" t="s">
        <v>12</v>
      </c>
      <c r="D446">
        <v>199</v>
      </c>
      <c r="E446">
        <v>283</v>
      </c>
      <c r="F446" t="s">
        <v>269</v>
      </c>
      <c r="G446" t="str">
        <f>VLOOKUP(D446,Запчасти!A:D,2,0)</f>
        <v>Тормозная система</v>
      </c>
      <c r="H446" t="str">
        <f>VLOOKUP(C446,Автосервисы!A:C,3,0)</f>
        <v>ул. ​Заводская, 29т</v>
      </c>
    </row>
    <row r="447" spans="1:8" hidden="1" x14ac:dyDescent="0.3">
      <c r="A447">
        <v>446</v>
      </c>
      <c r="B447" s="4">
        <v>45176</v>
      </c>
      <c r="C447" s="1" t="s">
        <v>5</v>
      </c>
      <c r="D447">
        <v>142</v>
      </c>
      <c r="E447">
        <v>816</v>
      </c>
      <c r="F447" t="s">
        <v>269</v>
      </c>
      <c r="G447" t="str">
        <f>VLOOKUP(D447,Запчасти!A:D,2,0)</f>
        <v>Трансмиссия</v>
      </c>
      <c r="H447" t="str">
        <f>VLOOKUP(C447,Автосервисы!A:C,3,0)</f>
        <v>ул. Амундсена, 38/3</v>
      </c>
    </row>
    <row r="448" spans="1:8" hidden="1" x14ac:dyDescent="0.3">
      <c r="A448">
        <v>447</v>
      </c>
      <c r="B448" s="4">
        <v>45176</v>
      </c>
      <c r="C448" s="1" t="s">
        <v>15</v>
      </c>
      <c r="D448">
        <v>5</v>
      </c>
      <c r="E448">
        <v>391</v>
      </c>
      <c r="F448" t="s">
        <v>269</v>
      </c>
      <c r="G448" t="str">
        <f>VLOOKUP(D448,Запчасти!A:D,2,0)</f>
        <v>Кпп</v>
      </c>
      <c r="H448" t="str">
        <f>VLOOKUP(C448,Автосервисы!A:C,3,0)</f>
        <v>ул. ​Первомайская, 106д</v>
      </c>
    </row>
    <row r="449" spans="1:8" hidden="1" x14ac:dyDescent="0.3">
      <c r="A449">
        <v>448</v>
      </c>
      <c r="B449" s="4">
        <v>45176</v>
      </c>
      <c r="C449" s="1" t="s">
        <v>3</v>
      </c>
      <c r="D449">
        <v>39</v>
      </c>
      <c r="E449">
        <v>652</v>
      </c>
      <c r="F449" t="s">
        <v>267</v>
      </c>
      <c r="G449" t="str">
        <f>VLOOKUP(D449,Запчасти!A:D,2,0)</f>
        <v>Тормозная система</v>
      </c>
      <c r="H449" t="str">
        <f>VLOOKUP(C449,Автосервисы!A:C,3,0)</f>
        <v>ул. Репина, 149</v>
      </c>
    </row>
    <row r="450" spans="1:8" hidden="1" x14ac:dyDescent="0.3">
      <c r="A450">
        <v>449</v>
      </c>
      <c r="B450" s="4">
        <v>45176</v>
      </c>
      <c r="C450" s="1" t="s">
        <v>7</v>
      </c>
      <c r="D450">
        <v>85</v>
      </c>
      <c r="E450">
        <v>55</v>
      </c>
      <c r="F450" t="s">
        <v>269</v>
      </c>
      <c r="G450" t="str">
        <f>VLOOKUP(D450,Запчасти!A:D,2,0)</f>
        <v>Система очистки окон</v>
      </c>
      <c r="H450" t="str">
        <f>VLOOKUP(C450,Автосервисы!A:C,3,0)</f>
        <v>​ул. Зоологическая, 7Б</v>
      </c>
    </row>
    <row r="451" spans="1:8" hidden="1" x14ac:dyDescent="0.3">
      <c r="A451">
        <v>450</v>
      </c>
      <c r="B451" s="4">
        <v>45176</v>
      </c>
      <c r="C451" s="1" t="s">
        <v>6</v>
      </c>
      <c r="D451">
        <v>102</v>
      </c>
      <c r="E451">
        <v>929</v>
      </c>
      <c r="F451" t="s">
        <v>267</v>
      </c>
      <c r="G451" t="str">
        <f>VLOOKUP(D451,Запчасти!A:D,2,0)</f>
        <v>Тормозная система</v>
      </c>
      <c r="H451" t="str">
        <f>VLOOKUP(C451,Автосервисы!A:C,3,0)</f>
        <v>ул. ​Комсомольская, 73</v>
      </c>
    </row>
    <row r="452" spans="1:8" hidden="1" x14ac:dyDescent="0.3">
      <c r="A452">
        <v>451</v>
      </c>
      <c r="B452" s="4">
        <v>45176</v>
      </c>
      <c r="C452" s="1" t="s">
        <v>22</v>
      </c>
      <c r="D452">
        <v>52</v>
      </c>
      <c r="E452">
        <v>635</v>
      </c>
      <c r="F452" t="s">
        <v>269</v>
      </c>
      <c r="G452" t="str">
        <f>VLOOKUP(D452,Запчасти!A:D,2,0)</f>
        <v>Рулевое управление</v>
      </c>
      <c r="H452" t="str">
        <f>VLOOKUP(C452,Автосервисы!A:C,3,0)</f>
        <v>ул. ​Чапаева, 7/1</v>
      </c>
    </row>
    <row r="453" spans="1:8" hidden="1" x14ac:dyDescent="0.3">
      <c r="A453">
        <v>452</v>
      </c>
      <c r="B453" s="4">
        <v>45177</v>
      </c>
      <c r="C453" s="1" t="s">
        <v>20</v>
      </c>
      <c r="D453">
        <v>37</v>
      </c>
      <c r="E453">
        <v>307</v>
      </c>
      <c r="F453" t="s">
        <v>269</v>
      </c>
      <c r="G453" t="str">
        <f>VLOOKUP(D453,Запчасти!A:D,2,0)</f>
        <v>Тормозная система</v>
      </c>
      <c r="H453" t="str">
        <f>VLOOKUP(C453,Автосервисы!A:C,3,0)</f>
        <v>​ул. Металлургов, 70</v>
      </c>
    </row>
    <row r="454" spans="1:8" hidden="1" x14ac:dyDescent="0.3">
      <c r="A454">
        <v>453</v>
      </c>
      <c r="B454" s="4">
        <v>45177</v>
      </c>
      <c r="C454" s="1" t="s">
        <v>22</v>
      </c>
      <c r="D454">
        <v>82</v>
      </c>
      <c r="E454">
        <v>484</v>
      </c>
      <c r="F454" t="s">
        <v>267</v>
      </c>
      <c r="G454" t="str">
        <f>VLOOKUP(D454,Запчасти!A:D,2,0)</f>
        <v>Кузов</v>
      </c>
      <c r="H454" t="str">
        <f>VLOOKUP(C454,Автосервисы!A:C,3,0)</f>
        <v>ул. ​Чапаева, 7/1</v>
      </c>
    </row>
    <row r="455" spans="1:8" hidden="1" x14ac:dyDescent="0.3">
      <c r="A455">
        <v>454</v>
      </c>
      <c r="B455" s="4">
        <v>45177</v>
      </c>
      <c r="C455" s="1" t="s">
        <v>19</v>
      </c>
      <c r="D455">
        <v>12</v>
      </c>
      <c r="E455">
        <v>102</v>
      </c>
      <c r="F455" t="s">
        <v>267</v>
      </c>
      <c r="G455" t="str">
        <f>VLOOKUP(D455,Запчасти!A:D,2,0)</f>
        <v>Двигатель</v>
      </c>
      <c r="H455" t="str">
        <f>VLOOKUP(C455,Автосервисы!A:C,3,0)</f>
        <v>ул. ​Шейнкмана, 123</v>
      </c>
    </row>
    <row r="456" spans="1:8" hidden="1" x14ac:dyDescent="0.3">
      <c r="A456">
        <v>455</v>
      </c>
      <c r="B456" s="4">
        <v>45177</v>
      </c>
      <c r="C456" s="1" t="s">
        <v>9</v>
      </c>
      <c r="D456">
        <v>142</v>
      </c>
      <c r="E456">
        <v>558</v>
      </c>
      <c r="F456" t="s">
        <v>269</v>
      </c>
      <c r="G456" t="str">
        <f>VLOOKUP(D456,Запчасти!A:D,2,0)</f>
        <v>Трансмиссия</v>
      </c>
      <c r="H456" t="str">
        <f>VLOOKUP(C456,Автосервисы!A:C,3,0)</f>
        <v>​ул. Студенческая, 49</v>
      </c>
    </row>
    <row r="457" spans="1:8" hidden="1" x14ac:dyDescent="0.3">
      <c r="A457">
        <v>456</v>
      </c>
      <c r="B457" s="4">
        <v>45177</v>
      </c>
      <c r="C457" s="1" t="s">
        <v>3</v>
      </c>
      <c r="D457">
        <v>82</v>
      </c>
      <c r="E457">
        <v>743</v>
      </c>
      <c r="F457" t="s">
        <v>269</v>
      </c>
      <c r="G457" t="str">
        <f>VLOOKUP(D457,Запчасти!A:D,2,0)</f>
        <v>Кузов</v>
      </c>
      <c r="H457" t="str">
        <f>VLOOKUP(C457,Автосервисы!A:C,3,0)</f>
        <v>ул. Репина, 149</v>
      </c>
    </row>
    <row r="458" spans="1:8" hidden="1" x14ac:dyDescent="0.3">
      <c r="A458">
        <v>457</v>
      </c>
      <c r="B458" s="4">
        <v>45177</v>
      </c>
      <c r="C458" s="1" t="s">
        <v>21</v>
      </c>
      <c r="D458">
        <v>10</v>
      </c>
      <c r="E458">
        <v>171</v>
      </c>
      <c r="F458" t="s">
        <v>267</v>
      </c>
      <c r="G458" t="str">
        <f>VLOOKUP(D458,Запчасти!A:D,2,0)</f>
        <v>Рулевое управление</v>
      </c>
      <c r="H458" t="str">
        <f>VLOOKUP(C458,Автосервисы!A:C,3,0)</f>
        <v>​ул. Малышева, 122н</v>
      </c>
    </row>
    <row r="459" spans="1:8" hidden="1" x14ac:dyDescent="0.3">
      <c r="A459">
        <v>458</v>
      </c>
      <c r="B459" s="4">
        <v>45177</v>
      </c>
      <c r="C459" s="1" t="s">
        <v>18</v>
      </c>
      <c r="D459">
        <v>143</v>
      </c>
      <c r="E459">
        <v>636</v>
      </c>
      <c r="F459" t="s">
        <v>267</v>
      </c>
      <c r="G459" t="str">
        <f>VLOOKUP(D459,Запчасти!A:D,2,0)</f>
        <v>Двигатель</v>
      </c>
      <c r="H459" t="str">
        <f>VLOOKUP(C459,Автосервисы!A:C,3,0)</f>
        <v>ул. ​Раевского, 13</v>
      </c>
    </row>
    <row r="460" spans="1:8" hidden="1" x14ac:dyDescent="0.3">
      <c r="A460">
        <v>459</v>
      </c>
      <c r="B460" s="4">
        <v>45177</v>
      </c>
      <c r="C460" s="1" t="s">
        <v>21</v>
      </c>
      <c r="D460">
        <v>47</v>
      </c>
      <c r="E460">
        <v>228</v>
      </c>
      <c r="F460" t="s">
        <v>269</v>
      </c>
      <c r="G460" t="str">
        <f>VLOOKUP(D460,Запчасти!A:D,2,0)</f>
        <v>Электрика</v>
      </c>
      <c r="H460" t="str">
        <f>VLOOKUP(C460,Автосервисы!A:C,3,0)</f>
        <v>​ул. Малышева, 122н</v>
      </c>
    </row>
    <row r="461" spans="1:8" x14ac:dyDescent="0.3">
      <c r="A461">
        <v>3754</v>
      </c>
      <c r="B461" s="4">
        <v>45242</v>
      </c>
      <c r="C461" s="1" t="s">
        <v>11</v>
      </c>
      <c r="D461">
        <v>110</v>
      </c>
      <c r="E461">
        <v>253</v>
      </c>
      <c r="F461" t="s">
        <v>269</v>
      </c>
      <c r="G461" t="str">
        <f>VLOOKUP(D461,Запчасти!A:D,2,0)</f>
        <v>Двигатель</v>
      </c>
      <c r="H461" t="str">
        <f>VLOOKUP(C461,Автосервисы!A:C,3,0)</f>
        <v>​ул. Депутатская, 84</v>
      </c>
    </row>
    <row r="462" spans="1:8" hidden="1" x14ac:dyDescent="0.3">
      <c r="A462">
        <v>461</v>
      </c>
      <c r="B462" s="4">
        <v>45177</v>
      </c>
      <c r="C462" s="1" t="s">
        <v>16</v>
      </c>
      <c r="D462">
        <v>165</v>
      </c>
      <c r="E462">
        <v>93</v>
      </c>
      <c r="F462" t="s">
        <v>267</v>
      </c>
      <c r="G462" t="str">
        <f>VLOOKUP(D462,Запчасти!A:D,2,0)</f>
        <v>Кпп</v>
      </c>
      <c r="H462" t="str">
        <f>VLOOKUP(C462,Автосервисы!A:C,3,0)</f>
        <v>​ул. Московская, 275а</v>
      </c>
    </row>
    <row r="463" spans="1:8" hidden="1" x14ac:dyDescent="0.3">
      <c r="A463">
        <v>462</v>
      </c>
      <c r="B463" s="4">
        <v>45177</v>
      </c>
      <c r="C463" s="1" t="s">
        <v>15</v>
      </c>
      <c r="D463">
        <v>64</v>
      </c>
      <c r="E463">
        <v>366</v>
      </c>
      <c r="F463" t="s">
        <v>267</v>
      </c>
      <c r="G463" t="str">
        <f>VLOOKUP(D463,Запчасти!A:D,2,0)</f>
        <v>Система подачи топлива</v>
      </c>
      <c r="H463" t="str">
        <f>VLOOKUP(C463,Автосервисы!A:C,3,0)</f>
        <v>ул. ​Первомайская, 106д</v>
      </c>
    </row>
    <row r="464" spans="1:8" hidden="1" x14ac:dyDescent="0.3">
      <c r="A464">
        <v>463</v>
      </c>
      <c r="B464" s="4">
        <v>45177</v>
      </c>
      <c r="C464" s="1" t="s">
        <v>10</v>
      </c>
      <c r="D464">
        <v>9</v>
      </c>
      <c r="E464">
        <v>219</v>
      </c>
      <c r="F464" t="s">
        <v>267</v>
      </c>
      <c r="G464" t="str">
        <f>VLOOKUP(D464,Запчасти!A:D,2,0)</f>
        <v>Система очистки фар</v>
      </c>
      <c r="H464" t="str">
        <f>VLOOKUP(C464,Автосервисы!A:C,3,0)</f>
        <v>​ул. Малышева, 143</v>
      </c>
    </row>
    <row r="465" spans="1:8" hidden="1" x14ac:dyDescent="0.3">
      <c r="A465">
        <v>464</v>
      </c>
      <c r="B465" s="4">
        <v>45177</v>
      </c>
      <c r="C465" s="1" t="s">
        <v>19</v>
      </c>
      <c r="D465">
        <v>188</v>
      </c>
      <c r="E465">
        <v>346</v>
      </c>
      <c r="F465" t="s">
        <v>269</v>
      </c>
      <c r="G465" t="str">
        <f>VLOOKUP(D465,Запчасти!A:D,2,0)</f>
        <v>Тормозная система</v>
      </c>
      <c r="H465" t="str">
        <f>VLOOKUP(C465,Автосервисы!A:C,3,0)</f>
        <v>ул. ​Шейнкмана, 123</v>
      </c>
    </row>
    <row r="466" spans="1:8" hidden="1" x14ac:dyDescent="0.3">
      <c r="A466">
        <v>465</v>
      </c>
      <c r="B466" s="4">
        <v>45177</v>
      </c>
      <c r="C466" s="1" t="s">
        <v>4</v>
      </c>
      <c r="D466">
        <v>14</v>
      </c>
      <c r="E466">
        <v>326</v>
      </c>
      <c r="F466" t="s">
        <v>269</v>
      </c>
      <c r="G466" t="str">
        <f>VLOOKUP(D466,Запчасти!A:D,2,0)</f>
        <v>Система выпуска</v>
      </c>
      <c r="H466" t="str">
        <f>VLOOKUP(C466,Автосервисы!A:C,3,0)</f>
        <v>ул. ​Новгородцевой, 4а</v>
      </c>
    </row>
    <row r="467" spans="1:8" hidden="1" x14ac:dyDescent="0.3">
      <c r="A467">
        <v>466</v>
      </c>
      <c r="B467" s="4">
        <v>45177</v>
      </c>
      <c r="C467" s="1" t="s">
        <v>5</v>
      </c>
      <c r="D467">
        <v>30</v>
      </c>
      <c r="E467">
        <v>499</v>
      </c>
      <c r="F467" t="s">
        <v>269</v>
      </c>
      <c r="G467" t="str">
        <f>VLOOKUP(D467,Запчасти!A:D,2,0)</f>
        <v>Кпп</v>
      </c>
      <c r="H467" t="str">
        <f>VLOOKUP(C467,Автосервисы!A:C,3,0)</f>
        <v>ул. Амундсена, 38/3</v>
      </c>
    </row>
    <row r="468" spans="1:8" hidden="1" x14ac:dyDescent="0.3">
      <c r="A468">
        <v>467</v>
      </c>
      <c r="B468" s="4">
        <v>45177</v>
      </c>
      <c r="C468" s="1" t="s">
        <v>3</v>
      </c>
      <c r="D468">
        <v>43</v>
      </c>
      <c r="E468">
        <v>516</v>
      </c>
      <c r="F468" t="s">
        <v>267</v>
      </c>
      <c r="G468" t="str">
        <f>VLOOKUP(D468,Запчасти!A:D,2,0)</f>
        <v>Кондиционер</v>
      </c>
      <c r="H468" t="str">
        <f>VLOOKUP(C468,Автосервисы!A:C,3,0)</f>
        <v>ул. Репина, 149</v>
      </c>
    </row>
    <row r="469" spans="1:8" hidden="1" x14ac:dyDescent="0.3">
      <c r="A469">
        <v>468</v>
      </c>
      <c r="B469" s="4">
        <v>45177</v>
      </c>
      <c r="C469" s="1" t="s">
        <v>17</v>
      </c>
      <c r="D469">
        <v>82</v>
      </c>
      <c r="E469">
        <v>146</v>
      </c>
      <c r="F469" t="s">
        <v>267</v>
      </c>
      <c r="G469" t="str">
        <f>VLOOKUP(D469,Запчасти!A:D,2,0)</f>
        <v>Кузов</v>
      </c>
      <c r="H469" t="str">
        <f>VLOOKUP(C469,Автосервисы!A:C,3,0)</f>
        <v>ул. Репина, 40а</v>
      </c>
    </row>
    <row r="470" spans="1:8" hidden="1" x14ac:dyDescent="0.3">
      <c r="A470">
        <v>469</v>
      </c>
      <c r="B470" s="4">
        <v>45177</v>
      </c>
      <c r="C470" s="1" t="s">
        <v>8</v>
      </c>
      <c r="D470">
        <v>191</v>
      </c>
      <c r="E470">
        <v>479</v>
      </c>
      <c r="F470" t="s">
        <v>267</v>
      </c>
      <c r="G470" t="str">
        <f>VLOOKUP(D470,Запчасти!A:D,2,0)</f>
        <v>Кондиционер</v>
      </c>
      <c r="H470" t="str">
        <f>VLOOKUP(C470,Автосервисы!A:C,3,0)</f>
        <v>ул. ​Черкасская, 22а/1</v>
      </c>
    </row>
    <row r="471" spans="1:8" hidden="1" x14ac:dyDescent="0.3">
      <c r="A471">
        <v>470</v>
      </c>
      <c r="B471" s="4">
        <v>45177</v>
      </c>
      <c r="C471" s="1" t="s">
        <v>22</v>
      </c>
      <c r="D471">
        <v>109</v>
      </c>
      <c r="E471">
        <v>965</v>
      </c>
      <c r="F471" t="s">
        <v>269</v>
      </c>
      <c r="G471" t="str">
        <f>VLOOKUP(D471,Запчасти!A:D,2,0)</f>
        <v>Кондиционер</v>
      </c>
      <c r="H471" t="str">
        <f>VLOOKUP(C471,Автосервисы!A:C,3,0)</f>
        <v>ул. ​Чапаева, 7/1</v>
      </c>
    </row>
    <row r="472" spans="1:8" x14ac:dyDescent="0.3">
      <c r="A472">
        <v>3795</v>
      </c>
      <c r="B472" s="4">
        <v>45242</v>
      </c>
      <c r="C472" s="1" t="s">
        <v>11</v>
      </c>
      <c r="D472">
        <v>16</v>
      </c>
      <c r="E472">
        <v>292</v>
      </c>
      <c r="F472" t="s">
        <v>269</v>
      </c>
      <c r="G472" t="str">
        <f>VLOOKUP(D472,Запчасти!A:D,2,0)</f>
        <v>Двигатель</v>
      </c>
      <c r="H472" t="str">
        <f>VLOOKUP(C472,Автосервисы!A:C,3,0)</f>
        <v>​ул. Депутатская, 84</v>
      </c>
    </row>
    <row r="473" spans="1:8" hidden="1" x14ac:dyDescent="0.3">
      <c r="A473">
        <v>472</v>
      </c>
      <c r="B473" s="4">
        <v>45177</v>
      </c>
      <c r="C473" s="1" t="s">
        <v>13</v>
      </c>
      <c r="D473">
        <v>16</v>
      </c>
      <c r="E473">
        <v>981</v>
      </c>
      <c r="F473" t="s">
        <v>267</v>
      </c>
      <c r="G473" t="str">
        <f>VLOOKUP(D473,Запчасти!A:D,2,0)</f>
        <v>Двигатель</v>
      </c>
      <c r="H473" t="str">
        <f>VLOOKUP(C473,Автосервисы!A:C,3,0)</f>
        <v>ул. ​Иркутская, 53</v>
      </c>
    </row>
    <row r="474" spans="1:8" hidden="1" x14ac:dyDescent="0.3">
      <c r="A474">
        <v>473</v>
      </c>
      <c r="B474" s="4">
        <v>45177</v>
      </c>
      <c r="C474" s="1" t="s">
        <v>9</v>
      </c>
      <c r="D474">
        <v>56</v>
      </c>
      <c r="E474">
        <v>149</v>
      </c>
      <c r="F474" t="s">
        <v>267</v>
      </c>
      <c r="G474" t="str">
        <f>VLOOKUP(D474,Запчасти!A:D,2,0)</f>
        <v>Тормозная система</v>
      </c>
      <c r="H474" t="str">
        <f>VLOOKUP(C474,Автосервисы!A:C,3,0)</f>
        <v>​ул. Студенческая, 49</v>
      </c>
    </row>
    <row r="475" spans="1:8" hidden="1" x14ac:dyDescent="0.3">
      <c r="A475">
        <v>474</v>
      </c>
      <c r="B475" s="4">
        <v>45177</v>
      </c>
      <c r="C475" s="1" t="s">
        <v>9</v>
      </c>
      <c r="D475">
        <v>96</v>
      </c>
      <c r="E475">
        <v>995</v>
      </c>
      <c r="F475" t="s">
        <v>269</v>
      </c>
      <c r="G475" t="str">
        <f>VLOOKUP(D475,Запчасти!A:D,2,0)</f>
        <v>Подвеска и амортизация</v>
      </c>
      <c r="H475" t="str">
        <f>VLOOKUP(C475,Автосервисы!A:C,3,0)</f>
        <v>​ул. Студенческая, 49</v>
      </c>
    </row>
    <row r="476" spans="1:8" hidden="1" x14ac:dyDescent="0.3">
      <c r="A476">
        <v>475</v>
      </c>
      <c r="B476" s="4">
        <v>45177</v>
      </c>
      <c r="C476" s="1" t="s">
        <v>22</v>
      </c>
      <c r="D476">
        <v>80</v>
      </c>
      <c r="E476">
        <v>106</v>
      </c>
      <c r="F476" t="s">
        <v>267</v>
      </c>
      <c r="G476" t="str">
        <f>VLOOKUP(D476,Запчасти!A:D,2,0)</f>
        <v>Система сцепления</v>
      </c>
      <c r="H476" t="str">
        <f>VLOOKUP(C476,Автосервисы!A:C,3,0)</f>
        <v>ул. ​Чапаева, 7/1</v>
      </c>
    </row>
    <row r="477" spans="1:8" hidden="1" x14ac:dyDescent="0.3">
      <c r="A477">
        <v>476</v>
      </c>
      <c r="B477" s="4">
        <v>45177</v>
      </c>
      <c r="C477" s="1" t="s">
        <v>10</v>
      </c>
      <c r="D477">
        <v>41</v>
      </c>
      <c r="E477">
        <v>161</v>
      </c>
      <c r="F477" t="s">
        <v>269</v>
      </c>
      <c r="G477" t="str">
        <f>VLOOKUP(D477,Запчасти!A:D,2,0)</f>
        <v>Кузов</v>
      </c>
      <c r="H477" t="str">
        <f>VLOOKUP(C477,Автосервисы!A:C,3,0)</f>
        <v>​ул. Малышева, 143</v>
      </c>
    </row>
    <row r="478" spans="1:8" hidden="1" x14ac:dyDescent="0.3">
      <c r="A478">
        <v>477</v>
      </c>
      <c r="B478" s="4">
        <v>45177</v>
      </c>
      <c r="C478" s="1" t="s">
        <v>6</v>
      </c>
      <c r="D478">
        <v>103</v>
      </c>
      <c r="E478">
        <v>388</v>
      </c>
      <c r="F478" t="s">
        <v>267</v>
      </c>
      <c r="G478" t="str">
        <f>VLOOKUP(D478,Запчасти!A:D,2,0)</f>
        <v>Система сцепления</v>
      </c>
      <c r="H478" t="str">
        <f>VLOOKUP(C478,Автосервисы!A:C,3,0)</f>
        <v>ул. ​Комсомольская, 73</v>
      </c>
    </row>
    <row r="479" spans="1:8" x14ac:dyDescent="0.3">
      <c r="A479">
        <v>4132</v>
      </c>
      <c r="B479" s="4">
        <v>45249</v>
      </c>
      <c r="C479" s="1" t="s">
        <v>11</v>
      </c>
      <c r="D479">
        <v>84</v>
      </c>
      <c r="E479">
        <v>731</v>
      </c>
      <c r="F479" t="s">
        <v>269</v>
      </c>
      <c r="G479" t="str">
        <f>VLOOKUP(D479,Запчасти!A:D,2,0)</f>
        <v>Двигатель</v>
      </c>
      <c r="H479" t="str">
        <f>VLOOKUP(C479,Автосервисы!A:C,3,0)</f>
        <v>​ул. Депутатская, 84</v>
      </c>
    </row>
    <row r="480" spans="1:8" hidden="1" x14ac:dyDescent="0.3">
      <c r="A480">
        <v>479</v>
      </c>
      <c r="B480" s="4">
        <v>45177</v>
      </c>
      <c r="C480" s="1" t="s">
        <v>14</v>
      </c>
      <c r="D480">
        <v>188</v>
      </c>
      <c r="E480">
        <v>602</v>
      </c>
      <c r="F480" t="s">
        <v>269</v>
      </c>
      <c r="G480" t="str">
        <f>VLOOKUP(D480,Запчасти!A:D,2,0)</f>
        <v>Тормозная система</v>
      </c>
      <c r="H480" t="str">
        <f>VLOOKUP(C480,Автосервисы!A:C,3,0)</f>
        <v>​ул. Гагарина, 6/3</v>
      </c>
    </row>
    <row r="481" spans="1:8" hidden="1" x14ac:dyDescent="0.3">
      <c r="A481">
        <v>480</v>
      </c>
      <c r="B481" s="4">
        <v>45177</v>
      </c>
      <c r="C481" s="1" t="s">
        <v>20</v>
      </c>
      <c r="D481">
        <v>115</v>
      </c>
      <c r="E481">
        <v>273</v>
      </c>
      <c r="F481" t="s">
        <v>269</v>
      </c>
      <c r="G481" t="str">
        <f>VLOOKUP(D481,Запчасти!A:D,2,0)</f>
        <v>Электрика</v>
      </c>
      <c r="H481" t="str">
        <f>VLOOKUP(C481,Автосервисы!A:C,3,0)</f>
        <v>​ул. Металлургов, 70</v>
      </c>
    </row>
    <row r="482" spans="1:8" hidden="1" x14ac:dyDescent="0.3">
      <c r="A482">
        <v>481</v>
      </c>
      <c r="B482" s="4">
        <v>45177</v>
      </c>
      <c r="C482" s="1" t="s">
        <v>3</v>
      </c>
      <c r="D482">
        <v>43</v>
      </c>
      <c r="E482">
        <v>286</v>
      </c>
      <c r="F482" t="s">
        <v>269</v>
      </c>
      <c r="G482" t="str">
        <f>VLOOKUP(D482,Запчасти!A:D,2,0)</f>
        <v>Кондиционер</v>
      </c>
      <c r="H482" t="str">
        <f>VLOOKUP(C482,Автосервисы!A:C,3,0)</f>
        <v>ул. Репина, 149</v>
      </c>
    </row>
    <row r="483" spans="1:8" hidden="1" x14ac:dyDescent="0.3">
      <c r="A483">
        <v>482</v>
      </c>
      <c r="B483" s="4">
        <v>45177</v>
      </c>
      <c r="C483" s="1" t="s">
        <v>14</v>
      </c>
      <c r="D483">
        <v>103</v>
      </c>
      <c r="E483">
        <v>742</v>
      </c>
      <c r="F483" t="s">
        <v>269</v>
      </c>
      <c r="G483" t="str">
        <f>VLOOKUP(D483,Запчасти!A:D,2,0)</f>
        <v>Система сцепления</v>
      </c>
      <c r="H483" t="str">
        <f>VLOOKUP(C483,Автосервисы!A:C,3,0)</f>
        <v>​ул. Гагарина, 6/3</v>
      </c>
    </row>
    <row r="484" spans="1:8" hidden="1" x14ac:dyDescent="0.3">
      <c r="A484">
        <v>483</v>
      </c>
      <c r="B484" s="4">
        <v>45177</v>
      </c>
      <c r="C484" s="1" t="s">
        <v>18</v>
      </c>
      <c r="D484">
        <v>52</v>
      </c>
      <c r="E484">
        <v>922</v>
      </c>
      <c r="F484" t="s">
        <v>269</v>
      </c>
      <c r="G484" t="str">
        <f>VLOOKUP(D484,Запчасти!A:D,2,0)</f>
        <v>Рулевое управление</v>
      </c>
      <c r="H484" t="str">
        <f>VLOOKUP(C484,Автосервисы!A:C,3,0)</f>
        <v>ул. ​Раевского, 13</v>
      </c>
    </row>
    <row r="485" spans="1:8" hidden="1" x14ac:dyDescent="0.3">
      <c r="A485">
        <v>484</v>
      </c>
      <c r="B485" s="4">
        <v>45177</v>
      </c>
      <c r="C485" s="1" t="s">
        <v>21</v>
      </c>
      <c r="D485">
        <v>63</v>
      </c>
      <c r="E485">
        <v>362</v>
      </c>
      <c r="F485" t="s">
        <v>267</v>
      </c>
      <c r="G485" t="str">
        <f>VLOOKUP(D485,Запчасти!A:D,2,0)</f>
        <v>Подвеска и амортизация</v>
      </c>
      <c r="H485" t="str">
        <f>VLOOKUP(C485,Автосервисы!A:C,3,0)</f>
        <v>​ул. Малышева, 122н</v>
      </c>
    </row>
    <row r="486" spans="1:8" hidden="1" x14ac:dyDescent="0.3">
      <c r="A486">
        <v>485</v>
      </c>
      <c r="B486" s="4">
        <v>45177</v>
      </c>
      <c r="C486" s="1" t="s">
        <v>6</v>
      </c>
      <c r="D486">
        <v>72</v>
      </c>
      <c r="E486">
        <v>476</v>
      </c>
      <c r="F486" t="s">
        <v>269</v>
      </c>
      <c r="G486" t="str">
        <f>VLOOKUP(D486,Запчасти!A:D,2,0)</f>
        <v>Электрика</v>
      </c>
      <c r="H486" t="str">
        <f>VLOOKUP(C486,Автосервисы!A:C,3,0)</f>
        <v>ул. ​Комсомольская, 73</v>
      </c>
    </row>
    <row r="487" spans="1:8" x14ac:dyDescent="0.3">
      <c r="A487">
        <v>4345</v>
      </c>
      <c r="B487" s="4">
        <v>45251</v>
      </c>
      <c r="C487" s="1" t="s">
        <v>11</v>
      </c>
      <c r="D487">
        <v>91</v>
      </c>
      <c r="E487">
        <v>935</v>
      </c>
      <c r="F487" t="s">
        <v>269</v>
      </c>
      <c r="G487" t="str">
        <f>VLOOKUP(D487,Запчасти!A:D,2,0)</f>
        <v>Двигатель</v>
      </c>
      <c r="H487" t="str">
        <f>VLOOKUP(C487,Автосервисы!A:C,3,0)</f>
        <v>​ул. Депутатская, 84</v>
      </c>
    </row>
    <row r="488" spans="1:8" x14ac:dyDescent="0.3">
      <c r="A488">
        <v>4501</v>
      </c>
      <c r="B488" s="4">
        <v>45254</v>
      </c>
      <c r="C488" s="1" t="s">
        <v>11</v>
      </c>
      <c r="D488">
        <v>161</v>
      </c>
      <c r="E488">
        <v>604</v>
      </c>
      <c r="F488" t="s">
        <v>269</v>
      </c>
      <c r="G488" t="str">
        <f>VLOOKUP(D488,Запчасти!A:D,2,0)</f>
        <v>Двигатель</v>
      </c>
      <c r="H488" t="str">
        <f>VLOOKUP(C488,Автосервисы!A:C,3,0)</f>
        <v>​ул. Депутатская, 84</v>
      </c>
    </row>
    <row r="489" spans="1:8" hidden="1" x14ac:dyDescent="0.3">
      <c r="A489">
        <v>488</v>
      </c>
      <c r="B489" s="4">
        <v>45177</v>
      </c>
      <c r="C489" s="1" t="s">
        <v>16</v>
      </c>
      <c r="D489">
        <v>85</v>
      </c>
      <c r="E489">
        <v>916</v>
      </c>
      <c r="F489" t="s">
        <v>267</v>
      </c>
      <c r="G489" t="str">
        <f>VLOOKUP(D489,Запчасти!A:D,2,0)</f>
        <v>Система очистки окон</v>
      </c>
      <c r="H489" t="str">
        <f>VLOOKUP(C489,Автосервисы!A:C,3,0)</f>
        <v>​ул. Московская, 275а</v>
      </c>
    </row>
    <row r="490" spans="1:8" hidden="1" x14ac:dyDescent="0.3">
      <c r="A490">
        <v>489</v>
      </c>
      <c r="B490" s="4">
        <v>45177</v>
      </c>
      <c r="C490" s="1" t="s">
        <v>15</v>
      </c>
      <c r="D490">
        <v>132</v>
      </c>
      <c r="E490">
        <v>761</v>
      </c>
      <c r="F490" t="s">
        <v>267</v>
      </c>
      <c r="G490" t="str">
        <f>VLOOKUP(D490,Запчасти!A:D,2,0)</f>
        <v>Система сцепления</v>
      </c>
      <c r="H490" t="str">
        <f>VLOOKUP(C490,Автосервисы!A:C,3,0)</f>
        <v>ул. ​Первомайская, 106д</v>
      </c>
    </row>
    <row r="491" spans="1:8" hidden="1" x14ac:dyDescent="0.3">
      <c r="A491">
        <v>490</v>
      </c>
      <c r="B491" s="4">
        <v>45177</v>
      </c>
      <c r="C491" s="1" t="s">
        <v>17</v>
      </c>
      <c r="D491">
        <v>70</v>
      </c>
      <c r="E491">
        <v>646</v>
      </c>
      <c r="F491" t="s">
        <v>269</v>
      </c>
      <c r="G491" t="str">
        <f>VLOOKUP(D491,Запчасти!A:D,2,0)</f>
        <v>Система подачи топлива</v>
      </c>
      <c r="H491" t="str">
        <f>VLOOKUP(C491,Автосервисы!A:C,3,0)</f>
        <v>ул. Репина, 40а</v>
      </c>
    </row>
    <row r="492" spans="1:8" hidden="1" x14ac:dyDescent="0.3">
      <c r="A492">
        <v>491</v>
      </c>
      <c r="B492" s="4">
        <v>45177</v>
      </c>
      <c r="C492" s="1" t="s">
        <v>12</v>
      </c>
      <c r="D492">
        <v>76</v>
      </c>
      <c r="E492">
        <v>262</v>
      </c>
      <c r="F492" t="s">
        <v>269</v>
      </c>
      <c r="G492" t="str">
        <f>VLOOKUP(D492,Запчасти!A:D,2,0)</f>
        <v>Подготовка топливной смеси</v>
      </c>
      <c r="H492" t="str">
        <f>VLOOKUP(C492,Автосервисы!A:C,3,0)</f>
        <v>ул. ​Заводская, 29т</v>
      </c>
    </row>
    <row r="493" spans="1:8" hidden="1" x14ac:dyDescent="0.3">
      <c r="A493">
        <v>492</v>
      </c>
      <c r="B493" s="4">
        <v>45177</v>
      </c>
      <c r="C493" s="1" t="s">
        <v>16</v>
      </c>
      <c r="D493">
        <v>41</v>
      </c>
      <c r="E493">
        <v>177</v>
      </c>
      <c r="F493" t="s">
        <v>267</v>
      </c>
      <c r="G493" t="str">
        <f>VLOOKUP(D493,Запчасти!A:D,2,0)</f>
        <v>Кузов</v>
      </c>
      <c r="H493" t="str">
        <f>VLOOKUP(C493,Автосервисы!A:C,3,0)</f>
        <v>​ул. Московская, 275а</v>
      </c>
    </row>
    <row r="494" spans="1:8" hidden="1" x14ac:dyDescent="0.3">
      <c r="A494">
        <v>493</v>
      </c>
      <c r="B494" s="4">
        <v>45177</v>
      </c>
      <c r="C494" s="1" t="s">
        <v>8</v>
      </c>
      <c r="D494">
        <v>19</v>
      </c>
      <c r="E494">
        <v>471</v>
      </c>
      <c r="F494" t="s">
        <v>267</v>
      </c>
      <c r="G494" t="str">
        <f>VLOOKUP(D494,Запчасти!A:D,2,0)</f>
        <v>Двигатель</v>
      </c>
      <c r="H494" t="str">
        <f>VLOOKUP(C494,Автосервисы!A:C,3,0)</f>
        <v>ул. ​Черкасская, 22а/1</v>
      </c>
    </row>
    <row r="495" spans="1:8" hidden="1" x14ac:dyDescent="0.3">
      <c r="A495">
        <v>494</v>
      </c>
      <c r="B495" s="4">
        <v>45177</v>
      </c>
      <c r="C495" s="1" t="s">
        <v>22</v>
      </c>
      <c r="D495">
        <v>188</v>
      </c>
      <c r="E495">
        <v>555</v>
      </c>
      <c r="F495" t="s">
        <v>267</v>
      </c>
      <c r="G495" t="str">
        <f>VLOOKUP(D495,Запчасти!A:D,2,0)</f>
        <v>Тормозная система</v>
      </c>
      <c r="H495" t="str">
        <f>VLOOKUP(C495,Автосервисы!A:C,3,0)</f>
        <v>ул. ​Чапаева, 7/1</v>
      </c>
    </row>
    <row r="496" spans="1:8" hidden="1" x14ac:dyDescent="0.3">
      <c r="A496">
        <v>495</v>
      </c>
      <c r="B496" s="4">
        <v>45177</v>
      </c>
      <c r="C496" s="1" t="s">
        <v>6</v>
      </c>
      <c r="D496">
        <v>114</v>
      </c>
      <c r="E496">
        <v>868</v>
      </c>
      <c r="F496" t="s">
        <v>267</v>
      </c>
      <c r="G496" t="str">
        <f>VLOOKUP(D496,Запчасти!A:D,2,0)</f>
        <v>Двигатель</v>
      </c>
      <c r="H496" t="str">
        <f>VLOOKUP(C496,Автосервисы!A:C,3,0)</f>
        <v>ул. ​Комсомольская, 73</v>
      </c>
    </row>
    <row r="497" spans="1:8" hidden="1" x14ac:dyDescent="0.3">
      <c r="A497">
        <v>496</v>
      </c>
      <c r="B497" s="4">
        <v>45177</v>
      </c>
      <c r="C497" s="1" t="s">
        <v>10</v>
      </c>
      <c r="D497">
        <v>189</v>
      </c>
      <c r="E497">
        <v>324</v>
      </c>
      <c r="F497" t="s">
        <v>267</v>
      </c>
      <c r="G497" t="str">
        <f>VLOOKUP(D497,Запчасти!A:D,2,0)</f>
        <v>Система подачи топлива</v>
      </c>
      <c r="H497" t="str">
        <f>VLOOKUP(C497,Автосервисы!A:C,3,0)</f>
        <v>​ул. Малышева, 143</v>
      </c>
    </row>
    <row r="498" spans="1:8" hidden="1" x14ac:dyDescent="0.3">
      <c r="A498">
        <v>497</v>
      </c>
      <c r="B498" s="4">
        <v>45177</v>
      </c>
      <c r="C498" s="1" t="s">
        <v>15</v>
      </c>
      <c r="D498">
        <v>188</v>
      </c>
      <c r="E498">
        <v>861</v>
      </c>
      <c r="F498" t="s">
        <v>269</v>
      </c>
      <c r="G498" t="str">
        <f>VLOOKUP(D498,Запчасти!A:D,2,0)</f>
        <v>Тормозная система</v>
      </c>
      <c r="H498" t="str">
        <f>VLOOKUP(C498,Автосервисы!A:C,3,0)</f>
        <v>ул. ​Первомайская, 106д</v>
      </c>
    </row>
    <row r="499" spans="1:8" hidden="1" x14ac:dyDescent="0.3">
      <c r="A499">
        <v>498</v>
      </c>
      <c r="B499" s="4">
        <v>45177</v>
      </c>
      <c r="C499" s="1" t="s">
        <v>22</v>
      </c>
      <c r="D499">
        <v>133</v>
      </c>
      <c r="E499">
        <v>670</v>
      </c>
      <c r="F499" t="s">
        <v>267</v>
      </c>
      <c r="G499" t="str">
        <f>VLOOKUP(D499,Запчасти!A:D,2,0)</f>
        <v>Отопление / вентиляция</v>
      </c>
      <c r="H499" t="str">
        <f>VLOOKUP(C499,Автосервисы!A:C,3,0)</f>
        <v>ул. ​Чапаева, 7/1</v>
      </c>
    </row>
    <row r="500" spans="1:8" hidden="1" x14ac:dyDescent="0.3">
      <c r="A500">
        <v>499</v>
      </c>
      <c r="B500" s="4">
        <v>45177</v>
      </c>
      <c r="C500" s="1" t="s">
        <v>3</v>
      </c>
      <c r="D500">
        <v>153</v>
      </c>
      <c r="E500">
        <v>847</v>
      </c>
      <c r="F500" t="s">
        <v>269</v>
      </c>
      <c r="G500" t="str">
        <f>VLOOKUP(D500,Запчасти!A:D,2,0)</f>
        <v>Система подачи топлива</v>
      </c>
      <c r="H500" t="str">
        <f>VLOOKUP(C500,Автосервисы!A:C,3,0)</f>
        <v>ул. Репина, 149</v>
      </c>
    </row>
    <row r="501" spans="1:8" hidden="1" x14ac:dyDescent="0.3">
      <c r="A501">
        <v>500</v>
      </c>
      <c r="B501" s="4">
        <v>45177</v>
      </c>
      <c r="C501" s="1" t="s">
        <v>18</v>
      </c>
      <c r="D501">
        <v>191</v>
      </c>
      <c r="E501">
        <v>781</v>
      </c>
      <c r="F501" t="s">
        <v>269</v>
      </c>
      <c r="G501" t="str">
        <f>VLOOKUP(D501,Запчасти!A:D,2,0)</f>
        <v>Кондиционер</v>
      </c>
      <c r="H501" t="str">
        <f>VLOOKUP(C501,Автосервисы!A:C,3,0)</f>
        <v>ул. ​Раевского, 13</v>
      </c>
    </row>
    <row r="502" spans="1:8" x14ac:dyDescent="0.3">
      <c r="A502">
        <v>4551</v>
      </c>
      <c r="B502" s="4">
        <v>45256</v>
      </c>
      <c r="C502" s="1" t="s">
        <v>11</v>
      </c>
      <c r="D502">
        <v>192</v>
      </c>
      <c r="E502">
        <v>375</v>
      </c>
      <c r="F502" t="s">
        <v>269</v>
      </c>
      <c r="G502" t="str">
        <f>VLOOKUP(D502,Запчасти!A:D,2,0)</f>
        <v>Двигатель</v>
      </c>
      <c r="H502" t="str">
        <f>VLOOKUP(C502,Автосервисы!A:C,3,0)</f>
        <v>​ул. Депутатская, 84</v>
      </c>
    </row>
    <row r="503" spans="1:8" hidden="1" x14ac:dyDescent="0.3">
      <c r="A503">
        <v>502</v>
      </c>
      <c r="B503" s="4">
        <v>45177</v>
      </c>
      <c r="C503" s="1" t="s">
        <v>9</v>
      </c>
      <c r="D503">
        <v>37</v>
      </c>
      <c r="E503">
        <v>747</v>
      </c>
      <c r="F503" t="s">
        <v>267</v>
      </c>
      <c r="G503" t="str">
        <f>VLOOKUP(D503,Запчасти!A:D,2,0)</f>
        <v>Тормозная система</v>
      </c>
      <c r="H503" t="str">
        <f>VLOOKUP(C503,Автосервисы!A:C,3,0)</f>
        <v>​ул. Студенческая, 49</v>
      </c>
    </row>
    <row r="504" spans="1:8" hidden="1" x14ac:dyDescent="0.3">
      <c r="A504">
        <v>503</v>
      </c>
      <c r="B504" s="4">
        <v>45177</v>
      </c>
      <c r="C504" s="1" t="s">
        <v>4</v>
      </c>
      <c r="D504">
        <v>178</v>
      </c>
      <c r="E504">
        <v>184</v>
      </c>
      <c r="F504" t="s">
        <v>267</v>
      </c>
      <c r="G504" t="str">
        <f>VLOOKUP(D504,Запчасти!A:D,2,0)</f>
        <v>Рулевое управление</v>
      </c>
      <c r="H504" t="str">
        <f>VLOOKUP(C504,Автосервисы!A:C,3,0)</f>
        <v>ул. ​Новгородцевой, 4а</v>
      </c>
    </row>
    <row r="505" spans="1:8" hidden="1" x14ac:dyDescent="0.3">
      <c r="A505">
        <v>504</v>
      </c>
      <c r="B505" s="4">
        <v>45177</v>
      </c>
      <c r="C505" s="1" t="s">
        <v>10</v>
      </c>
      <c r="D505">
        <v>80</v>
      </c>
      <c r="E505">
        <v>910</v>
      </c>
      <c r="F505" t="s">
        <v>267</v>
      </c>
      <c r="G505" t="str">
        <f>VLOOKUP(D505,Запчасти!A:D,2,0)</f>
        <v>Система сцепления</v>
      </c>
      <c r="H505" t="str">
        <f>VLOOKUP(C505,Автосервисы!A:C,3,0)</f>
        <v>​ул. Малышева, 143</v>
      </c>
    </row>
    <row r="506" spans="1:8" x14ac:dyDescent="0.3">
      <c r="A506">
        <v>4576</v>
      </c>
      <c r="B506" s="4">
        <v>45257</v>
      </c>
      <c r="C506" s="1" t="s">
        <v>11</v>
      </c>
      <c r="D506">
        <v>149</v>
      </c>
      <c r="E506">
        <v>171</v>
      </c>
      <c r="F506" t="s">
        <v>269</v>
      </c>
      <c r="G506" t="str">
        <f>VLOOKUP(D506,Запчасти!A:D,2,0)</f>
        <v>Двигатель</v>
      </c>
      <c r="H506" t="str">
        <f>VLOOKUP(C506,Автосервисы!A:C,3,0)</f>
        <v>​ул. Депутатская, 84</v>
      </c>
    </row>
    <row r="507" spans="1:8" hidden="1" x14ac:dyDescent="0.3">
      <c r="A507">
        <v>506</v>
      </c>
      <c r="B507" s="4">
        <v>45177</v>
      </c>
      <c r="C507" s="1" t="s">
        <v>18</v>
      </c>
      <c r="D507">
        <v>179</v>
      </c>
      <c r="E507">
        <v>293</v>
      </c>
      <c r="F507" t="s">
        <v>267</v>
      </c>
      <c r="G507" t="str">
        <f>VLOOKUP(D507,Запчасти!A:D,2,0)</f>
        <v>Подвеска и амортизация</v>
      </c>
      <c r="H507" t="str">
        <f>VLOOKUP(C507,Автосервисы!A:C,3,0)</f>
        <v>ул. ​Раевского, 13</v>
      </c>
    </row>
    <row r="508" spans="1:8" hidden="1" x14ac:dyDescent="0.3">
      <c r="A508">
        <v>507</v>
      </c>
      <c r="B508" s="4">
        <v>45178</v>
      </c>
      <c r="C508" s="1" t="s">
        <v>5</v>
      </c>
      <c r="D508">
        <v>131</v>
      </c>
      <c r="E508">
        <v>28</v>
      </c>
      <c r="F508" t="s">
        <v>269</v>
      </c>
      <c r="G508" t="str">
        <f>VLOOKUP(D508,Запчасти!A:D,2,0)</f>
        <v>Электрика</v>
      </c>
      <c r="H508" t="str">
        <f>VLOOKUP(C508,Автосервисы!A:C,3,0)</f>
        <v>ул. Амундсена, 38/3</v>
      </c>
    </row>
    <row r="509" spans="1:8" hidden="1" x14ac:dyDescent="0.3">
      <c r="A509">
        <v>508</v>
      </c>
      <c r="B509" s="4">
        <v>45178</v>
      </c>
      <c r="C509" s="1" t="s">
        <v>20</v>
      </c>
      <c r="D509">
        <v>85</v>
      </c>
      <c r="E509">
        <v>429</v>
      </c>
      <c r="F509" t="s">
        <v>267</v>
      </c>
      <c r="G509" t="str">
        <f>VLOOKUP(D509,Запчасти!A:D,2,0)</f>
        <v>Система очистки окон</v>
      </c>
      <c r="H509" t="str">
        <f>VLOOKUP(C509,Автосервисы!A:C,3,0)</f>
        <v>​ул. Металлургов, 70</v>
      </c>
    </row>
    <row r="510" spans="1:8" hidden="1" x14ac:dyDescent="0.3">
      <c r="A510">
        <v>509</v>
      </c>
      <c r="B510" s="4">
        <v>45178</v>
      </c>
      <c r="C510" s="1" t="s">
        <v>9</v>
      </c>
      <c r="D510">
        <v>41</v>
      </c>
      <c r="E510">
        <v>360</v>
      </c>
      <c r="F510" t="s">
        <v>267</v>
      </c>
      <c r="G510" t="str">
        <f>VLOOKUP(D510,Запчасти!A:D,2,0)</f>
        <v>Кузов</v>
      </c>
      <c r="H510" t="str">
        <f>VLOOKUP(C510,Автосервисы!A:C,3,0)</f>
        <v>​ул. Студенческая, 49</v>
      </c>
    </row>
    <row r="511" spans="1:8" hidden="1" x14ac:dyDescent="0.3">
      <c r="A511">
        <v>510</v>
      </c>
      <c r="B511" s="4">
        <v>45178</v>
      </c>
      <c r="C511" s="1" t="s">
        <v>8</v>
      </c>
      <c r="D511">
        <v>95</v>
      </c>
      <c r="E511">
        <v>52</v>
      </c>
      <c r="F511" t="s">
        <v>267</v>
      </c>
      <c r="G511" t="str">
        <f>VLOOKUP(D511,Запчасти!A:D,2,0)</f>
        <v>Кузов</v>
      </c>
      <c r="H511" t="str">
        <f>VLOOKUP(C511,Автосервисы!A:C,3,0)</f>
        <v>ул. ​Черкасская, 22а/1</v>
      </c>
    </row>
    <row r="512" spans="1:8" hidden="1" x14ac:dyDescent="0.3">
      <c r="A512">
        <v>511</v>
      </c>
      <c r="B512" s="4">
        <v>45178</v>
      </c>
      <c r="C512" s="1" t="s">
        <v>16</v>
      </c>
      <c r="D512">
        <v>199</v>
      </c>
      <c r="E512">
        <v>920</v>
      </c>
      <c r="F512" t="s">
        <v>269</v>
      </c>
      <c r="G512" t="str">
        <f>VLOOKUP(D512,Запчасти!A:D,2,0)</f>
        <v>Тормозная система</v>
      </c>
      <c r="H512" t="str">
        <f>VLOOKUP(C512,Автосервисы!A:C,3,0)</f>
        <v>​ул. Московская, 275а</v>
      </c>
    </row>
    <row r="513" spans="1:8" hidden="1" x14ac:dyDescent="0.3">
      <c r="A513">
        <v>512</v>
      </c>
      <c r="B513" s="4">
        <v>45178</v>
      </c>
      <c r="C513" s="1" t="s">
        <v>6</v>
      </c>
      <c r="D513">
        <v>178</v>
      </c>
      <c r="E513">
        <v>62</v>
      </c>
      <c r="F513" t="s">
        <v>269</v>
      </c>
      <c r="G513" t="str">
        <f>VLOOKUP(D513,Запчасти!A:D,2,0)</f>
        <v>Рулевое управление</v>
      </c>
      <c r="H513" t="str">
        <f>VLOOKUP(C513,Автосервисы!A:C,3,0)</f>
        <v>ул. ​Комсомольская, 73</v>
      </c>
    </row>
    <row r="514" spans="1:8" hidden="1" x14ac:dyDescent="0.3">
      <c r="A514">
        <v>513</v>
      </c>
      <c r="B514" s="4">
        <v>45178</v>
      </c>
      <c r="C514" s="1" t="s">
        <v>22</v>
      </c>
      <c r="D514">
        <v>81</v>
      </c>
      <c r="E514">
        <v>968</v>
      </c>
      <c r="F514" t="s">
        <v>269</v>
      </c>
      <c r="G514" t="str">
        <f>VLOOKUP(D514,Запчасти!A:D,2,0)</f>
        <v>Кпп</v>
      </c>
      <c r="H514" t="str">
        <f>VLOOKUP(C514,Автосервисы!A:C,3,0)</f>
        <v>ул. ​Чапаева, 7/1</v>
      </c>
    </row>
    <row r="515" spans="1:8" hidden="1" x14ac:dyDescent="0.3">
      <c r="A515">
        <v>514</v>
      </c>
      <c r="B515" s="4">
        <v>45178</v>
      </c>
      <c r="C515" s="1" t="s">
        <v>7</v>
      </c>
      <c r="D515">
        <v>21</v>
      </c>
      <c r="E515">
        <v>284</v>
      </c>
      <c r="F515" t="s">
        <v>267</v>
      </c>
      <c r="G515" t="str">
        <f>VLOOKUP(D515,Запчасти!A:D,2,0)</f>
        <v>Привод колеса</v>
      </c>
      <c r="H515" t="str">
        <f>VLOOKUP(C515,Автосервисы!A:C,3,0)</f>
        <v>​ул. Зоологическая, 7Б</v>
      </c>
    </row>
    <row r="516" spans="1:8" hidden="1" x14ac:dyDescent="0.3">
      <c r="A516">
        <v>515</v>
      </c>
      <c r="B516" s="4">
        <v>45178</v>
      </c>
      <c r="C516" s="1" t="s">
        <v>21</v>
      </c>
      <c r="D516">
        <v>52</v>
      </c>
      <c r="E516">
        <v>231</v>
      </c>
      <c r="F516" t="s">
        <v>269</v>
      </c>
      <c r="G516" t="str">
        <f>VLOOKUP(D516,Запчасти!A:D,2,0)</f>
        <v>Рулевое управление</v>
      </c>
      <c r="H516" t="str">
        <f>VLOOKUP(C516,Автосервисы!A:C,3,0)</f>
        <v>​ул. Малышева, 122н</v>
      </c>
    </row>
    <row r="517" spans="1:8" hidden="1" x14ac:dyDescent="0.3">
      <c r="A517">
        <v>516</v>
      </c>
      <c r="B517" s="4">
        <v>45178</v>
      </c>
      <c r="C517" s="1" t="s">
        <v>4</v>
      </c>
      <c r="D517">
        <v>127</v>
      </c>
      <c r="E517">
        <v>307</v>
      </c>
      <c r="F517" t="s">
        <v>269</v>
      </c>
      <c r="G517" t="str">
        <f>VLOOKUP(D517,Запчасти!A:D,2,0)</f>
        <v>Электрика</v>
      </c>
      <c r="H517" t="str">
        <f>VLOOKUP(C517,Автосервисы!A:C,3,0)</f>
        <v>ул. ​Новгородцевой, 4а</v>
      </c>
    </row>
    <row r="518" spans="1:8" hidden="1" x14ac:dyDescent="0.3">
      <c r="A518">
        <v>517</v>
      </c>
      <c r="B518" s="4">
        <v>45178</v>
      </c>
      <c r="C518" s="1" t="s">
        <v>15</v>
      </c>
      <c r="D518">
        <v>154</v>
      </c>
      <c r="E518">
        <v>283</v>
      </c>
      <c r="F518" t="s">
        <v>267</v>
      </c>
      <c r="G518" t="str">
        <f>VLOOKUP(D518,Запчасти!A:D,2,0)</f>
        <v>Отопление / вентиляция</v>
      </c>
      <c r="H518" t="str">
        <f>VLOOKUP(C518,Автосервисы!A:C,3,0)</f>
        <v>ул. ​Первомайская, 106д</v>
      </c>
    </row>
    <row r="519" spans="1:8" hidden="1" x14ac:dyDescent="0.3">
      <c r="A519">
        <v>518</v>
      </c>
      <c r="B519" s="4">
        <v>45178</v>
      </c>
      <c r="C519" s="1" t="s">
        <v>21</v>
      </c>
      <c r="D519">
        <v>9</v>
      </c>
      <c r="E519">
        <v>435</v>
      </c>
      <c r="F519" t="s">
        <v>269</v>
      </c>
      <c r="G519" t="str">
        <f>VLOOKUP(D519,Запчасти!A:D,2,0)</f>
        <v>Система очистки фар</v>
      </c>
      <c r="H519" t="str">
        <f>VLOOKUP(C519,Автосервисы!A:C,3,0)</f>
        <v>​ул. Малышева, 122н</v>
      </c>
    </row>
    <row r="520" spans="1:8" hidden="1" x14ac:dyDescent="0.3">
      <c r="A520">
        <v>519</v>
      </c>
      <c r="B520" s="4">
        <v>45178</v>
      </c>
      <c r="C520" s="1" t="s">
        <v>13</v>
      </c>
      <c r="D520">
        <v>141</v>
      </c>
      <c r="E520">
        <v>440</v>
      </c>
      <c r="F520" t="s">
        <v>269</v>
      </c>
      <c r="G520" t="str">
        <f>VLOOKUP(D520,Запчасти!A:D,2,0)</f>
        <v>Кпп</v>
      </c>
      <c r="H520" t="str">
        <f>VLOOKUP(C520,Автосервисы!A:C,3,0)</f>
        <v>ул. ​Иркутская, 53</v>
      </c>
    </row>
    <row r="521" spans="1:8" hidden="1" x14ac:dyDescent="0.3">
      <c r="A521">
        <v>520</v>
      </c>
      <c r="B521" s="4">
        <v>45178</v>
      </c>
      <c r="C521" s="1" t="s">
        <v>16</v>
      </c>
      <c r="D521">
        <v>98</v>
      </c>
      <c r="E521">
        <v>217</v>
      </c>
      <c r="F521" t="s">
        <v>267</v>
      </c>
      <c r="G521" t="str">
        <f>VLOOKUP(D521,Запчасти!A:D,2,0)</f>
        <v>Кондиционер</v>
      </c>
      <c r="H521" t="str">
        <f>VLOOKUP(C521,Автосервисы!A:C,3,0)</f>
        <v>​ул. Московская, 275а</v>
      </c>
    </row>
    <row r="522" spans="1:8" x14ac:dyDescent="0.3">
      <c r="A522">
        <v>4578</v>
      </c>
      <c r="B522" s="4">
        <v>45257</v>
      </c>
      <c r="C522" s="1" t="s">
        <v>11</v>
      </c>
      <c r="D522">
        <v>107</v>
      </c>
      <c r="E522">
        <v>624</v>
      </c>
      <c r="F522" t="s">
        <v>269</v>
      </c>
      <c r="G522" t="str">
        <f>VLOOKUP(D522,Запчасти!A:D,2,0)</f>
        <v>Двигатель</v>
      </c>
      <c r="H522" t="str">
        <f>VLOOKUP(C522,Автосервисы!A:C,3,0)</f>
        <v>​ул. Депутатская, 84</v>
      </c>
    </row>
    <row r="523" spans="1:8" hidden="1" x14ac:dyDescent="0.3">
      <c r="A523">
        <v>522</v>
      </c>
      <c r="B523" s="4">
        <v>45178</v>
      </c>
      <c r="C523" s="1" t="s">
        <v>9</v>
      </c>
      <c r="D523">
        <v>91</v>
      </c>
      <c r="E523">
        <v>588</v>
      </c>
      <c r="F523" t="s">
        <v>267</v>
      </c>
      <c r="G523" t="str">
        <f>VLOOKUP(D523,Запчасти!A:D,2,0)</f>
        <v>Двигатель</v>
      </c>
      <c r="H523" t="str">
        <f>VLOOKUP(C523,Автосервисы!A:C,3,0)</f>
        <v>​ул. Студенческая, 49</v>
      </c>
    </row>
    <row r="524" spans="1:8" hidden="1" x14ac:dyDescent="0.3">
      <c r="A524">
        <v>523</v>
      </c>
      <c r="B524" s="4">
        <v>45178</v>
      </c>
      <c r="C524" s="1" t="s">
        <v>10</v>
      </c>
      <c r="D524">
        <v>182</v>
      </c>
      <c r="E524">
        <v>706</v>
      </c>
      <c r="F524" t="s">
        <v>267</v>
      </c>
      <c r="G524" t="str">
        <f>VLOOKUP(D524,Запчасти!A:D,2,0)</f>
        <v>Двигатель</v>
      </c>
      <c r="H524" t="str">
        <f>VLOOKUP(C524,Автосервисы!A:C,3,0)</f>
        <v>​ул. Малышева, 143</v>
      </c>
    </row>
    <row r="525" spans="1:8" hidden="1" x14ac:dyDescent="0.3">
      <c r="A525">
        <v>524</v>
      </c>
      <c r="B525" s="4">
        <v>45178</v>
      </c>
      <c r="C525" s="1" t="s">
        <v>17</v>
      </c>
      <c r="D525">
        <v>112</v>
      </c>
      <c r="E525">
        <v>385</v>
      </c>
      <c r="F525" t="s">
        <v>269</v>
      </c>
      <c r="G525" t="str">
        <f>VLOOKUP(D525,Запчасти!A:D,2,0)</f>
        <v>Тормозная система</v>
      </c>
      <c r="H525" t="str">
        <f>VLOOKUP(C525,Автосервисы!A:C,3,0)</f>
        <v>ул. Репина, 40а</v>
      </c>
    </row>
    <row r="526" spans="1:8" hidden="1" x14ac:dyDescent="0.3">
      <c r="A526">
        <v>525</v>
      </c>
      <c r="B526" s="4">
        <v>45178</v>
      </c>
      <c r="C526" s="1" t="s">
        <v>3</v>
      </c>
      <c r="D526">
        <v>199</v>
      </c>
      <c r="E526">
        <v>168</v>
      </c>
      <c r="F526" t="s">
        <v>269</v>
      </c>
      <c r="G526" t="str">
        <f>VLOOKUP(D526,Запчасти!A:D,2,0)</f>
        <v>Тормозная система</v>
      </c>
      <c r="H526" t="str">
        <f>VLOOKUP(C526,Автосервисы!A:C,3,0)</f>
        <v>ул. Репина, 149</v>
      </c>
    </row>
    <row r="527" spans="1:8" hidden="1" x14ac:dyDescent="0.3">
      <c r="A527">
        <v>526</v>
      </c>
      <c r="B527" s="4">
        <v>45178</v>
      </c>
      <c r="C527" s="1" t="s">
        <v>22</v>
      </c>
      <c r="D527">
        <v>134</v>
      </c>
      <c r="E527">
        <v>334</v>
      </c>
      <c r="F527" t="s">
        <v>267</v>
      </c>
      <c r="G527" t="str">
        <f>VLOOKUP(D527,Запчасти!A:D,2,0)</f>
        <v>Двигатель</v>
      </c>
      <c r="H527" t="str">
        <f>VLOOKUP(C527,Автосервисы!A:C,3,0)</f>
        <v>ул. ​Чапаева, 7/1</v>
      </c>
    </row>
    <row r="528" spans="1:8" hidden="1" x14ac:dyDescent="0.3">
      <c r="A528">
        <v>527</v>
      </c>
      <c r="B528" s="4">
        <v>45178</v>
      </c>
      <c r="C528" s="1" t="s">
        <v>14</v>
      </c>
      <c r="D528">
        <v>84</v>
      </c>
      <c r="E528">
        <v>261</v>
      </c>
      <c r="F528" t="s">
        <v>267</v>
      </c>
      <c r="G528" t="str">
        <f>VLOOKUP(D528,Запчасти!A:D,2,0)</f>
        <v>Двигатель</v>
      </c>
      <c r="H528" t="str">
        <f>VLOOKUP(C528,Автосервисы!A:C,3,0)</f>
        <v>​ул. Гагарина, 6/3</v>
      </c>
    </row>
    <row r="529" spans="1:8" hidden="1" x14ac:dyDescent="0.3">
      <c r="A529">
        <v>528</v>
      </c>
      <c r="B529" s="4">
        <v>45178</v>
      </c>
      <c r="C529" s="1" t="s">
        <v>4</v>
      </c>
      <c r="D529">
        <v>170</v>
      </c>
      <c r="E529">
        <v>696</v>
      </c>
      <c r="F529" t="s">
        <v>269</v>
      </c>
      <c r="G529" t="str">
        <f>VLOOKUP(D529,Запчасти!A:D,2,0)</f>
        <v>Система подачи топлива</v>
      </c>
      <c r="H529" t="str">
        <f>VLOOKUP(C529,Автосервисы!A:C,3,0)</f>
        <v>ул. ​Новгородцевой, 4а</v>
      </c>
    </row>
    <row r="530" spans="1:8" hidden="1" x14ac:dyDescent="0.3">
      <c r="A530">
        <v>529</v>
      </c>
      <c r="B530" s="4">
        <v>45178</v>
      </c>
      <c r="C530" s="1" t="s">
        <v>22</v>
      </c>
      <c r="D530">
        <v>160</v>
      </c>
      <c r="E530">
        <v>704</v>
      </c>
      <c r="F530" t="s">
        <v>269</v>
      </c>
      <c r="G530" t="str">
        <f>VLOOKUP(D530,Запчасти!A:D,2,0)</f>
        <v>Тормозная система</v>
      </c>
      <c r="H530" t="str">
        <f>VLOOKUP(C530,Автосервисы!A:C,3,0)</f>
        <v>ул. ​Чапаева, 7/1</v>
      </c>
    </row>
    <row r="531" spans="1:8" hidden="1" x14ac:dyDescent="0.3">
      <c r="A531">
        <v>530</v>
      </c>
      <c r="B531" s="4">
        <v>45178</v>
      </c>
      <c r="C531" s="1" t="s">
        <v>7</v>
      </c>
      <c r="D531">
        <v>46</v>
      </c>
      <c r="E531">
        <v>505</v>
      </c>
      <c r="F531" t="s">
        <v>269</v>
      </c>
      <c r="G531" t="str">
        <f>VLOOKUP(D531,Запчасти!A:D,2,0)</f>
        <v>Кузов</v>
      </c>
      <c r="H531" t="str">
        <f>VLOOKUP(C531,Автосервисы!A:C,3,0)</f>
        <v>​ул. Зоологическая, 7Б</v>
      </c>
    </row>
    <row r="532" spans="1:8" hidden="1" x14ac:dyDescent="0.3">
      <c r="A532">
        <v>531</v>
      </c>
      <c r="B532" s="4">
        <v>45178</v>
      </c>
      <c r="C532" s="1" t="s">
        <v>17</v>
      </c>
      <c r="D532">
        <v>79</v>
      </c>
      <c r="E532">
        <v>494</v>
      </c>
      <c r="F532" t="s">
        <v>269</v>
      </c>
      <c r="G532" t="str">
        <f>VLOOKUP(D532,Запчасти!A:D,2,0)</f>
        <v>Отопление / вентиляция</v>
      </c>
      <c r="H532" t="str">
        <f>VLOOKUP(C532,Автосервисы!A:C,3,0)</f>
        <v>ул. Репина, 40а</v>
      </c>
    </row>
    <row r="533" spans="1:8" x14ac:dyDescent="0.3">
      <c r="A533">
        <v>4719</v>
      </c>
      <c r="B533" s="4">
        <v>45260</v>
      </c>
      <c r="C533" s="1" t="s">
        <v>11</v>
      </c>
      <c r="D533">
        <v>129</v>
      </c>
      <c r="E533">
        <v>414</v>
      </c>
      <c r="F533" t="s">
        <v>269</v>
      </c>
      <c r="G533" t="str">
        <f>VLOOKUP(D533,Запчасти!A:D,2,0)</f>
        <v>Двигатель</v>
      </c>
      <c r="H533" t="str">
        <f>VLOOKUP(C533,Автосервисы!A:C,3,0)</f>
        <v>​ул. Депутатская, 84</v>
      </c>
    </row>
    <row r="534" spans="1:8" hidden="1" x14ac:dyDescent="0.3">
      <c r="A534">
        <v>533</v>
      </c>
      <c r="B534" s="4">
        <v>45178</v>
      </c>
      <c r="C534" s="1" t="s">
        <v>22</v>
      </c>
      <c r="D534">
        <v>38</v>
      </c>
      <c r="E534">
        <v>14</v>
      </c>
      <c r="F534" t="s">
        <v>269</v>
      </c>
      <c r="G534" t="str">
        <f>VLOOKUP(D534,Запчасти!A:D,2,0)</f>
        <v>Подготовка топливной смеси</v>
      </c>
      <c r="H534" t="str">
        <f>VLOOKUP(C534,Автосервисы!A:C,3,0)</f>
        <v>ул. ​Чапаева, 7/1</v>
      </c>
    </row>
    <row r="535" spans="1:8" hidden="1" x14ac:dyDescent="0.3">
      <c r="A535">
        <v>534</v>
      </c>
      <c r="B535" s="4">
        <v>45178</v>
      </c>
      <c r="C535" s="1" t="s">
        <v>13</v>
      </c>
      <c r="D535">
        <v>72</v>
      </c>
      <c r="E535">
        <v>392</v>
      </c>
      <c r="F535" t="s">
        <v>267</v>
      </c>
      <c r="G535" t="str">
        <f>VLOOKUP(D535,Запчасти!A:D,2,0)</f>
        <v>Электрика</v>
      </c>
      <c r="H535" t="str">
        <f>VLOOKUP(C535,Автосервисы!A:C,3,0)</f>
        <v>ул. ​Иркутская, 53</v>
      </c>
    </row>
    <row r="536" spans="1:8" hidden="1" x14ac:dyDescent="0.3">
      <c r="A536">
        <v>535</v>
      </c>
      <c r="B536" s="4">
        <v>45178</v>
      </c>
      <c r="C536" s="1" t="s">
        <v>18</v>
      </c>
      <c r="D536">
        <v>142</v>
      </c>
      <c r="E536">
        <v>86</v>
      </c>
      <c r="F536" t="s">
        <v>267</v>
      </c>
      <c r="G536" t="str">
        <f>VLOOKUP(D536,Запчасти!A:D,2,0)</f>
        <v>Трансмиссия</v>
      </c>
      <c r="H536" t="str">
        <f>VLOOKUP(C536,Автосервисы!A:C,3,0)</f>
        <v>ул. ​Раевского, 13</v>
      </c>
    </row>
    <row r="537" spans="1:8" hidden="1" x14ac:dyDescent="0.3">
      <c r="A537">
        <v>536</v>
      </c>
      <c r="B537" s="4">
        <v>45178</v>
      </c>
      <c r="C537" s="1" t="s">
        <v>8</v>
      </c>
      <c r="D537">
        <v>113</v>
      </c>
      <c r="E537">
        <v>760</v>
      </c>
      <c r="F537" t="s">
        <v>267</v>
      </c>
      <c r="G537" t="str">
        <f>VLOOKUP(D537,Запчасти!A:D,2,0)</f>
        <v>Кпп</v>
      </c>
      <c r="H537" t="str">
        <f>VLOOKUP(C537,Автосервисы!A:C,3,0)</f>
        <v>ул. ​Черкасская, 22а/1</v>
      </c>
    </row>
    <row r="538" spans="1:8" hidden="1" x14ac:dyDescent="0.3">
      <c r="A538">
        <v>537</v>
      </c>
      <c r="B538" s="4">
        <v>45178</v>
      </c>
      <c r="C538" s="1" t="s">
        <v>22</v>
      </c>
      <c r="D538">
        <v>46</v>
      </c>
      <c r="E538">
        <v>190</v>
      </c>
      <c r="F538" t="s">
        <v>267</v>
      </c>
      <c r="G538" t="str">
        <f>VLOOKUP(D538,Запчасти!A:D,2,0)</f>
        <v>Кузов</v>
      </c>
      <c r="H538" t="str">
        <f>VLOOKUP(C538,Автосервисы!A:C,3,0)</f>
        <v>ул. ​Чапаева, 7/1</v>
      </c>
    </row>
    <row r="539" spans="1:8" hidden="1" x14ac:dyDescent="0.3">
      <c r="A539">
        <v>538</v>
      </c>
      <c r="B539" s="4">
        <v>45178</v>
      </c>
      <c r="C539" s="1" t="s">
        <v>16</v>
      </c>
      <c r="D539">
        <v>102</v>
      </c>
      <c r="E539">
        <v>710</v>
      </c>
      <c r="F539" t="s">
        <v>269</v>
      </c>
      <c r="G539" t="str">
        <f>VLOOKUP(D539,Запчасти!A:D,2,0)</f>
        <v>Тормозная система</v>
      </c>
      <c r="H539" t="str">
        <f>VLOOKUP(C539,Автосервисы!A:C,3,0)</f>
        <v>​ул. Московская, 275а</v>
      </c>
    </row>
    <row r="540" spans="1:8" hidden="1" x14ac:dyDescent="0.3">
      <c r="A540">
        <v>539</v>
      </c>
      <c r="B540" s="4">
        <v>45178</v>
      </c>
      <c r="C540" s="1" t="s">
        <v>14</v>
      </c>
      <c r="D540">
        <v>107</v>
      </c>
      <c r="E540">
        <v>839</v>
      </c>
      <c r="F540" t="s">
        <v>267</v>
      </c>
      <c r="G540" t="str">
        <f>VLOOKUP(D540,Запчасти!A:D,2,0)</f>
        <v>Двигатель</v>
      </c>
      <c r="H540" t="str">
        <f>VLOOKUP(C540,Автосервисы!A:C,3,0)</f>
        <v>​ул. Гагарина, 6/3</v>
      </c>
    </row>
    <row r="541" spans="1:8" hidden="1" x14ac:dyDescent="0.3">
      <c r="A541">
        <v>540</v>
      </c>
      <c r="B541" s="4">
        <v>45178</v>
      </c>
      <c r="C541" s="1" t="s">
        <v>22</v>
      </c>
      <c r="D541">
        <v>200</v>
      </c>
      <c r="E541">
        <v>894</v>
      </c>
      <c r="F541" t="s">
        <v>267</v>
      </c>
      <c r="G541" t="str">
        <f>VLOOKUP(D541,Запчасти!A:D,2,0)</f>
        <v>Двигатель</v>
      </c>
      <c r="H541" t="str">
        <f>VLOOKUP(C541,Автосервисы!A:C,3,0)</f>
        <v>ул. ​Чапаева, 7/1</v>
      </c>
    </row>
    <row r="542" spans="1:8" hidden="1" x14ac:dyDescent="0.3">
      <c r="A542">
        <v>541</v>
      </c>
      <c r="B542" s="4">
        <v>45178</v>
      </c>
      <c r="C542" s="1" t="s">
        <v>11</v>
      </c>
      <c r="D542">
        <v>22</v>
      </c>
      <c r="E542">
        <v>985</v>
      </c>
      <c r="F542" t="s">
        <v>267</v>
      </c>
      <c r="G542" t="str">
        <f>VLOOKUP(D542,Запчасти!A:D,2,0)</f>
        <v>Кпп</v>
      </c>
      <c r="H542" t="str">
        <f>VLOOKUP(C542,Автосервисы!A:C,3,0)</f>
        <v>​ул. Депутатская, 84</v>
      </c>
    </row>
    <row r="543" spans="1:8" hidden="1" x14ac:dyDescent="0.3">
      <c r="A543">
        <v>542</v>
      </c>
      <c r="B543" s="4">
        <v>45178</v>
      </c>
      <c r="C543" s="1" t="s">
        <v>5</v>
      </c>
      <c r="D543">
        <v>14</v>
      </c>
      <c r="E543">
        <v>485</v>
      </c>
      <c r="F543" t="s">
        <v>267</v>
      </c>
      <c r="G543" t="str">
        <f>VLOOKUP(D543,Запчасти!A:D,2,0)</f>
        <v>Система выпуска</v>
      </c>
      <c r="H543" t="str">
        <f>VLOOKUP(C543,Автосервисы!A:C,3,0)</f>
        <v>ул. Амундсена, 38/3</v>
      </c>
    </row>
    <row r="544" spans="1:8" hidden="1" x14ac:dyDescent="0.3">
      <c r="A544">
        <v>543</v>
      </c>
      <c r="B544" s="4">
        <v>45178</v>
      </c>
      <c r="C544" s="1" t="s">
        <v>16</v>
      </c>
      <c r="D544">
        <v>71</v>
      </c>
      <c r="E544">
        <v>870</v>
      </c>
      <c r="F544" t="s">
        <v>267</v>
      </c>
      <c r="G544" t="str">
        <f>VLOOKUP(D544,Запчасти!A:D,2,0)</f>
        <v>Электрика</v>
      </c>
      <c r="H544" t="str">
        <f>VLOOKUP(C544,Автосервисы!A:C,3,0)</f>
        <v>​ул. Московская, 275а</v>
      </c>
    </row>
    <row r="545" spans="1:8" hidden="1" x14ac:dyDescent="0.3">
      <c r="A545">
        <v>544</v>
      </c>
      <c r="B545" s="4">
        <v>45178</v>
      </c>
      <c r="C545" s="1" t="s">
        <v>3</v>
      </c>
      <c r="D545">
        <v>134</v>
      </c>
      <c r="E545">
        <v>450</v>
      </c>
      <c r="F545" t="s">
        <v>267</v>
      </c>
      <c r="G545" t="str">
        <f>VLOOKUP(D545,Запчасти!A:D,2,0)</f>
        <v>Двигатель</v>
      </c>
      <c r="H545" t="str">
        <f>VLOOKUP(C545,Автосервисы!A:C,3,0)</f>
        <v>ул. Репина, 149</v>
      </c>
    </row>
    <row r="546" spans="1:8" hidden="1" x14ac:dyDescent="0.3">
      <c r="A546">
        <v>545</v>
      </c>
      <c r="B546" s="4">
        <v>45178</v>
      </c>
      <c r="C546" s="1" t="s">
        <v>12</v>
      </c>
      <c r="D546">
        <v>102</v>
      </c>
      <c r="E546">
        <v>463</v>
      </c>
      <c r="F546" t="s">
        <v>269</v>
      </c>
      <c r="G546" t="str">
        <f>VLOOKUP(D546,Запчасти!A:D,2,0)</f>
        <v>Тормозная система</v>
      </c>
      <c r="H546" t="str">
        <f>VLOOKUP(C546,Автосервисы!A:C,3,0)</f>
        <v>ул. ​Заводская, 29т</v>
      </c>
    </row>
    <row r="547" spans="1:8" hidden="1" x14ac:dyDescent="0.3">
      <c r="A547">
        <v>546</v>
      </c>
      <c r="B547" s="4">
        <v>45178</v>
      </c>
      <c r="C547" s="1" t="s">
        <v>4</v>
      </c>
      <c r="D547">
        <v>30</v>
      </c>
      <c r="E547">
        <v>55</v>
      </c>
      <c r="F547" t="s">
        <v>269</v>
      </c>
      <c r="G547" t="str">
        <f>VLOOKUP(D547,Запчасти!A:D,2,0)</f>
        <v>Кпп</v>
      </c>
      <c r="H547" t="str">
        <f>VLOOKUP(C547,Автосервисы!A:C,3,0)</f>
        <v>ул. ​Новгородцевой, 4а</v>
      </c>
    </row>
    <row r="548" spans="1:8" hidden="1" x14ac:dyDescent="0.3">
      <c r="A548">
        <v>547</v>
      </c>
      <c r="B548" s="4">
        <v>45178</v>
      </c>
      <c r="C548" s="1" t="s">
        <v>8</v>
      </c>
      <c r="D548">
        <v>156</v>
      </c>
      <c r="E548">
        <v>605</v>
      </c>
      <c r="F548" t="s">
        <v>267</v>
      </c>
      <c r="G548" t="str">
        <f>VLOOKUP(D548,Запчасти!A:D,2,0)</f>
        <v>Электрика</v>
      </c>
      <c r="H548" t="str">
        <f>VLOOKUP(C548,Автосервисы!A:C,3,0)</f>
        <v>ул. ​Черкасская, 22а/1</v>
      </c>
    </row>
    <row r="549" spans="1:8" hidden="1" x14ac:dyDescent="0.3">
      <c r="A549">
        <v>548</v>
      </c>
      <c r="B549" s="4">
        <v>45178</v>
      </c>
      <c r="C549" s="1" t="s">
        <v>3</v>
      </c>
      <c r="D549">
        <v>198</v>
      </c>
      <c r="E549">
        <v>658</v>
      </c>
      <c r="F549" t="s">
        <v>267</v>
      </c>
      <c r="G549" t="str">
        <f>VLOOKUP(D549,Запчасти!A:D,2,0)</f>
        <v>Подвеска и амортизация</v>
      </c>
      <c r="H549" t="str">
        <f>VLOOKUP(C549,Автосервисы!A:C,3,0)</f>
        <v>ул. Репина, 149</v>
      </c>
    </row>
    <row r="550" spans="1:8" hidden="1" x14ac:dyDescent="0.3">
      <c r="A550">
        <v>549</v>
      </c>
      <c r="B550" s="4">
        <v>45178</v>
      </c>
      <c r="C550" s="1" t="s">
        <v>6</v>
      </c>
      <c r="D550">
        <v>39</v>
      </c>
      <c r="E550">
        <v>206</v>
      </c>
      <c r="F550" t="s">
        <v>269</v>
      </c>
      <c r="G550" t="str">
        <f>VLOOKUP(D550,Запчасти!A:D,2,0)</f>
        <v>Тормозная система</v>
      </c>
      <c r="H550" t="str">
        <f>VLOOKUP(C550,Автосервисы!A:C,3,0)</f>
        <v>ул. ​Комсомольская, 73</v>
      </c>
    </row>
    <row r="551" spans="1:8" hidden="1" x14ac:dyDescent="0.3">
      <c r="A551">
        <v>550</v>
      </c>
      <c r="B551" s="4">
        <v>45178</v>
      </c>
      <c r="C551" s="1" t="s">
        <v>4</v>
      </c>
      <c r="D551">
        <v>30</v>
      </c>
      <c r="E551">
        <v>116</v>
      </c>
      <c r="F551" t="s">
        <v>267</v>
      </c>
      <c r="G551" t="str">
        <f>VLOOKUP(D551,Запчасти!A:D,2,0)</f>
        <v>Кпп</v>
      </c>
      <c r="H551" t="str">
        <f>VLOOKUP(C551,Автосервисы!A:C,3,0)</f>
        <v>ул. ​Новгородцевой, 4а</v>
      </c>
    </row>
    <row r="552" spans="1:8" hidden="1" x14ac:dyDescent="0.3">
      <c r="A552">
        <v>551</v>
      </c>
      <c r="B552" s="4">
        <v>45178</v>
      </c>
      <c r="C552" s="1" t="s">
        <v>8</v>
      </c>
      <c r="D552">
        <v>108</v>
      </c>
      <c r="E552">
        <v>380</v>
      </c>
      <c r="F552" t="s">
        <v>267</v>
      </c>
      <c r="G552" t="str">
        <f>VLOOKUP(D552,Запчасти!A:D,2,0)</f>
        <v>Двигатель</v>
      </c>
      <c r="H552" t="str">
        <f>VLOOKUP(C552,Автосервисы!A:C,3,0)</f>
        <v>ул. ​Черкасская, 22а/1</v>
      </c>
    </row>
    <row r="553" spans="1:8" hidden="1" x14ac:dyDescent="0.3">
      <c r="A553">
        <v>552</v>
      </c>
      <c r="B553" s="4">
        <v>45178</v>
      </c>
      <c r="C553" s="1" t="s">
        <v>16</v>
      </c>
      <c r="D553">
        <v>126</v>
      </c>
      <c r="E553">
        <v>665</v>
      </c>
      <c r="F553" t="s">
        <v>267</v>
      </c>
      <c r="G553" t="str">
        <f>VLOOKUP(D553,Запчасти!A:D,2,0)</f>
        <v>Тормозная система</v>
      </c>
      <c r="H553" t="str">
        <f>VLOOKUP(C553,Автосервисы!A:C,3,0)</f>
        <v>​ул. Московская, 275а</v>
      </c>
    </row>
    <row r="554" spans="1:8" hidden="1" x14ac:dyDescent="0.3">
      <c r="A554">
        <v>553</v>
      </c>
      <c r="B554" s="4">
        <v>45178</v>
      </c>
      <c r="C554" s="1" t="s">
        <v>11</v>
      </c>
      <c r="D554">
        <v>53</v>
      </c>
      <c r="E554">
        <v>394</v>
      </c>
      <c r="F554" t="s">
        <v>267</v>
      </c>
      <c r="G554" t="str">
        <f>VLOOKUP(D554,Запчасти!A:D,2,0)</f>
        <v>Кузов</v>
      </c>
      <c r="H554" t="str">
        <f>VLOOKUP(C554,Автосервисы!A:C,3,0)</f>
        <v>​ул. Депутатская, 84</v>
      </c>
    </row>
    <row r="555" spans="1:8" hidden="1" x14ac:dyDescent="0.3">
      <c r="A555">
        <v>554</v>
      </c>
      <c r="B555" s="4">
        <v>45178</v>
      </c>
      <c r="C555" s="1" t="s">
        <v>18</v>
      </c>
      <c r="D555">
        <v>43</v>
      </c>
      <c r="E555">
        <v>700</v>
      </c>
      <c r="F555" t="s">
        <v>269</v>
      </c>
      <c r="G555" t="str">
        <f>VLOOKUP(D555,Запчасти!A:D,2,0)</f>
        <v>Кондиционер</v>
      </c>
      <c r="H555" t="str">
        <f>VLOOKUP(C555,Автосервисы!A:C,3,0)</f>
        <v>ул. ​Раевского, 13</v>
      </c>
    </row>
    <row r="556" spans="1:8" hidden="1" x14ac:dyDescent="0.3">
      <c r="A556">
        <v>555</v>
      </c>
      <c r="B556" s="4">
        <v>45178</v>
      </c>
      <c r="C556" s="1" t="s">
        <v>15</v>
      </c>
      <c r="D556">
        <v>151</v>
      </c>
      <c r="E556">
        <v>512</v>
      </c>
      <c r="F556" t="s">
        <v>267</v>
      </c>
      <c r="G556" t="str">
        <f>VLOOKUP(D556,Запчасти!A:D,2,0)</f>
        <v>Кпп</v>
      </c>
      <c r="H556" t="str">
        <f>VLOOKUP(C556,Автосервисы!A:C,3,0)</f>
        <v>ул. ​Первомайская, 106д</v>
      </c>
    </row>
    <row r="557" spans="1:8" hidden="1" x14ac:dyDescent="0.3">
      <c r="A557">
        <v>556</v>
      </c>
      <c r="B557" s="4">
        <v>45178</v>
      </c>
      <c r="C557" s="1" t="s">
        <v>15</v>
      </c>
      <c r="D557">
        <v>156</v>
      </c>
      <c r="E557">
        <v>633</v>
      </c>
      <c r="F557" t="s">
        <v>267</v>
      </c>
      <c r="G557" t="str">
        <f>VLOOKUP(D557,Запчасти!A:D,2,0)</f>
        <v>Электрика</v>
      </c>
      <c r="H557" t="str">
        <f>VLOOKUP(C557,Автосервисы!A:C,3,0)</f>
        <v>ул. ​Первомайская, 106д</v>
      </c>
    </row>
    <row r="558" spans="1:8" x14ac:dyDescent="0.3">
      <c r="A558">
        <v>331</v>
      </c>
      <c r="B558" s="4">
        <v>45173</v>
      </c>
      <c r="C558" s="1" t="s">
        <v>7</v>
      </c>
      <c r="D558">
        <v>28</v>
      </c>
      <c r="E558">
        <v>113</v>
      </c>
      <c r="F558" t="s">
        <v>269</v>
      </c>
      <c r="G558" t="str">
        <f>VLOOKUP(D558,Запчасти!A:D,2,0)</f>
        <v>Двигатель</v>
      </c>
      <c r="H558" t="str">
        <f>VLOOKUP(C558,Автосервисы!A:C,3,0)</f>
        <v>​ул. Зоологическая, 7Б</v>
      </c>
    </row>
    <row r="559" spans="1:8" hidden="1" x14ac:dyDescent="0.3">
      <c r="A559">
        <v>558</v>
      </c>
      <c r="B559" s="4">
        <v>45178</v>
      </c>
      <c r="C559" s="1" t="s">
        <v>15</v>
      </c>
      <c r="D559">
        <v>152</v>
      </c>
      <c r="E559">
        <v>624</v>
      </c>
      <c r="F559" t="s">
        <v>269</v>
      </c>
      <c r="G559" t="str">
        <f>VLOOKUP(D559,Запчасти!A:D,2,0)</f>
        <v>Замки</v>
      </c>
      <c r="H559" t="str">
        <f>VLOOKUP(C559,Автосервисы!A:C,3,0)</f>
        <v>ул. ​Первомайская, 106д</v>
      </c>
    </row>
    <row r="560" spans="1:8" hidden="1" x14ac:dyDescent="0.3">
      <c r="A560">
        <v>559</v>
      </c>
      <c r="B560" s="4">
        <v>45178</v>
      </c>
      <c r="C560" s="1" t="s">
        <v>11</v>
      </c>
      <c r="D560">
        <v>183</v>
      </c>
      <c r="E560">
        <v>505</v>
      </c>
      <c r="F560" t="s">
        <v>267</v>
      </c>
      <c r="G560" t="str">
        <f>VLOOKUP(D560,Запчасти!A:D,2,0)</f>
        <v>Отопление / вентиляция</v>
      </c>
      <c r="H560" t="str">
        <f>VLOOKUP(C560,Автосервисы!A:C,3,0)</f>
        <v>​ул. Депутатская, 84</v>
      </c>
    </row>
    <row r="561" spans="1:8" hidden="1" x14ac:dyDescent="0.3">
      <c r="A561">
        <v>560</v>
      </c>
      <c r="B561" s="4">
        <v>45178</v>
      </c>
      <c r="C561" s="1" t="s">
        <v>7</v>
      </c>
      <c r="D561">
        <v>89</v>
      </c>
      <c r="E561">
        <v>813</v>
      </c>
      <c r="F561" t="s">
        <v>269</v>
      </c>
      <c r="G561" t="str">
        <f>VLOOKUP(D561,Запчасти!A:D,2,0)</f>
        <v>Тормозная система</v>
      </c>
      <c r="H561" t="str">
        <f>VLOOKUP(C561,Автосервисы!A:C,3,0)</f>
        <v>​ул. Зоологическая, 7Б</v>
      </c>
    </row>
    <row r="562" spans="1:8" hidden="1" x14ac:dyDescent="0.3">
      <c r="A562">
        <v>561</v>
      </c>
      <c r="B562" s="4">
        <v>45178</v>
      </c>
      <c r="C562" s="1" t="s">
        <v>13</v>
      </c>
      <c r="D562">
        <v>4</v>
      </c>
      <c r="E562">
        <v>150</v>
      </c>
      <c r="F562" t="s">
        <v>267</v>
      </c>
      <c r="G562" t="str">
        <f>VLOOKUP(D562,Запчасти!A:D,2,0)</f>
        <v>Двигатель</v>
      </c>
      <c r="H562" t="str">
        <f>VLOOKUP(C562,Автосервисы!A:C,3,0)</f>
        <v>ул. ​Иркутская, 53</v>
      </c>
    </row>
    <row r="563" spans="1:8" hidden="1" x14ac:dyDescent="0.3">
      <c r="A563">
        <v>562</v>
      </c>
      <c r="B563" s="4">
        <v>45178</v>
      </c>
      <c r="C563" s="1" t="s">
        <v>10</v>
      </c>
      <c r="D563">
        <v>41</v>
      </c>
      <c r="E563">
        <v>242</v>
      </c>
      <c r="F563" t="s">
        <v>267</v>
      </c>
      <c r="G563" t="str">
        <f>VLOOKUP(D563,Запчасти!A:D,2,0)</f>
        <v>Кузов</v>
      </c>
      <c r="H563" t="str">
        <f>VLOOKUP(C563,Автосервисы!A:C,3,0)</f>
        <v>​ул. Малышева, 143</v>
      </c>
    </row>
    <row r="564" spans="1:8" hidden="1" x14ac:dyDescent="0.3">
      <c r="A564">
        <v>563</v>
      </c>
      <c r="B564" s="4">
        <v>45178</v>
      </c>
      <c r="C564" s="1" t="s">
        <v>14</v>
      </c>
      <c r="D564">
        <v>39</v>
      </c>
      <c r="E564">
        <v>886</v>
      </c>
      <c r="F564" t="s">
        <v>269</v>
      </c>
      <c r="G564" t="str">
        <f>VLOOKUP(D564,Запчасти!A:D,2,0)</f>
        <v>Тормозная система</v>
      </c>
      <c r="H564" t="str">
        <f>VLOOKUP(C564,Автосервисы!A:C,3,0)</f>
        <v>​ул. Гагарина, 6/3</v>
      </c>
    </row>
    <row r="565" spans="1:8" hidden="1" x14ac:dyDescent="0.3">
      <c r="A565">
        <v>564</v>
      </c>
      <c r="B565" s="4">
        <v>45179</v>
      </c>
      <c r="C565" s="1" t="s">
        <v>10</v>
      </c>
      <c r="D565">
        <v>61</v>
      </c>
      <c r="E565">
        <v>420</v>
      </c>
      <c r="F565" t="s">
        <v>267</v>
      </c>
      <c r="G565" t="str">
        <f>VLOOKUP(D565,Запчасти!A:D,2,0)</f>
        <v>Замки</v>
      </c>
      <c r="H565" t="str">
        <f>VLOOKUP(C565,Автосервисы!A:C,3,0)</f>
        <v>​ул. Малышева, 143</v>
      </c>
    </row>
    <row r="566" spans="1:8" hidden="1" x14ac:dyDescent="0.3">
      <c r="A566">
        <v>565</v>
      </c>
      <c r="B566" s="4">
        <v>45179</v>
      </c>
      <c r="C566" s="1" t="s">
        <v>22</v>
      </c>
      <c r="D566">
        <v>140</v>
      </c>
      <c r="E566">
        <v>671</v>
      </c>
      <c r="F566" t="s">
        <v>267</v>
      </c>
      <c r="G566" t="str">
        <f>VLOOKUP(D566,Запчасти!A:D,2,0)</f>
        <v>Подвеска и амортизация</v>
      </c>
      <c r="H566" t="str">
        <f>VLOOKUP(C566,Автосервисы!A:C,3,0)</f>
        <v>ул. ​Чапаева, 7/1</v>
      </c>
    </row>
    <row r="567" spans="1:8" hidden="1" x14ac:dyDescent="0.3">
      <c r="A567">
        <v>566</v>
      </c>
      <c r="B567" s="4">
        <v>45179</v>
      </c>
      <c r="C567" s="1" t="s">
        <v>4</v>
      </c>
      <c r="D567">
        <v>13</v>
      </c>
      <c r="E567">
        <v>798</v>
      </c>
      <c r="F567" t="s">
        <v>267</v>
      </c>
      <c r="G567" t="str">
        <f>VLOOKUP(D567,Запчасти!A:D,2,0)</f>
        <v>Двигатель</v>
      </c>
      <c r="H567" t="str">
        <f>VLOOKUP(C567,Автосервисы!A:C,3,0)</f>
        <v>ул. ​Новгородцевой, 4а</v>
      </c>
    </row>
    <row r="568" spans="1:8" hidden="1" x14ac:dyDescent="0.3">
      <c r="A568">
        <v>567</v>
      </c>
      <c r="B568" s="4">
        <v>45179</v>
      </c>
      <c r="C568" s="1" t="s">
        <v>6</v>
      </c>
      <c r="D568">
        <v>58</v>
      </c>
      <c r="E568">
        <v>422</v>
      </c>
      <c r="F568" t="s">
        <v>269</v>
      </c>
      <c r="G568" t="str">
        <f>VLOOKUP(D568,Запчасти!A:D,2,0)</f>
        <v>Кпп</v>
      </c>
      <c r="H568" t="str">
        <f>VLOOKUP(C568,Автосервисы!A:C,3,0)</f>
        <v>ул. ​Комсомольская, 73</v>
      </c>
    </row>
    <row r="569" spans="1:8" hidden="1" x14ac:dyDescent="0.3">
      <c r="A569">
        <v>568</v>
      </c>
      <c r="B569" s="4">
        <v>45179</v>
      </c>
      <c r="C569" s="1" t="s">
        <v>17</v>
      </c>
      <c r="D569">
        <v>182</v>
      </c>
      <c r="E569">
        <v>35</v>
      </c>
      <c r="F569" t="s">
        <v>267</v>
      </c>
      <c r="G569" t="str">
        <f>VLOOKUP(D569,Запчасти!A:D,2,0)</f>
        <v>Двигатель</v>
      </c>
      <c r="H569" t="str">
        <f>VLOOKUP(C569,Автосервисы!A:C,3,0)</f>
        <v>ул. Репина, 40а</v>
      </c>
    </row>
    <row r="570" spans="1:8" x14ac:dyDescent="0.3">
      <c r="A570">
        <v>423</v>
      </c>
      <c r="B570" s="4">
        <v>45175</v>
      </c>
      <c r="C570" s="1" t="s">
        <v>7</v>
      </c>
      <c r="D570">
        <v>1</v>
      </c>
      <c r="E570">
        <v>250</v>
      </c>
      <c r="F570" t="s">
        <v>269</v>
      </c>
      <c r="G570" t="str">
        <f>VLOOKUP(D570,Запчасти!A:D,2,0)</f>
        <v>Двигатель</v>
      </c>
      <c r="H570" t="str">
        <f>VLOOKUP(C570,Автосервисы!A:C,3,0)</f>
        <v>​ул. Зоологическая, 7Б</v>
      </c>
    </row>
    <row r="571" spans="1:8" hidden="1" x14ac:dyDescent="0.3">
      <c r="A571">
        <v>570</v>
      </c>
      <c r="B571" s="4">
        <v>45179</v>
      </c>
      <c r="C571" s="1" t="s">
        <v>11</v>
      </c>
      <c r="D571">
        <v>189</v>
      </c>
      <c r="E571">
        <v>523</v>
      </c>
      <c r="F571" t="s">
        <v>267</v>
      </c>
      <c r="G571" t="str">
        <f>VLOOKUP(D571,Запчасти!A:D,2,0)</f>
        <v>Система подачи топлива</v>
      </c>
      <c r="H571" t="str">
        <f>VLOOKUP(C571,Автосервисы!A:C,3,0)</f>
        <v>​ул. Депутатская, 84</v>
      </c>
    </row>
    <row r="572" spans="1:8" hidden="1" x14ac:dyDescent="0.3">
      <c r="A572">
        <v>571</v>
      </c>
      <c r="B572" s="4">
        <v>45179</v>
      </c>
      <c r="C572" s="1" t="s">
        <v>15</v>
      </c>
      <c r="D572">
        <v>69</v>
      </c>
      <c r="E572">
        <v>865</v>
      </c>
      <c r="F572" t="s">
        <v>269</v>
      </c>
      <c r="G572" t="str">
        <f>VLOOKUP(D572,Запчасти!A:D,2,0)</f>
        <v>Кузов</v>
      </c>
      <c r="H572" t="str">
        <f>VLOOKUP(C572,Автосервисы!A:C,3,0)</f>
        <v>ул. ​Первомайская, 106д</v>
      </c>
    </row>
    <row r="573" spans="1:8" hidden="1" x14ac:dyDescent="0.3">
      <c r="A573">
        <v>572</v>
      </c>
      <c r="B573" s="4">
        <v>45179</v>
      </c>
      <c r="C573" s="1" t="s">
        <v>11</v>
      </c>
      <c r="D573">
        <v>186</v>
      </c>
      <c r="E573">
        <v>913</v>
      </c>
      <c r="F573" t="s">
        <v>267</v>
      </c>
      <c r="G573" t="str">
        <f>VLOOKUP(D573,Запчасти!A:D,2,0)</f>
        <v>Двигатель</v>
      </c>
      <c r="H573" t="str">
        <f>VLOOKUP(C573,Автосервисы!A:C,3,0)</f>
        <v>​ул. Депутатская, 84</v>
      </c>
    </row>
    <row r="574" spans="1:8" hidden="1" x14ac:dyDescent="0.3">
      <c r="A574">
        <v>573</v>
      </c>
      <c r="B574" s="4">
        <v>45179</v>
      </c>
      <c r="C574" s="1" t="s">
        <v>18</v>
      </c>
      <c r="D574">
        <v>8</v>
      </c>
      <c r="E574">
        <v>583</v>
      </c>
      <c r="F574" t="s">
        <v>267</v>
      </c>
      <c r="G574" t="str">
        <f>VLOOKUP(D574,Запчасти!A:D,2,0)</f>
        <v>Двигатель</v>
      </c>
      <c r="H574" t="str">
        <f>VLOOKUP(C574,Автосервисы!A:C,3,0)</f>
        <v>ул. ​Раевского, 13</v>
      </c>
    </row>
    <row r="575" spans="1:8" hidden="1" x14ac:dyDescent="0.3">
      <c r="A575">
        <v>574</v>
      </c>
      <c r="B575" s="4">
        <v>45179</v>
      </c>
      <c r="C575" s="1" t="s">
        <v>13</v>
      </c>
      <c r="D575">
        <v>17</v>
      </c>
      <c r="E575">
        <v>575</v>
      </c>
      <c r="F575" t="s">
        <v>267</v>
      </c>
      <c r="G575" t="str">
        <f>VLOOKUP(D575,Запчасти!A:D,2,0)</f>
        <v>Кузов</v>
      </c>
      <c r="H575" t="str">
        <f>VLOOKUP(C575,Автосервисы!A:C,3,0)</f>
        <v>ул. ​Иркутская, 53</v>
      </c>
    </row>
    <row r="576" spans="1:8" hidden="1" x14ac:dyDescent="0.3">
      <c r="A576">
        <v>575</v>
      </c>
      <c r="B576" s="4">
        <v>45179</v>
      </c>
      <c r="C576" s="1" t="s">
        <v>17</v>
      </c>
      <c r="D576">
        <v>15</v>
      </c>
      <c r="E576">
        <v>788</v>
      </c>
      <c r="F576" t="s">
        <v>267</v>
      </c>
      <c r="G576" t="str">
        <f>VLOOKUP(D576,Запчасти!A:D,2,0)</f>
        <v>Система выпуска</v>
      </c>
      <c r="H576" t="str">
        <f>VLOOKUP(C576,Автосервисы!A:C,3,0)</f>
        <v>ул. Репина, 40а</v>
      </c>
    </row>
    <row r="577" spans="1:8" x14ac:dyDescent="0.3">
      <c r="A577">
        <v>695</v>
      </c>
      <c r="B577" s="4">
        <v>45180</v>
      </c>
      <c r="C577" s="1" t="s">
        <v>7</v>
      </c>
      <c r="D577">
        <v>190</v>
      </c>
      <c r="E577">
        <v>508</v>
      </c>
      <c r="F577" t="s">
        <v>269</v>
      </c>
      <c r="G577" t="str">
        <f>VLOOKUP(D577,Запчасти!A:D,2,0)</f>
        <v>Двигатель</v>
      </c>
      <c r="H577" t="str">
        <f>VLOOKUP(C577,Автосервисы!A:C,3,0)</f>
        <v>​ул. Зоологическая, 7Б</v>
      </c>
    </row>
    <row r="578" spans="1:8" x14ac:dyDescent="0.3">
      <c r="A578">
        <v>1168</v>
      </c>
      <c r="B578" s="4">
        <v>45194</v>
      </c>
      <c r="C578" s="1" t="s">
        <v>7</v>
      </c>
      <c r="D578">
        <v>114</v>
      </c>
      <c r="E578">
        <v>41</v>
      </c>
      <c r="F578" t="s">
        <v>269</v>
      </c>
      <c r="G578" t="str">
        <f>VLOOKUP(D578,Запчасти!A:D,2,0)</f>
        <v>Двигатель</v>
      </c>
      <c r="H578" t="str">
        <f>VLOOKUP(C578,Автосервисы!A:C,3,0)</f>
        <v>​ул. Зоологическая, 7Б</v>
      </c>
    </row>
    <row r="579" spans="1:8" hidden="1" x14ac:dyDescent="0.3">
      <c r="A579">
        <v>578</v>
      </c>
      <c r="B579" s="4">
        <v>45179</v>
      </c>
      <c r="C579" s="1" t="s">
        <v>17</v>
      </c>
      <c r="D579">
        <v>42</v>
      </c>
      <c r="E579">
        <v>401</v>
      </c>
      <c r="F579" t="s">
        <v>269</v>
      </c>
      <c r="G579" t="str">
        <f>VLOOKUP(D579,Запчасти!A:D,2,0)</f>
        <v>Подготовка топливной смеси</v>
      </c>
      <c r="H579" t="str">
        <f>VLOOKUP(C579,Автосервисы!A:C,3,0)</f>
        <v>ул. Репина, 40а</v>
      </c>
    </row>
    <row r="580" spans="1:8" hidden="1" x14ac:dyDescent="0.3">
      <c r="A580">
        <v>579</v>
      </c>
      <c r="B580" s="4">
        <v>45179</v>
      </c>
      <c r="C580" s="1" t="s">
        <v>12</v>
      </c>
      <c r="D580">
        <v>37</v>
      </c>
      <c r="E580">
        <v>74</v>
      </c>
      <c r="F580" t="s">
        <v>267</v>
      </c>
      <c r="G580" t="str">
        <f>VLOOKUP(D580,Запчасти!A:D,2,0)</f>
        <v>Тормозная система</v>
      </c>
      <c r="H580" t="str">
        <f>VLOOKUP(C580,Автосервисы!A:C,3,0)</f>
        <v>ул. ​Заводская, 29т</v>
      </c>
    </row>
    <row r="581" spans="1:8" hidden="1" x14ac:dyDescent="0.3">
      <c r="A581">
        <v>580</v>
      </c>
      <c r="B581" s="4">
        <v>45179</v>
      </c>
      <c r="C581" s="1" t="s">
        <v>12</v>
      </c>
      <c r="D581">
        <v>103</v>
      </c>
      <c r="E581">
        <v>749</v>
      </c>
      <c r="F581" t="s">
        <v>269</v>
      </c>
      <c r="G581" t="str">
        <f>VLOOKUP(D581,Запчасти!A:D,2,0)</f>
        <v>Система сцепления</v>
      </c>
      <c r="H581" t="str">
        <f>VLOOKUP(C581,Автосервисы!A:C,3,0)</f>
        <v>ул. ​Заводская, 29т</v>
      </c>
    </row>
    <row r="582" spans="1:8" hidden="1" x14ac:dyDescent="0.3">
      <c r="A582">
        <v>581</v>
      </c>
      <c r="B582" s="4">
        <v>45179</v>
      </c>
      <c r="C582" s="1" t="s">
        <v>6</v>
      </c>
      <c r="D582">
        <v>1</v>
      </c>
      <c r="E582">
        <v>834</v>
      </c>
      <c r="F582" t="s">
        <v>267</v>
      </c>
      <c r="G582" t="str">
        <f>VLOOKUP(D582,Запчасти!A:D,2,0)</f>
        <v>Двигатель</v>
      </c>
      <c r="H582" t="str">
        <f>VLOOKUP(C582,Автосервисы!A:C,3,0)</f>
        <v>ул. ​Комсомольская, 73</v>
      </c>
    </row>
    <row r="583" spans="1:8" hidden="1" x14ac:dyDescent="0.3">
      <c r="A583">
        <v>582</v>
      </c>
      <c r="B583" s="4">
        <v>45179</v>
      </c>
      <c r="C583" s="1" t="s">
        <v>14</v>
      </c>
      <c r="D583">
        <v>167</v>
      </c>
      <c r="E583">
        <v>312</v>
      </c>
      <c r="F583" t="s">
        <v>267</v>
      </c>
      <c r="G583" t="str">
        <f>VLOOKUP(D583,Запчасти!A:D,2,0)</f>
        <v>Электрика</v>
      </c>
      <c r="H583" t="str">
        <f>VLOOKUP(C583,Автосервисы!A:C,3,0)</f>
        <v>​ул. Гагарина, 6/3</v>
      </c>
    </row>
    <row r="584" spans="1:8" hidden="1" x14ac:dyDescent="0.3">
      <c r="A584">
        <v>583</v>
      </c>
      <c r="B584" s="4">
        <v>45179</v>
      </c>
      <c r="C584" s="1" t="s">
        <v>6</v>
      </c>
      <c r="D584">
        <v>147</v>
      </c>
      <c r="E584">
        <v>869</v>
      </c>
      <c r="F584" t="s">
        <v>269</v>
      </c>
      <c r="G584" t="str">
        <f>VLOOKUP(D584,Запчасти!A:D,2,0)</f>
        <v>Система сцепления</v>
      </c>
      <c r="H584" t="str">
        <f>VLOOKUP(C584,Автосервисы!A:C,3,0)</f>
        <v>ул. ​Комсомольская, 73</v>
      </c>
    </row>
    <row r="585" spans="1:8" hidden="1" x14ac:dyDescent="0.3">
      <c r="A585">
        <v>584</v>
      </c>
      <c r="B585" s="4">
        <v>45179</v>
      </c>
      <c r="C585" s="1" t="s">
        <v>16</v>
      </c>
      <c r="D585">
        <v>175</v>
      </c>
      <c r="E585">
        <v>614</v>
      </c>
      <c r="F585" t="s">
        <v>269</v>
      </c>
      <c r="G585" t="str">
        <f>VLOOKUP(D585,Запчасти!A:D,2,0)</f>
        <v>Электрика</v>
      </c>
      <c r="H585" t="str">
        <f>VLOOKUP(C585,Автосервисы!A:C,3,0)</f>
        <v>​ул. Московская, 275а</v>
      </c>
    </row>
    <row r="586" spans="1:8" hidden="1" x14ac:dyDescent="0.3">
      <c r="A586">
        <v>585</v>
      </c>
      <c r="B586" s="4">
        <v>45179</v>
      </c>
      <c r="C586" s="1" t="s">
        <v>20</v>
      </c>
      <c r="D586">
        <v>118</v>
      </c>
      <c r="E586">
        <v>912</v>
      </c>
      <c r="F586" t="s">
        <v>267</v>
      </c>
      <c r="G586" t="str">
        <f>VLOOKUP(D586,Запчасти!A:D,2,0)</f>
        <v>Тормозная система</v>
      </c>
      <c r="H586" t="str">
        <f>VLOOKUP(C586,Автосервисы!A:C,3,0)</f>
        <v>​ул. Металлургов, 70</v>
      </c>
    </row>
    <row r="587" spans="1:8" hidden="1" x14ac:dyDescent="0.3">
      <c r="A587">
        <v>586</v>
      </c>
      <c r="B587" s="4">
        <v>45179</v>
      </c>
      <c r="C587" s="1" t="s">
        <v>21</v>
      </c>
      <c r="D587">
        <v>151</v>
      </c>
      <c r="E587">
        <v>947</v>
      </c>
      <c r="F587" t="s">
        <v>267</v>
      </c>
      <c r="G587" t="str">
        <f>VLOOKUP(D587,Запчасти!A:D,2,0)</f>
        <v>Кпп</v>
      </c>
      <c r="H587" t="str">
        <f>VLOOKUP(C587,Автосервисы!A:C,3,0)</f>
        <v>​ул. Малышева, 122н</v>
      </c>
    </row>
    <row r="588" spans="1:8" hidden="1" x14ac:dyDescent="0.3">
      <c r="A588">
        <v>587</v>
      </c>
      <c r="B588" s="4">
        <v>45179</v>
      </c>
      <c r="C588" s="1" t="s">
        <v>13</v>
      </c>
      <c r="D588">
        <v>75</v>
      </c>
      <c r="E588">
        <v>87</v>
      </c>
      <c r="F588" t="s">
        <v>269</v>
      </c>
      <c r="G588" t="str">
        <f>VLOOKUP(D588,Запчасти!A:D,2,0)</f>
        <v>Электрика</v>
      </c>
      <c r="H588" t="str">
        <f>VLOOKUP(C588,Автосервисы!A:C,3,0)</f>
        <v>ул. ​Иркутская, 53</v>
      </c>
    </row>
    <row r="589" spans="1:8" hidden="1" x14ac:dyDescent="0.3">
      <c r="A589">
        <v>588</v>
      </c>
      <c r="B589" s="4">
        <v>45179</v>
      </c>
      <c r="C589" s="1" t="s">
        <v>18</v>
      </c>
      <c r="D589">
        <v>197</v>
      </c>
      <c r="E589">
        <v>875</v>
      </c>
      <c r="F589" t="s">
        <v>267</v>
      </c>
      <c r="G589" t="str">
        <f>VLOOKUP(D589,Запчасти!A:D,2,0)</f>
        <v>Двигатель</v>
      </c>
      <c r="H589" t="str">
        <f>VLOOKUP(C589,Автосервисы!A:C,3,0)</f>
        <v>ул. ​Раевского, 13</v>
      </c>
    </row>
    <row r="590" spans="1:8" hidden="1" x14ac:dyDescent="0.3">
      <c r="A590">
        <v>589</v>
      </c>
      <c r="B590" s="4">
        <v>45179</v>
      </c>
      <c r="C590" s="1" t="s">
        <v>17</v>
      </c>
      <c r="D590">
        <v>7</v>
      </c>
      <c r="E590">
        <v>662</v>
      </c>
      <c r="F590" t="s">
        <v>267</v>
      </c>
      <c r="G590" t="str">
        <f>VLOOKUP(D590,Запчасти!A:D,2,0)</f>
        <v>Двигатель</v>
      </c>
      <c r="H590" t="str">
        <f>VLOOKUP(C590,Автосервисы!A:C,3,0)</f>
        <v>ул. Репина, 40а</v>
      </c>
    </row>
    <row r="591" spans="1:8" hidden="1" x14ac:dyDescent="0.3">
      <c r="A591">
        <v>590</v>
      </c>
      <c r="B591" s="4">
        <v>45179</v>
      </c>
      <c r="C591" s="1" t="s">
        <v>18</v>
      </c>
      <c r="D591">
        <v>192</v>
      </c>
      <c r="E591">
        <v>89</v>
      </c>
      <c r="F591" t="s">
        <v>267</v>
      </c>
      <c r="G591" t="str">
        <f>VLOOKUP(D591,Запчасти!A:D,2,0)</f>
        <v>Двигатель</v>
      </c>
      <c r="H591" t="str">
        <f>VLOOKUP(C591,Автосервисы!A:C,3,0)</f>
        <v>ул. ​Раевского, 13</v>
      </c>
    </row>
    <row r="592" spans="1:8" hidden="1" x14ac:dyDescent="0.3">
      <c r="A592">
        <v>591</v>
      </c>
      <c r="B592" s="4">
        <v>45179</v>
      </c>
      <c r="C592" s="1" t="s">
        <v>21</v>
      </c>
      <c r="D592">
        <v>41</v>
      </c>
      <c r="E592">
        <v>254</v>
      </c>
      <c r="F592" t="s">
        <v>267</v>
      </c>
      <c r="G592" t="str">
        <f>VLOOKUP(D592,Запчасти!A:D,2,0)</f>
        <v>Кузов</v>
      </c>
      <c r="H592" t="str">
        <f>VLOOKUP(C592,Автосервисы!A:C,3,0)</f>
        <v>​ул. Малышева, 122н</v>
      </c>
    </row>
    <row r="593" spans="1:8" hidden="1" x14ac:dyDescent="0.3">
      <c r="A593">
        <v>592</v>
      </c>
      <c r="B593" s="4">
        <v>45179</v>
      </c>
      <c r="C593" s="1" t="s">
        <v>6</v>
      </c>
      <c r="D593">
        <v>133</v>
      </c>
      <c r="E593">
        <v>132</v>
      </c>
      <c r="F593" t="s">
        <v>269</v>
      </c>
      <c r="G593" t="str">
        <f>VLOOKUP(D593,Запчасти!A:D,2,0)</f>
        <v>Отопление / вентиляция</v>
      </c>
      <c r="H593" t="str">
        <f>VLOOKUP(C593,Автосервисы!A:C,3,0)</f>
        <v>ул. ​Комсомольская, 73</v>
      </c>
    </row>
    <row r="594" spans="1:8" hidden="1" x14ac:dyDescent="0.3">
      <c r="A594">
        <v>593</v>
      </c>
      <c r="B594" s="4">
        <v>45179</v>
      </c>
      <c r="C594" s="1" t="s">
        <v>16</v>
      </c>
      <c r="D594">
        <v>153</v>
      </c>
      <c r="E594">
        <v>446</v>
      </c>
      <c r="F594" t="s">
        <v>267</v>
      </c>
      <c r="G594" t="str">
        <f>VLOOKUP(D594,Запчасти!A:D,2,0)</f>
        <v>Система подачи топлива</v>
      </c>
      <c r="H594" t="str">
        <f>VLOOKUP(C594,Автосервисы!A:C,3,0)</f>
        <v>​ул. Московская, 275а</v>
      </c>
    </row>
    <row r="595" spans="1:8" x14ac:dyDescent="0.3">
      <c r="A595">
        <v>1230</v>
      </c>
      <c r="B595" s="4">
        <v>45195</v>
      </c>
      <c r="C595" s="1" t="s">
        <v>7</v>
      </c>
      <c r="D595">
        <v>135</v>
      </c>
      <c r="E595">
        <v>409</v>
      </c>
      <c r="F595" t="s">
        <v>269</v>
      </c>
      <c r="G595" t="str">
        <f>VLOOKUP(D595,Запчасти!A:D,2,0)</f>
        <v>Двигатель</v>
      </c>
      <c r="H595" t="str">
        <f>VLOOKUP(C595,Автосервисы!A:C,3,0)</f>
        <v>​ул. Зоологическая, 7Б</v>
      </c>
    </row>
    <row r="596" spans="1:8" hidden="1" x14ac:dyDescent="0.3">
      <c r="A596">
        <v>595</v>
      </c>
      <c r="B596" s="4">
        <v>45179</v>
      </c>
      <c r="C596" s="1" t="s">
        <v>17</v>
      </c>
      <c r="D596">
        <v>183</v>
      </c>
      <c r="E596">
        <v>161</v>
      </c>
      <c r="F596" t="s">
        <v>269</v>
      </c>
      <c r="G596" t="str">
        <f>VLOOKUP(D596,Запчасти!A:D,2,0)</f>
        <v>Отопление / вентиляция</v>
      </c>
      <c r="H596" t="str">
        <f>VLOOKUP(C596,Автосервисы!A:C,3,0)</f>
        <v>ул. Репина, 40а</v>
      </c>
    </row>
    <row r="597" spans="1:8" x14ac:dyDescent="0.3">
      <c r="A597">
        <v>1303</v>
      </c>
      <c r="B597" s="4">
        <v>45197</v>
      </c>
      <c r="C597" s="1" t="s">
        <v>7</v>
      </c>
      <c r="D597">
        <v>44</v>
      </c>
      <c r="E597">
        <v>11</v>
      </c>
      <c r="F597" t="s">
        <v>269</v>
      </c>
      <c r="G597" t="str">
        <f>VLOOKUP(D597,Запчасти!A:D,2,0)</f>
        <v>Двигатель</v>
      </c>
      <c r="H597" t="str">
        <f>VLOOKUP(C597,Автосервисы!A:C,3,0)</f>
        <v>​ул. Зоологическая, 7Б</v>
      </c>
    </row>
    <row r="598" spans="1:8" x14ac:dyDescent="0.3">
      <c r="A598">
        <v>1321</v>
      </c>
      <c r="B598" s="4">
        <v>45197</v>
      </c>
      <c r="C598" s="1" t="s">
        <v>7</v>
      </c>
      <c r="D598">
        <v>119</v>
      </c>
      <c r="E598">
        <v>633</v>
      </c>
      <c r="F598" t="s">
        <v>269</v>
      </c>
      <c r="G598" t="str">
        <f>VLOOKUP(D598,Запчасти!A:D,2,0)</f>
        <v>Двигатель</v>
      </c>
      <c r="H598" t="str">
        <f>VLOOKUP(C598,Автосервисы!A:C,3,0)</f>
        <v>​ул. Зоологическая, 7Б</v>
      </c>
    </row>
    <row r="599" spans="1:8" hidden="1" x14ac:dyDescent="0.3">
      <c r="A599">
        <v>598</v>
      </c>
      <c r="B599" s="4">
        <v>45179</v>
      </c>
      <c r="C599" s="1" t="s">
        <v>22</v>
      </c>
      <c r="D599">
        <v>185</v>
      </c>
      <c r="E599">
        <v>117</v>
      </c>
      <c r="F599" t="s">
        <v>267</v>
      </c>
      <c r="G599" t="str">
        <f>VLOOKUP(D599,Запчасти!A:D,2,0)</f>
        <v>Подвеска и амортизация</v>
      </c>
      <c r="H599" t="str">
        <f>VLOOKUP(C599,Автосервисы!A:C,3,0)</f>
        <v>ул. ​Чапаева, 7/1</v>
      </c>
    </row>
    <row r="600" spans="1:8" x14ac:dyDescent="0.3">
      <c r="A600">
        <v>1322</v>
      </c>
      <c r="B600" s="4">
        <v>45197</v>
      </c>
      <c r="C600" s="1" t="s">
        <v>7</v>
      </c>
      <c r="D600">
        <v>91</v>
      </c>
      <c r="E600">
        <v>840</v>
      </c>
      <c r="F600" t="s">
        <v>269</v>
      </c>
      <c r="G600" t="str">
        <f>VLOOKUP(D600,Запчасти!A:D,2,0)</f>
        <v>Двигатель</v>
      </c>
      <c r="H600" t="str">
        <f>VLOOKUP(C600,Автосервисы!A:C,3,0)</f>
        <v>​ул. Зоологическая, 7Б</v>
      </c>
    </row>
    <row r="601" spans="1:8" hidden="1" x14ac:dyDescent="0.3">
      <c r="A601">
        <v>600</v>
      </c>
      <c r="B601" s="4">
        <v>45179</v>
      </c>
      <c r="C601" s="1" t="s">
        <v>15</v>
      </c>
      <c r="D601">
        <v>98</v>
      </c>
      <c r="E601">
        <v>554</v>
      </c>
      <c r="F601" t="s">
        <v>267</v>
      </c>
      <c r="G601" t="str">
        <f>VLOOKUP(D601,Запчасти!A:D,2,0)</f>
        <v>Кондиционер</v>
      </c>
      <c r="H601" t="str">
        <f>VLOOKUP(C601,Автосервисы!A:C,3,0)</f>
        <v>ул. ​Первомайская, 106д</v>
      </c>
    </row>
    <row r="602" spans="1:8" hidden="1" x14ac:dyDescent="0.3">
      <c r="A602">
        <v>601</v>
      </c>
      <c r="B602" s="4">
        <v>45179</v>
      </c>
      <c r="C602" s="1" t="s">
        <v>9</v>
      </c>
      <c r="D602">
        <v>103</v>
      </c>
      <c r="E602">
        <v>957</v>
      </c>
      <c r="F602" t="s">
        <v>267</v>
      </c>
      <c r="G602" t="str">
        <f>VLOOKUP(D602,Запчасти!A:D,2,0)</f>
        <v>Система сцепления</v>
      </c>
      <c r="H602" t="str">
        <f>VLOOKUP(C602,Автосервисы!A:C,3,0)</f>
        <v>​ул. Студенческая, 49</v>
      </c>
    </row>
    <row r="603" spans="1:8" hidden="1" x14ac:dyDescent="0.3">
      <c r="A603">
        <v>602</v>
      </c>
      <c r="B603" s="4">
        <v>45179</v>
      </c>
      <c r="C603" s="1" t="s">
        <v>11</v>
      </c>
      <c r="D603">
        <v>103</v>
      </c>
      <c r="E603">
        <v>52</v>
      </c>
      <c r="F603" t="s">
        <v>267</v>
      </c>
      <c r="G603" t="str">
        <f>VLOOKUP(D603,Запчасти!A:D,2,0)</f>
        <v>Система сцепления</v>
      </c>
      <c r="H603" t="str">
        <f>VLOOKUP(C603,Автосервисы!A:C,3,0)</f>
        <v>​ул. Депутатская, 84</v>
      </c>
    </row>
    <row r="604" spans="1:8" hidden="1" x14ac:dyDescent="0.3">
      <c r="A604">
        <v>603</v>
      </c>
      <c r="B604" s="4">
        <v>45179</v>
      </c>
      <c r="C604" s="1" t="s">
        <v>19</v>
      </c>
      <c r="D604">
        <v>133</v>
      </c>
      <c r="E604">
        <v>122</v>
      </c>
      <c r="F604" t="s">
        <v>269</v>
      </c>
      <c r="G604" t="str">
        <f>VLOOKUP(D604,Запчасти!A:D,2,0)</f>
        <v>Отопление / вентиляция</v>
      </c>
      <c r="H604" t="str">
        <f>VLOOKUP(C604,Автосервисы!A:C,3,0)</f>
        <v>ул. ​Шейнкмана, 123</v>
      </c>
    </row>
    <row r="605" spans="1:8" hidden="1" x14ac:dyDescent="0.3">
      <c r="A605">
        <v>604</v>
      </c>
      <c r="B605" s="4">
        <v>45179</v>
      </c>
      <c r="C605" s="1" t="s">
        <v>3</v>
      </c>
      <c r="D605">
        <v>3</v>
      </c>
      <c r="E605">
        <v>649</v>
      </c>
      <c r="F605" t="s">
        <v>269</v>
      </c>
      <c r="G605" t="str">
        <f>VLOOKUP(D605,Запчасти!A:D,2,0)</f>
        <v>Кузов</v>
      </c>
      <c r="H605" t="str">
        <f>VLOOKUP(C605,Автосервисы!A:C,3,0)</f>
        <v>ул. Репина, 149</v>
      </c>
    </row>
    <row r="606" spans="1:8" hidden="1" x14ac:dyDescent="0.3">
      <c r="A606">
        <v>605</v>
      </c>
      <c r="B606" s="4">
        <v>45179</v>
      </c>
      <c r="C606" s="1" t="s">
        <v>7</v>
      </c>
      <c r="D606">
        <v>109</v>
      </c>
      <c r="E606">
        <v>961</v>
      </c>
      <c r="F606" t="s">
        <v>269</v>
      </c>
      <c r="G606" t="str">
        <f>VLOOKUP(D606,Запчасти!A:D,2,0)</f>
        <v>Кондиционер</v>
      </c>
      <c r="H606" t="str">
        <f>VLOOKUP(C606,Автосервисы!A:C,3,0)</f>
        <v>​ул. Зоологическая, 7Б</v>
      </c>
    </row>
    <row r="607" spans="1:8" hidden="1" x14ac:dyDescent="0.3">
      <c r="A607">
        <v>606</v>
      </c>
      <c r="B607" s="4">
        <v>45179</v>
      </c>
      <c r="C607" s="1" t="s">
        <v>4</v>
      </c>
      <c r="D607">
        <v>89</v>
      </c>
      <c r="E607">
        <v>225</v>
      </c>
      <c r="F607" t="s">
        <v>267</v>
      </c>
      <c r="G607" t="str">
        <f>VLOOKUP(D607,Запчасти!A:D,2,0)</f>
        <v>Тормозная система</v>
      </c>
      <c r="H607" t="str">
        <f>VLOOKUP(C607,Автосервисы!A:C,3,0)</f>
        <v>ул. ​Новгородцевой, 4а</v>
      </c>
    </row>
    <row r="608" spans="1:8" hidden="1" x14ac:dyDescent="0.3">
      <c r="A608">
        <v>607</v>
      </c>
      <c r="B608" s="4">
        <v>45179</v>
      </c>
      <c r="C608" s="1" t="s">
        <v>19</v>
      </c>
      <c r="D608">
        <v>119</v>
      </c>
      <c r="E608">
        <v>753</v>
      </c>
      <c r="F608" t="s">
        <v>267</v>
      </c>
      <c r="G608" t="str">
        <f>VLOOKUP(D608,Запчасти!A:D,2,0)</f>
        <v>Двигатель</v>
      </c>
      <c r="H608" t="str">
        <f>VLOOKUP(C608,Автосервисы!A:C,3,0)</f>
        <v>ул. ​Шейнкмана, 123</v>
      </c>
    </row>
    <row r="609" spans="1:8" hidden="1" x14ac:dyDescent="0.3">
      <c r="A609">
        <v>608</v>
      </c>
      <c r="B609" s="4">
        <v>45179</v>
      </c>
      <c r="C609" s="1" t="s">
        <v>15</v>
      </c>
      <c r="D609">
        <v>50</v>
      </c>
      <c r="E609">
        <v>452</v>
      </c>
      <c r="F609" t="s">
        <v>269</v>
      </c>
      <c r="G609" t="str">
        <f>VLOOKUP(D609,Запчасти!A:D,2,0)</f>
        <v>Кондиционер</v>
      </c>
      <c r="H609" t="str">
        <f>VLOOKUP(C609,Автосервисы!A:C,3,0)</f>
        <v>ул. ​Первомайская, 106д</v>
      </c>
    </row>
    <row r="610" spans="1:8" x14ac:dyDescent="0.3">
      <c r="A610">
        <v>1509</v>
      </c>
      <c r="B610" s="4">
        <v>45201</v>
      </c>
      <c r="C610" s="1" t="s">
        <v>7</v>
      </c>
      <c r="D610">
        <v>8</v>
      </c>
      <c r="E610">
        <v>644</v>
      </c>
      <c r="F610" t="s">
        <v>269</v>
      </c>
      <c r="G610" t="str">
        <f>VLOOKUP(D610,Запчасти!A:D,2,0)</f>
        <v>Двигатель</v>
      </c>
      <c r="H610" t="str">
        <f>VLOOKUP(C610,Автосервисы!A:C,3,0)</f>
        <v>​ул. Зоологическая, 7Б</v>
      </c>
    </row>
    <row r="611" spans="1:8" hidden="1" x14ac:dyDescent="0.3">
      <c r="A611">
        <v>610</v>
      </c>
      <c r="B611" s="4">
        <v>45179</v>
      </c>
      <c r="C611" s="1" t="s">
        <v>11</v>
      </c>
      <c r="D611">
        <v>138</v>
      </c>
      <c r="E611">
        <v>777</v>
      </c>
      <c r="F611" t="s">
        <v>267</v>
      </c>
      <c r="G611" t="str">
        <f>VLOOKUP(D611,Запчасти!A:D,2,0)</f>
        <v>Электрика</v>
      </c>
      <c r="H611" t="str">
        <f>VLOOKUP(C611,Автосервисы!A:C,3,0)</f>
        <v>​ул. Депутатская, 84</v>
      </c>
    </row>
    <row r="612" spans="1:8" hidden="1" x14ac:dyDescent="0.3">
      <c r="A612">
        <v>611</v>
      </c>
      <c r="B612" s="4">
        <v>45179</v>
      </c>
      <c r="C612" s="1" t="s">
        <v>10</v>
      </c>
      <c r="D612">
        <v>113</v>
      </c>
      <c r="E612">
        <v>151</v>
      </c>
      <c r="F612" t="s">
        <v>269</v>
      </c>
      <c r="G612" t="str">
        <f>VLOOKUP(D612,Запчасти!A:D,2,0)</f>
        <v>Кпп</v>
      </c>
      <c r="H612" t="str">
        <f>VLOOKUP(C612,Автосервисы!A:C,3,0)</f>
        <v>​ул. Малышева, 143</v>
      </c>
    </row>
    <row r="613" spans="1:8" x14ac:dyDescent="0.3">
      <c r="A613">
        <v>1578</v>
      </c>
      <c r="B613" s="4">
        <v>45203</v>
      </c>
      <c r="C613" s="1" t="s">
        <v>7</v>
      </c>
      <c r="D613">
        <v>161</v>
      </c>
      <c r="E613">
        <v>726</v>
      </c>
      <c r="F613" t="s">
        <v>269</v>
      </c>
      <c r="G613" t="str">
        <f>VLOOKUP(D613,Запчасти!A:D,2,0)</f>
        <v>Двигатель</v>
      </c>
      <c r="H613" t="str">
        <f>VLOOKUP(C613,Автосервисы!A:C,3,0)</f>
        <v>​ул. Зоологическая, 7Б</v>
      </c>
    </row>
    <row r="614" spans="1:8" hidden="1" x14ac:dyDescent="0.3">
      <c r="A614">
        <v>613</v>
      </c>
      <c r="B614" s="4">
        <v>45179</v>
      </c>
      <c r="C614" s="1" t="s">
        <v>11</v>
      </c>
      <c r="D614">
        <v>100</v>
      </c>
      <c r="E614">
        <v>459</v>
      </c>
      <c r="F614" t="s">
        <v>269</v>
      </c>
      <c r="G614" t="str">
        <f>VLOOKUP(D614,Запчасти!A:D,2,0)</f>
        <v>Система подачи топлива</v>
      </c>
      <c r="H614" t="str">
        <f>VLOOKUP(C614,Автосервисы!A:C,3,0)</f>
        <v>​ул. Депутатская, 84</v>
      </c>
    </row>
    <row r="615" spans="1:8" x14ac:dyDescent="0.3">
      <c r="A615">
        <v>1660</v>
      </c>
      <c r="B615" s="4">
        <v>45205</v>
      </c>
      <c r="C615" s="1" t="s">
        <v>7</v>
      </c>
      <c r="D615">
        <v>57</v>
      </c>
      <c r="E615">
        <v>501</v>
      </c>
      <c r="F615" t="s">
        <v>269</v>
      </c>
      <c r="G615" t="str">
        <f>VLOOKUP(D615,Запчасти!A:D,2,0)</f>
        <v>Двигатель</v>
      </c>
      <c r="H615" t="str">
        <f>VLOOKUP(C615,Автосервисы!A:C,3,0)</f>
        <v>​ул. Зоологическая, 7Б</v>
      </c>
    </row>
    <row r="616" spans="1:8" hidden="1" x14ac:dyDescent="0.3">
      <c r="A616">
        <v>615</v>
      </c>
      <c r="B616" s="4">
        <v>45179</v>
      </c>
      <c r="C616" s="1" t="s">
        <v>15</v>
      </c>
      <c r="D616">
        <v>31</v>
      </c>
      <c r="E616">
        <v>938</v>
      </c>
      <c r="F616" t="s">
        <v>269</v>
      </c>
      <c r="G616" t="str">
        <f>VLOOKUP(D616,Запчасти!A:D,2,0)</f>
        <v>Кузов</v>
      </c>
      <c r="H616" t="str">
        <f>VLOOKUP(C616,Автосервисы!A:C,3,0)</f>
        <v>ул. ​Первомайская, 106д</v>
      </c>
    </row>
    <row r="617" spans="1:8" hidden="1" x14ac:dyDescent="0.3">
      <c r="A617">
        <v>616</v>
      </c>
      <c r="B617" s="4">
        <v>45179</v>
      </c>
      <c r="C617" s="1" t="s">
        <v>16</v>
      </c>
      <c r="D617">
        <v>42</v>
      </c>
      <c r="E617">
        <v>280</v>
      </c>
      <c r="F617" t="s">
        <v>267</v>
      </c>
      <c r="G617" t="str">
        <f>VLOOKUP(D617,Запчасти!A:D,2,0)</f>
        <v>Подготовка топливной смеси</v>
      </c>
      <c r="H617" t="str">
        <f>VLOOKUP(C617,Автосервисы!A:C,3,0)</f>
        <v>​ул. Московская, 275а</v>
      </c>
    </row>
    <row r="618" spans="1:8" hidden="1" x14ac:dyDescent="0.3">
      <c r="A618">
        <v>617</v>
      </c>
      <c r="B618" s="4">
        <v>45179</v>
      </c>
      <c r="C618" s="1" t="s">
        <v>3</v>
      </c>
      <c r="D618">
        <v>144</v>
      </c>
      <c r="E618">
        <v>589</v>
      </c>
      <c r="F618" t="s">
        <v>267</v>
      </c>
      <c r="G618" t="str">
        <f>VLOOKUP(D618,Запчасти!A:D,2,0)</f>
        <v>Тормозная система</v>
      </c>
      <c r="H618" t="str">
        <f>VLOOKUP(C618,Автосервисы!A:C,3,0)</f>
        <v>ул. Репина, 149</v>
      </c>
    </row>
    <row r="619" spans="1:8" hidden="1" x14ac:dyDescent="0.3">
      <c r="A619">
        <v>618</v>
      </c>
      <c r="B619" s="4">
        <v>45179</v>
      </c>
      <c r="C619" s="1" t="s">
        <v>12</v>
      </c>
      <c r="D619">
        <v>117</v>
      </c>
      <c r="E619">
        <v>574</v>
      </c>
      <c r="F619" t="s">
        <v>267</v>
      </c>
      <c r="G619" t="str">
        <f>VLOOKUP(D619,Запчасти!A:D,2,0)</f>
        <v>Подвеска и амортизация</v>
      </c>
      <c r="H619" t="str">
        <f>VLOOKUP(C619,Автосервисы!A:C,3,0)</f>
        <v>ул. ​Заводская, 29т</v>
      </c>
    </row>
    <row r="620" spans="1:8" hidden="1" x14ac:dyDescent="0.3">
      <c r="A620">
        <v>619</v>
      </c>
      <c r="B620" s="4">
        <v>45179</v>
      </c>
      <c r="C620" s="1" t="s">
        <v>3</v>
      </c>
      <c r="D620">
        <v>122</v>
      </c>
      <c r="E620">
        <v>299</v>
      </c>
      <c r="F620" t="s">
        <v>269</v>
      </c>
      <c r="G620" t="str">
        <f>VLOOKUP(D620,Запчасти!A:D,2,0)</f>
        <v>Привод колеса</v>
      </c>
      <c r="H620" t="str">
        <f>VLOOKUP(C620,Автосервисы!A:C,3,0)</f>
        <v>ул. Репина, 149</v>
      </c>
    </row>
    <row r="621" spans="1:8" hidden="1" x14ac:dyDescent="0.3">
      <c r="A621">
        <v>620</v>
      </c>
      <c r="B621" s="4">
        <v>45179</v>
      </c>
      <c r="C621" s="1" t="s">
        <v>5</v>
      </c>
      <c r="D621">
        <v>185</v>
      </c>
      <c r="E621">
        <v>266</v>
      </c>
      <c r="F621" t="s">
        <v>267</v>
      </c>
      <c r="G621" t="str">
        <f>VLOOKUP(D621,Запчасти!A:D,2,0)</f>
        <v>Подвеска и амортизация</v>
      </c>
      <c r="H621" t="str">
        <f>VLOOKUP(C621,Автосервисы!A:C,3,0)</f>
        <v>ул. Амундсена, 38/3</v>
      </c>
    </row>
    <row r="622" spans="1:8" hidden="1" x14ac:dyDescent="0.3">
      <c r="A622">
        <v>621</v>
      </c>
      <c r="B622" s="4">
        <v>45179</v>
      </c>
      <c r="C622" s="1" t="s">
        <v>13</v>
      </c>
      <c r="D622">
        <v>144</v>
      </c>
      <c r="E622">
        <v>345</v>
      </c>
      <c r="F622" t="s">
        <v>267</v>
      </c>
      <c r="G622" t="str">
        <f>VLOOKUP(D622,Запчасти!A:D,2,0)</f>
        <v>Тормозная система</v>
      </c>
      <c r="H622" t="str">
        <f>VLOOKUP(C622,Автосервисы!A:C,3,0)</f>
        <v>ул. ​Иркутская, 53</v>
      </c>
    </row>
    <row r="623" spans="1:8" hidden="1" x14ac:dyDescent="0.3">
      <c r="A623">
        <v>622</v>
      </c>
      <c r="B623" s="4">
        <v>45179</v>
      </c>
      <c r="C623" s="1" t="s">
        <v>11</v>
      </c>
      <c r="D623">
        <v>5</v>
      </c>
      <c r="E623">
        <v>233</v>
      </c>
      <c r="F623" t="s">
        <v>267</v>
      </c>
      <c r="G623" t="str">
        <f>VLOOKUP(D623,Запчасти!A:D,2,0)</f>
        <v>Кпп</v>
      </c>
      <c r="H623" t="str">
        <f>VLOOKUP(C623,Автосервисы!A:C,3,0)</f>
        <v>​ул. Депутатская, 84</v>
      </c>
    </row>
    <row r="624" spans="1:8" hidden="1" x14ac:dyDescent="0.3">
      <c r="A624">
        <v>623</v>
      </c>
      <c r="B624" s="4">
        <v>45179</v>
      </c>
      <c r="C624" s="1" t="s">
        <v>8</v>
      </c>
      <c r="D624">
        <v>73</v>
      </c>
      <c r="E624">
        <v>576</v>
      </c>
      <c r="F624" t="s">
        <v>267</v>
      </c>
      <c r="G624" t="str">
        <f>VLOOKUP(D624,Запчасти!A:D,2,0)</f>
        <v>Двигатель</v>
      </c>
      <c r="H624" t="str">
        <f>VLOOKUP(C624,Автосервисы!A:C,3,0)</f>
        <v>ул. ​Черкасская, 22а/1</v>
      </c>
    </row>
    <row r="625" spans="1:8" hidden="1" x14ac:dyDescent="0.3">
      <c r="A625">
        <v>624</v>
      </c>
      <c r="B625" s="4">
        <v>45179</v>
      </c>
      <c r="C625" s="1" t="s">
        <v>20</v>
      </c>
      <c r="D625">
        <v>48</v>
      </c>
      <c r="E625">
        <v>350</v>
      </c>
      <c r="F625" t="s">
        <v>267</v>
      </c>
      <c r="G625" t="str">
        <f>VLOOKUP(D625,Запчасти!A:D,2,0)</f>
        <v>Двигатель</v>
      </c>
      <c r="H625" t="str">
        <f>VLOOKUP(C625,Автосервисы!A:C,3,0)</f>
        <v>​ул. Металлургов, 70</v>
      </c>
    </row>
    <row r="626" spans="1:8" x14ac:dyDescent="0.3">
      <c r="A626">
        <v>1765</v>
      </c>
      <c r="B626" s="4">
        <v>45206</v>
      </c>
      <c r="C626" s="1" t="s">
        <v>7</v>
      </c>
      <c r="D626">
        <v>163</v>
      </c>
      <c r="E626">
        <v>335</v>
      </c>
      <c r="F626" t="s">
        <v>269</v>
      </c>
      <c r="G626" t="str">
        <f>VLOOKUP(D626,Запчасти!A:D,2,0)</f>
        <v>Двигатель</v>
      </c>
      <c r="H626" t="str">
        <f>VLOOKUP(C626,Автосервисы!A:C,3,0)</f>
        <v>​ул. Зоологическая, 7Б</v>
      </c>
    </row>
    <row r="627" spans="1:8" hidden="1" x14ac:dyDescent="0.3">
      <c r="A627">
        <v>626</v>
      </c>
      <c r="B627" s="4">
        <v>45179</v>
      </c>
      <c r="C627" s="1" t="s">
        <v>14</v>
      </c>
      <c r="D627">
        <v>60</v>
      </c>
      <c r="E627">
        <v>569</v>
      </c>
      <c r="F627" t="s">
        <v>269</v>
      </c>
      <c r="G627" t="str">
        <f>VLOOKUP(D627,Запчасти!A:D,2,0)</f>
        <v>Электрика</v>
      </c>
      <c r="H627" t="str">
        <f>VLOOKUP(C627,Автосервисы!A:C,3,0)</f>
        <v>​ул. Гагарина, 6/3</v>
      </c>
    </row>
    <row r="628" spans="1:8" hidden="1" x14ac:dyDescent="0.3">
      <c r="A628">
        <v>627</v>
      </c>
      <c r="B628" s="4">
        <v>45179</v>
      </c>
      <c r="C628" s="1" t="s">
        <v>14</v>
      </c>
      <c r="D628">
        <v>30</v>
      </c>
      <c r="E628">
        <v>947</v>
      </c>
      <c r="F628" t="s">
        <v>267</v>
      </c>
      <c r="G628" t="str">
        <f>VLOOKUP(D628,Запчасти!A:D,2,0)</f>
        <v>Кпп</v>
      </c>
      <c r="H628" t="str">
        <f>VLOOKUP(C628,Автосервисы!A:C,3,0)</f>
        <v>​ул. Гагарина, 6/3</v>
      </c>
    </row>
    <row r="629" spans="1:8" hidden="1" x14ac:dyDescent="0.3">
      <c r="A629">
        <v>628</v>
      </c>
      <c r="B629" s="4">
        <v>45179</v>
      </c>
      <c r="C629" s="1" t="s">
        <v>16</v>
      </c>
      <c r="D629">
        <v>192</v>
      </c>
      <c r="E629">
        <v>636</v>
      </c>
      <c r="F629" t="s">
        <v>267</v>
      </c>
      <c r="G629" t="str">
        <f>VLOOKUP(D629,Запчасти!A:D,2,0)</f>
        <v>Двигатель</v>
      </c>
      <c r="H629" t="str">
        <f>VLOOKUP(C629,Автосервисы!A:C,3,0)</f>
        <v>​ул. Московская, 275а</v>
      </c>
    </row>
    <row r="630" spans="1:8" x14ac:dyDescent="0.3">
      <c r="A630">
        <v>1898</v>
      </c>
      <c r="B630" s="4">
        <v>45209</v>
      </c>
      <c r="C630" s="1" t="s">
        <v>7</v>
      </c>
      <c r="D630">
        <v>59</v>
      </c>
      <c r="E630">
        <v>499</v>
      </c>
      <c r="F630" t="s">
        <v>269</v>
      </c>
      <c r="G630" t="str">
        <f>VLOOKUP(D630,Запчасти!A:D,2,0)</f>
        <v>Двигатель</v>
      </c>
      <c r="H630" t="str">
        <f>VLOOKUP(C630,Автосервисы!A:C,3,0)</f>
        <v>​ул. Зоологическая, 7Б</v>
      </c>
    </row>
    <row r="631" spans="1:8" hidden="1" x14ac:dyDescent="0.3">
      <c r="A631">
        <v>630</v>
      </c>
      <c r="B631" s="4">
        <v>45179</v>
      </c>
      <c r="C631" s="1" t="s">
        <v>21</v>
      </c>
      <c r="D631">
        <v>163</v>
      </c>
      <c r="E631">
        <v>475</v>
      </c>
      <c r="F631" t="s">
        <v>267</v>
      </c>
      <c r="G631" t="str">
        <f>VLOOKUP(D631,Запчасти!A:D,2,0)</f>
        <v>Двигатель</v>
      </c>
      <c r="H631" t="str">
        <f>VLOOKUP(C631,Автосервисы!A:C,3,0)</f>
        <v>​ул. Малышева, 122н</v>
      </c>
    </row>
    <row r="632" spans="1:8" hidden="1" x14ac:dyDescent="0.3">
      <c r="A632">
        <v>631</v>
      </c>
      <c r="B632" s="4">
        <v>45179</v>
      </c>
      <c r="C632" s="1" t="s">
        <v>7</v>
      </c>
      <c r="D632">
        <v>198</v>
      </c>
      <c r="E632">
        <v>806</v>
      </c>
      <c r="F632" t="s">
        <v>267</v>
      </c>
      <c r="G632" t="str">
        <f>VLOOKUP(D632,Запчасти!A:D,2,0)</f>
        <v>Подвеска и амортизация</v>
      </c>
      <c r="H632" t="str">
        <f>VLOOKUP(C632,Автосервисы!A:C,3,0)</f>
        <v>​ул. Зоологическая, 7Б</v>
      </c>
    </row>
    <row r="633" spans="1:8" hidden="1" x14ac:dyDescent="0.3">
      <c r="A633">
        <v>632</v>
      </c>
      <c r="B633" s="4">
        <v>45179</v>
      </c>
      <c r="C633" s="1" t="s">
        <v>19</v>
      </c>
      <c r="D633">
        <v>165</v>
      </c>
      <c r="E633">
        <v>661</v>
      </c>
      <c r="F633" t="s">
        <v>269</v>
      </c>
      <c r="G633" t="str">
        <f>VLOOKUP(D633,Запчасти!A:D,2,0)</f>
        <v>Кпп</v>
      </c>
      <c r="H633" t="str">
        <f>VLOOKUP(C633,Автосервисы!A:C,3,0)</f>
        <v>ул. ​Шейнкмана, 123</v>
      </c>
    </row>
    <row r="634" spans="1:8" hidden="1" x14ac:dyDescent="0.3">
      <c r="A634">
        <v>633</v>
      </c>
      <c r="B634" s="4">
        <v>45179</v>
      </c>
      <c r="C634" s="1" t="s">
        <v>18</v>
      </c>
      <c r="D634">
        <v>100</v>
      </c>
      <c r="E634">
        <v>829</v>
      </c>
      <c r="F634" t="s">
        <v>267</v>
      </c>
      <c r="G634" t="str">
        <f>VLOOKUP(D634,Запчасти!A:D,2,0)</f>
        <v>Система подачи топлива</v>
      </c>
      <c r="H634" t="str">
        <f>VLOOKUP(C634,Автосервисы!A:C,3,0)</f>
        <v>ул. ​Раевского, 13</v>
      </c>
    </row>
    <row r="635" spans="1:8" hidden="1" x14ac:dyDescent="0.3">
      <c r="A635">
        <v>634</v>
      </c>
      <c r="B635" s="4">
        <v>45180</v>
      </c>
      <c r="C635" s="1" t="s">
        <v>21</v>
      </c>
      <c r="D635">
        <v>199</v>
      </c>
      <c r="E635">
        <v>419</v>
      </c>
      <c r="F635" t="s">
        <v>269</v>
      </c>
      <c r="G635" t="str">
        <f>VLOOKUP(D635,Запчасти!A:D,2,0)</f>
        <v>Тормозная система</v>
      </c>
      <c r="H635" t="str">
        <f>VLOOKUP(C635,Автосервисы!A:C,3,0)</f>
        <v>​ул. Малышева, 122н</v>
      </c>
    </row>
    <row r="636" spans="1:8" hidden="1" x14ac:dyDescent="0.3">
      <c r="A636">
        <v>635</v>
      </c>
      <c r="B636" s="4">
        <v>45180</v>
      </c>
      <c r="C636" s="1" t="s">
        <v>17</v>
      </c>
      <c r="D636">
        <v>30</v>
      </c>
      <c r="E636">
        <v>84</v>
      </c>
      <c r="F636" t="s">
        <v>269</v>
      </c>
      <c r="G636" t="str">
        <f>VLOOKUP(D636,Запчасти!A:D,2,0)</f>
        <v>Кпп</v>
      </c>
      <c r="H636" t="str">
        <f>VLOOKUP(C636,Автосервисы!A:C,3,0)</f>
        <v>ул. Репина, 40а</v>
      </c>
    </row>
    <row r="637" spans="1:8" hidden="1" x14ac:dyDescent="0.3">
      <c r="A637">
        <v>636</v>
      </c>
      <c r="B637" s="4">
        <v>45180</v>
      </c>
      <c r="C637" s="1" t="s">
        <v>19</v>
      </c>
      <c r="D637">
        <v>166</v>
      </c>
      <c r="E637">
        <v>645</v>
      </c>
      <c r="F637" t="s">
        <v>269</v>
      </c>
      <c r="G637" t="str">
        <f>VLOOKUP(D637,Запчасти!A:D,2,0)</f>
        <v>Система очистки окон</v>
      </c>
      <c r="H637" t="str">
        <f>VLOOKUP(C637,Автосервисы!A:C,3,0)</f>
        <v>ул. ​Шейнкмана, 123</v>
      </c>
    </row>
    <row r="638" spans="1:8" hidden="1" x14ac:dyDescent="0.3">
      <c r="A638">
        <v>637</v>
      </c>
      <c r="B638" s="4">
        <v>45180</v>
      </c>
      <c r="C638" s="1" t="s">
        <v>13</v>
      </c>
      <c r="D638">
        <v>6</v>
      </c>
      <c r="E638">
        <v>881</v>
      </c>
      <c r="F638" t="s">
        <v>269</v>
      </c>
      <c r="G638" t="str">
        <f>VLOOKUP(D638,Запчасти!A:D,2,0)</f>
        <v>Электрика</v>
      </c>
      <c r="H638" t="str">
        <f>VLOOKUP(C638,Автосервисы!A:C,3,0)</f>
        <v>ул. ​Иркутская, 53</v>
      </c>
    </row>
    <row r="639" spans="1:8" hidden="1" x14ac:dyDescent="0.3">
      <c r="A639">
        <v>638</v>
      </c>
      <c r="B639" s="4">
        <v>45180</v>
      </c>
      <c r="C639" s="1" t="s">
        <v>10</v>
      </c>
      <c r="D639">
        <v>21</v>
      </c>
      <c r="E639">
        <v>302</v>
      </c>
      <c r="F639" t="s">
        <v>269</v>
      </c>
      <c r="G639" t="str">
        <f>VLOOKUP(D639,Запчасти!A:D,2,0)</f>
        <v>Привод колеса</v>
      </c>
      <c r="H639" t="str">
        <f>VLOOKUP(C639,Автосервисы!A:C,3,0)</f>
        <v>​ул. Малышева, 143</v>
      </c>
    </row>
    <row r="640" spans="1:8" hidden="1" x14ac:dyDescent="0.3">
      <c r="A640">
        <v>639</v>
      </c>
      <c r="B640" s="4">
        <v>45180</v>
      </c>
      <c r="C640" s="1" t="s">
        <v>16</v>
      </c>
      <c r="D640">
        <v>139</v>
      </c>
      <c r="E640">
        <v>825</v>
      </c>
      <c r="F640" t="s">
        <v>267</v>
      </c>
      <c r="G640" t="str">
        <f>VLOOKUP(D640,Запчасти!A:D,2,0)</f>
        <v>Двигатель</v>
      </c>
      <c r="H640" t="str">
        <f>VLOOKUP(C640,Автосервисы!A:C,3,0)</f>
        <v>​ул. Московская, 275а</v>
      </c>
    </row>
    <row r="641" spans="1:8" hidden="1" x14ac:dyDescent="0.3">
      <c r="A641">
        <v>640</v>
      </c>
      <c r="B641" s="4">
        <v>45180</v>
      </c>
      <c r="C641" s="1" t="s">
        <v>9</v>
      </c>
      <c r="D641">
        <v>73</v>
      </c>
      <c r="E641">
        <v>896</v>
      </c>
      <c r="F641" t="s">
        <v>267</v>
      </c>
      <c r="G641" t="str">
        <f>VLOOKUP(D641,Запчасти!A:D,2,0)</f>
        <v>Двигатель</v>
      </c>
      <c r="H641" t="str">
        <f>VLOOKUP(C641,Автосервисы!A:C,3,0)</f>
        <v>​ул. Студенческая, 49</v>
      </c>
    </row>
    <row r="642" spans="1:8" hidden="1" x14ac:dyDescent="0.3">
      <c r="A642">
        <v>641</v>
      </c>
      <c r="B642" s="4">
        <v>45180</v>
      </c>
      <c r="C642" s="1" t="s">
        <v>12</v>
      </c>
      <c r="D642">
        <v>164</v>
      </c>
      <c r="E642">
        <v>649</v>
      </c>
      <c r="F642" t="s">
        <v>269</v>
      </c>
      <c r="G642" t="str">
        <f>VLOOKUP(D642,Запчасти!A:D,2,0)</f>
        <v>Тормозная система</v>
      </c>
      <c r="H642" t="str">
        <f>VLOOKUP(C642,Автосервисы!A:C,3,0)</f>
        <v>ул. ​Заводская, 29т</v>
      </c>
    </row>
    <row r="643" spans="1:8" x14ac:dyDescent="0.3">
      <c r="A643">
        <v>2033</v>
      </c>
      <c r="B643" s="4">
        <v>45215</v>
      </c>
      <c r="C643" s="1" t="s">
        <v>7</v>
      </c>
      <c r="D643">
        <v>108</v>
      </c>
      <c r="E643">
        <v>432</v>
      </c>
      <c r="F643" t="s">
        <v>269</v>
      </c>
      <c r="G643" t="str">
        <f>VLOOKUP(D643,Запчасти!A:D,2,0)</f>
        <v>Двигатель</v>
      </c>
      <c r="H643" t="str">
        <f>VLOOKUP(C643,Автосервисы!A:C,3,0)</f>
        <v>​ул. Зоологическая, 7Б</v>
      </c>
    </row>
    <row r="644" spans="1:8" hidden="1" x14ac:dyDescent="0.3">
      <c r="A644">
        <v>643</v>
      </c>
      <c r="B644" s="4">
        <v>45180</v>
      </c>
      <c r="C644" s="1" t="s">
        <v>22</v>
      </c>
      <c r="D644">
        <v>117</v>
      </c>
      <c r="E644">
        <v>39</v>
      </c>
      <c r="F644" t="s">
        <v>269</v>
      </c>
      <c r="G644" t="str">
        <f>VLOOKUP(D644,Запчасти!A:D,2,0)</f>
        <v>Подвеска и амортизация</v>
      </c>
      <c r="H644" t="str">
        <f>VLOOKUP(C644,Автосервисы!A:C,3,0)</f>
        <v>ул. ​Чапаева, 7/1</v>
      </c>
    </row>
    <row r="645" spans="1:8" hidden="1" x14ac:dyDescent="0.3">
      <c r="A645">
        <v>644</v>
      </c>
      <c r="B645" s="4">
        <v>45180</v>
      </c>
      <c r="C645" s="1" t="s">
        <v>16</v>
      </c>
      <c r="D645">
        <v>79</v>
      </c>
      <c r="E645">
        <v>349</v>
      </c>
      <c r="F645" t="s">
        <v>267</v>
      </c>
      <c r="G645" t="str">
        <f>VLOOKUP(D645,Запчасти!A:D,2,0)</f>
        <v>Отопление / вентиляция</v>
      </c>
      <c r="H645" t="str">
        <f>VLOOKUP(C645,Автосервисы!A:C,3,0)</f>
        <v>​ул. Московская, 275а</v>
      </c>
    </row>
    <row r="646" spans="1:8" x14ac:dyDescent="0.3">
      <c r="A646">
        <v>2309</v>
      </c>
      <c r="B646" s="4">
        <v>45220</v>
      </c>
      <c r="C646" s="1" t="s">
        <v>7</v>
      </c>
      <c r="D646">
        <v>192</v>
      </c>
      <c r="E646">
        <v>440</v>
      </c>
      <c r="F646" t="s">
        <v>269</v>
      </c>
      <c r="G646" t="str">
        <f>VLOOKUP(D646,Запчасти!A:D,2,0)</f>
        <v>Двигатель</v>
      </c>
      <c r="H646" t="str">
        <f>VLOOKUP(C646,Автосервисы!A:C,3,0)</f>
        <v>​ул. Зоологическая, 7Б</v>
      </c>
    </row>
    <row r="647" spans="1:8" hidden="1" x14ac:dyDescent="0.3">
      <c r="A647">
        <v>646</v>
      </c>
      <c r="B647" s="4">
        <v>45180</v>
      </c>
      <c r="C647" s="1" t="s">
        <v>5</v>
      </c>
      <c r="D647">
        <v>131</v>
      </c>
      <c r="E647">
        <v>554</v>
      </c>
      <c r="F647" t="s">
        <v>269</v>
      </c>
      <c r="G647" t="str">
        <f>VLOOKUP(D647,Запчасти!A:D,2,0)</f>
        <v>Электрика</v>
      </c>
      <c r="H647" t="str">
        <f>VLOOKUP(C647,Автосервисы!A:C,3,0)</f>
        <v>ул. Амундсена, 38/3</v>
      </c>
    </row>
    <row r="648" spans="1:8" hidden="1" x14ac:dyDescent="0.3">
      <c r="A648">
        <v>647</v>
      </c>
      <c r="B648" s="4">
        <v>45180</v>
      </c>
      <c r="C648" s="1" t="s">
        <v>15</v>
      </c>
      <c r="D648">
        <v>94</v>
      </c>
      <c r="E648">
        <v>262</v>
      </c>
      <c r="F648" t="s">
        <v>269</v>
      </c>
      <c r="G648" t="str">
        <f>VLOOKUP(D648,Запчасти!A:D,2,0)</f>
        <v>Электрика</v>
      </c>
      <c r="H648" t="str">
        <f>VLOOKUP(C648,Автосервисы!A:C,3,0)</f>
        <v>ул. ​Первомайская, 106д</v>
      </c>
    </row>
    <row r="649" spans="1:8" hidden="1" x14ac:dyDescent="0.3">
      <c r="A649">
        <v>648</v>
      </c>
      <c r="B649" s="4">
        <v>45180</v>
      </c>
      <c r="C649" s="1" t="s">
        <v>20</v>
      </c>
      <c r="D649">
        <v>97</v>
      </c>
      <c r="E649">
        <v>384</v>
      </c>
      <c r="F649" t="s">
        <v>267</v>
      </c>
      <c r="G649" t="str">
        <f>VLOOKUP(D649,Запчасти!A:D,2,0)</f>
        <v>Кпп</v>
      </c>
      <c r="H649" t="str">
        <f>VLOOKUP(C649,Автосервисы!A:C,3,0)</f>
        <v>​ул. Металлургов, 70</v>
      </c>
    </row>
    <row r="650" spans="1:8" x14ac:dyDescent="0.3">
      <c r="A650">
        <v>2393</v>
      </c>
      <c r="B650" s="4">
        <v>45221</v>
      </c>
      <c r="C650" s="1" t="s">
        <v>7</v>
      </c>
      <c r="D650">
        <v>27</v>
      </c>
      <c r="E650">
        <v>629</v>
      </c>
      <c r="F650" t="s">
        <v>269</v>
      </c>
      <c r="G650" t="str">
        <f>VLOOKUP(D650,Запчасти!A:D,2,0)</f>
        <v>Двигатель</v>
      </c>
      <c r="H650" t="str">
        <f>VLOOKUP(C650,Автосервисы!A:C,3,0)</f>
        <v>​ул. Зоологическая, 7Б</v>
      </c>
    </row>
    <row r="651" spans="1:8" hidden="1" x14ac:dyDescent="0.3">
      <c r="A651">
        <v>650</v>
      </c>
      <c r="B651" s="4">
        <v>45180</v>
      </c>
      <c r="C651" s="1" t="s">
        <v>14</v>
      </c>
      <c r="D651">
        <v>19</v>
      </c>
      <c r="E651">
        <v>114</v>
      </c>
      <c r="F651" t="s">
        <v>267</v>
      </c>
      <c r="G651" t="str">
        <f>VLOOKUP(D651,Запчасти!A:D,2,0)</f>
        <v>Двигатель</v>
      </c>
      <c r="H651" t="str">
        <f>VLOOKUP(C651,Автосервисы!A:C,3,0)</f>
        <v>​ул. Гагарина, 6/3</v>
      </c>
    </row>
    <row r="652" spans="1:8" x14ac:dyDescent="0.3">
      <c r="A652">
        <v>2548</v>
      </c>
      <c r="B652" s="4">
        <v>45224</v>
      </c>
      <c r="C652" s="1" t="s">
        <v>7</v>
      </c>
      <c r="D652">
        <v>8</v>
      </c>
      <c r="E652">
        <v>542</v>
      </c>
      <c r="F652" t="s">
        <v>269</v>
      </c>
      <c r="G652" t="str">
        <f>VLOOKUP(D652,Запчасти!A:D,2,0)</f>
        <v>Двигатель</v>
      </c>
      <c r="H652" t="str">
        <f>VLOOKUP(C652,Автосервисы!A:C,3,0)</f>
        <v>​ул. Зоологическая, 7Б</v>
      </c>
    </row>
    <row r="653" spans="1:8" hidden="1" x14ac:dyDescent="0.3">
      <c r="A653">
        <v>652</v>
      </c>
      <c r="B653" s="4">
        <v>45180</v>
      </c>
      <c r="C653" s="1" t="s">
        <v>14</v>
      </c>
      <c r="D653">
        <v>46</v>
      </c>
      <c r="E653">
        <v>684</v>
      </c>
      <c r="F653" t="s">
        <v>267</v>
      </c>
      <c r="G653" t="str">
        <f>VLOOKUP(D653,Запчасти!A:D,2,0)</f>
        <v>Кузов</v>
      </c>
      <c r="H653" t="str">
        <f>VLOOKUP(C653,Автосервисы!A:C,3,0)</f>
        <v>​ул. Гагарина, 6/3</v>
      </c>
    </row>
    <row r="654" spans="1:8" hidden="1" x14ac:dyDescent="0.3">
      <c r="A654">
        <v>653</v>
      </c>
      <c r="B654" s="4">
        <v>45180</v>
      </c>
      <c r="C654" s="1" t="s">
        <v>8</v>
      </c>
      <c r="D654">
        <v>87</v>
      </c>
      <c r="E654">
        <v>79</v>
      </c>
      <c r="F654" t="s">
        <v>267</v>
      </c>
      <c r="G654" t="str">
        <f>VLOOKUP(D654,Запчасти!A:D,2,0)</f>
        <v>Кузов</v>
      </c>
      <c r="H654" t="str">
        <f>VLOOKUP(C654,Автосервисы!A:C,3,0)</f>
        <v>ул. ​Черкасская, 22а/1</v>
      </c>
    </row>
    <row r="655" spans="1:8" hidden="1" x14ac:dyDescent="0.3">
      <c r="A655">
        <v>654</v>
      </c>
      <c r="B655" s="4">
        <v>45180</v>
      </c>
      <c r="C655" s="1" t="s">
        <v>22</v>
      </c>
      <c r="D655">
        <v>114</v>
      </c>
      <c r="E655">
        <v>272</v>
      </c>
      <c r="F655" t="s">
        <v>267</v>
      </c>
      <c r="G655" t="str">
        <f>VLOOKUP(D655,Запчасти!A:D,2,0)</f>
        <v>Двигатель</v>
      </c>
      <c r="H655" t="str">
        <f>VLOOKUP(C655,Автосервисы!A:C,3,0)</f>
        <v>ул. ​Чапаева, 7/1</v>
      </c>
    </row>
    <row r="656" spans="1:8" hidden="1" x14ac:dyDescent="0.3">
      <c r="A656">
        <v>655</v>
      </c>
      <c r="B656" s="4">
        <v>45180</v>
      </c>
      <c r="C656" s="1" t="s">
        <v>18</v>
      </c>
      <c r="D656">
        <v>168</v>
      </c>
      <c r="E656">
        <v>892</v>
      </c>
      <c r="F656" t="s">
        <v>267</v>
      </c>
      <c r="G656" t="str">
        <f>VLOOKUP(D656,Запчасти!A:D,2,0)</f>
        <v>Двигатель</v>
      </c>
      <c r="H656" t="str">
        <f>VLOOKUP(C656,Автосервисы!A:C,3,0)</f>
        <v>ул. ​Раевского, 13</v>
      </c>
    </row>
    <row r="657" spans="1:8" hidden="1" x14ac:dyDescent="0.3">
      <c r="A657">
        <v>656</v>
      </c>
      <c r="B657" s="4">
        <v>45180</v>
      </c>
      <c r="C657" s="1" t="s">
        <v>13</v>
      </c>
      <c r="D657">
        <v>161</v>
      </c>
      <c r="E657">
        <v>579</v>
      </c>
      <c r="F657" t="s">
        <v>267</v>
      </c>
      <c r="G657" t="str">
        <f>VLOOKUP(D657,Запчасти!A:D,2,0)</f>
        <v>Двигатель</v>
      </c>
      <c r="H657" t="str">
        <f>VLOOKUP(C657,Автосервисы!A:C,3,0)</f>
        <v>ул. ​Иркутская, 53</v>
      </c>
    </row>
    <row r="658" spans="1:8" hidden="1" x14ac:dyDescent="0.3">
      <c r="A658">
        <v>657</v>
      </c>
      <c r="B658" s="4">
        <v>45180</v>
      </c>
      <c r="C658" s="1" t="s">
        <v>6</v>
      </c>
      <c r="D658">
        <v>127</v>
      </c>
      <c r="E658">
        <v>802</v>
      </c>
      <c r="F658" t="s">
        <v>269</v>
      </c>
      <c r="G658" t="str">
        <f>VLOOKUP(D658,Запчасти!A:D,2,0)</f>
        <v>Электрика</v>
      </c>
      <c r="H658" t="str">
        <f>VLOOKUP(C658,Автосервисы!A:C,3,0)</f>
        <v>ул. ​Комсомольская, 73</v>
      </c>
    </row>
    <row r="659" spans="1:8" x14ac:dyDescent="0.3">
      <c r="A659">
        <v>2616</v>
      </c>
      <c r="B659" s="4">
        <v>45224</v>
      </c>
      <c r="C659" s="1" t="s">
        <v>7</v>
      </c>
      <c r="D659">
        <v>59</v>
      </c>
      <c r="E659">
        <v>370</v>
      </c>
      <c r="F659" t="s">
        <v>269</v>
      </c>
      <c r="G659" t="str">
        <f>VLOOKUP(D659,Запчасти!A:D,2,0)</f>
        <v>Двигатель</v>
      </c>
      <c r="H659" t="str">
        <f>VLOOKUP(C659,Автосервисы!A:C,3,0)</f>
        <v>​ул. Зоологическая, 7Б</v>
      </c>
    </row>
    <row r="660" spans="1:8" hidden="1" x14ac:dyDescent="0.3">
      <c r="A660">
        <v>659</v>
      </c>
      <c r="B660" s="4">
        <v>45180</v>
      </c>
      <c r="C660" s="1" t="s">
        <v>15</v>
      </c>
      <c r="D660">
        <v>128</v>
      </c>
      <c r="E660">
        <v>211</v>
      </c>
      <c r="F660" t="s">
        <v>267</v>
      </c>
      <c r="G660" t="str">
        <f>VLOOKUP(D660,Запчасти!A:D,2,0)</f>
        <v>Кпп</v>
      </c>
      <c r="H660" t="str">
        <f>VLOOKUP(C660,Автосервисы!A:C,3,0)</f>
        <v>ул. ​Первомайская, 106д</v>
      </c>
    </row>
    <row r="661" spans="1:8" x14ac:dyDescent="0.3">
      <c r="A661">
        <v>2652</v>
      </c>
      <c r="B661" s="4">
        <v>45225</v>
      </c>
      <c r="C661" s="1" t="s">
        <v>7</v>
      </c>
      <c r="D661">
        <v>135</v>
      </c>
      <c r="E661">
        <v>703</v>
      </c>
      <c r="F661" t="s">
        <v>269</v>
      </c>
      <c r="G661" t="str">
        <f>VLOOKUP(D661,Запчасти!A:D,2,0)</f>
        <v>Двигатель</v>
      </c>
      <c r="H661" t="str">
        <f>VLOOKUP(C661,Автосервисы!A:C,3,0)</f>
        <v>​ул. Зоологическая, 7Б</v>
      </c>
    </row>
    <row r="662" spans="1:8" hidden="1" x14ac:dyDescent="0.3">
      <c r="A662">
        <v>661</v>
      </c>
      <c r="B662" s="4">
        <v>45180</v>
      </c>
      <c r="C662" s="1" t="s">
        <v>16</v>
      </c>
      <c r="D662">
        <v>135</v>
      </c>
      <c r="E662">
        <v>708</v>
      </c>
      <c r="F662" t="s">
        <v>267</v>
      </c>
      <c r="G662" t="str">
        <f>VLOOKUP(D662,Запчасти!A:D,2,0)</f>
        <v>Двигатель</v>
      </c>
      <c r="H662" t="str">
        <f>VLOOKUP(C662,Автосервисы!A:C,3,0)</f>
        <v>​ул. Московская, 275а</v>
      </c>
    </row>
    <row r="663" spans="1:8" hidden="1" x14ac:dyDescent="0.3">
      <c r="A663">
        <v>662</v>
      </c>
      <c r="B663" s="4">
        <v>45180</v>
      </c>
      <c r="C663" s="1" t="s">
        <v>3</v>
      </c>
      <c r="D663">
        <v>7</v>
      </c>
      <c r="E663">
        <v>61</v>
      </c>
      <c r="F663" t="s">
        <v>267</v>
      </c>
      <c r="G663" t="str">
        <f>VLOOKUP(D663,Запчасти!A:D,2,0)</f>
        <v>Двигатель</v>
      </c>
      <c r="H663" t="str">
        <f>VLOOKUP(C663,Автосервисы!A:C,3,0)</f>
        <v>ул. Репина, 149</v>
      </c>
    </row>
    <row r="664" spans="1:8" hidden="1" x14ac:dyDescent="0.3">
      <c r="A664">
        <v>663</v>
      </c>
      <c r="B664" s="4">
        <v>45180</v>
      </c>
      <c r="C664" s="1" t="s">
        <v>10</v>
      </c>
      <c r="D664">
        <v>162</v>
      </c>
      <c r="E664">
        <v>209</v>
      </c>
      <c r="F664" t="s">
        <v>267</v>
      </c>
      <c r="G664" t="str">
        <f>VLOOKUP(D664,Запчасти!A:D,2,0)</f>
        <v>Кондиционер</v>
      </c>
      <c r="H664" t="str">
        <f>VLOOKUP(C664,Автосервисы!A:C,3,0)</f>
        <v>​ул. Малышева, 143</v>
      </c>
    </row>
    <row r="665" spans="1:8" hidden="1" x14ac:dyDescent="0.3">
      <c r="A665">
        <v>664</v>
      </c>
      <c r="B665" s="4">
        <v>45180</v>
      </c>
      <c r="C665" s="1" t="s">
        <v>14</v>
      </c>
      <c r="D665">
        <v>162</v>
      </c>
      <c r="E665">
        <v>172</v>
      </c>
      <c r="F665" t="s">
        <v>269</v>
      </c>
      <c r="G665" t="str">
        <f>VLOOKUP(D665,Запчасти!A:D,2,0)</f>
        <v>Кондиционер</v>
      </c>
      <c r="H665" t="str">
        <f>VLOOKUP(C665,Автосервисы!A:C,3,0)</f>
        <v>​ул. Гагарина, 6/3</v>
      </c>
    </row>
    <row r="666" spans="1:8" hidden="1" x14ac:dyDescent="0.3">
      <c r="A666">
        <v>665</v>
      </c>
      <c r="B666" s="4">
        <v>45180</v>
      </c>
      <c r="C666" s="1" t="s">
        <v>16</v>
      </c>
      <c r="D666">
        <v>106</v>
      </c>
      <c r="E666">
        <v>142</v>
      </c>
      <c r="F666" t="s">
        <v>267</v>
      </c>
      <c r="G666" t="str">
        <f>VLOOKUP(D666,Запчасти!A:D,2,0)</f>
        <v>Электрика</v>
      </c>
      <c r="H666" t="str">
        <f>VLOOKUP(C666,Автосервисы!A:C,3,0)</f>
        <v>​ул. Московская, 275а</v>
      </c>
    </row>
    <row r="667" spans="1:8" hidden="1" x14ac:dyDescent="0.3">
      <c r="A667">
        <v>666</v>
      </c>
      <c r="B667" s="4">
        <v>45180</v>
      </c>
      <c r="C667" s="1" t="s">
        <v>17</v>
      </c>
      <c r="D667">
        <v>30</v>
      </c>
      <c r="E667">
        <v>425</v>
      </c>
      <c r="F667" t="s">
        <v>267</v>
      </c>
      <c r="G667" t="str">
        <f>VLOOKUP(D667,Запчасти!A:D,2,0)</f>
        <v>Кпп</v>
      </c>
      <c r="H667" t="str">
        <f>VLOOKUP(C667,Автосервисы!A:C,3,0)</f>
        <v>ул. Репина, 40а</v>
      </c>
    </row>
    <row r="668" spans="1:8" x14ac:dyDescent="0.3">
      <c r="A668">
        <v>2956</v>
      </c>
      <c r="B668" s="4">
        <v>45230</v>
      </c>
      <c r="C668" s="1" t="s">
        <v>7</v>
      </c>
      <c r="D668">
        <v>7</v>
      </c>
      <c r="E668">
        <v>71</v>
      </c>
      <c r="F668" t="s">
        <v>269</v>
      </c>
      <c r="G668" t="str">
        <f>VLOOKUP(D668,Запчасти!A:D,2,0)</f>
        <v>Двигатель</v>
      </c>
      <c r="H668" t="str">
        <f>VLOOKUP(C668,Автосервисы!A:C,3,0)</f>
        <v>​ул. Зоологическая, 7Б</v>
      </c>
    </row>
    <row r="669" spans="1:8" hidden="1" x14ac:dyDescent="0.3">
      <c r="A669">
        <v>668</v>
      </c>
      <c r="B669" s="4">
        <v>45180</v>
      </c>
      <c r="C669" s="1" t="s">
        <v>11</v>
      </c>
      <c r="D669">
        <v>171</v>
      </c>
      <c r="E669">
        <v>612</v>
      </c>
      <c r="F669" t="s">
        <v>269</v>
      </c>
      <c r="G669" t="str">
        <f>VLOOKUP(D669,Запчасти!A:D,2,0)</f>
        <v>Замки</v>
      </c>
      <c r="H669" t="str">
        <f>VLOOKUP(C669,Автосервисы!A:C,3,0)</f>
        <v>​ул. Депутатская, 84</v>
      </c>
    </row>
    <row r="670" spans="1:8" hidden="1" x14ac:dyDescent="0.3">
      <c r="A670">
        <v>669</v>
      </c>
      <c r="B670" s="4">
        <v>45180</v>
      </c>
      <c r="C670" s="1" t="s">
        <v>5</v>
      </c>
      <c r="D670">
        <v>113</v>
      </c>
      <c r="E670">
        <v>178</v>
      </c>
      <c r="F670" t="s">
        <v>267</v>
      </c>
      <c r="G670" t="str">
        <f>VLOOKUP(D670,Запчасти!A:D,2,0)</f>
        <v>Кпп</v>
      </c>
      <c r="H670" t="str">
        <f>VLOOKUP(C670,Автосервисы!A:C,3,0)</f>
        <v>ул. Амундсена, 38/3</v>
      </c>
    </row>
    <row r="671" spans="1:8" x14ac:dyDescent="0.3">
      <c r="A671">
        <v>2993</v>
      </c>
      <c r="B671" s="4">
        <v>45231</v>
      </c>
      <c r="C671" s="1" t="s">
        <v>7</v>
      </c>
      <c r="D671">
        <v>177</v>
      </c>
      <c r="E671">
        <v>453</v>
      </c>
      <c r="F671" t="s">
        <v>269</v>
      </c>
      <c r="G671" t="str">
        <f>VLOOKUP(D671,Запчасти!A:D,2,0)</f>
        <v>Двигатель</v>
      </c>
      <c r="H671" t="str">
        <f>VLOOKUP(C671,Автосервисы!A:C,3,0)</f>
        <v>​ул. Зоологическая, 7Б</v>
      </c>
    </row>
    <row r="672" spans="1:8" hidden="1" x14ac:dyDescent="0.3">
      <c r="A672">
        <v>671</v>
      </c>
      <c r="B672" s="4">
        <v>45180</v>
      </c>
      <c r="C672" s="1" t="s">
        <v>3</v>
      </c>
      <c r="D672">
        <v>67</v>
      </c>
      <c r="E672">
        <v>848</v>
      </c>
      <c r="F672" t="s">
        <v>269</v>
      </c>
      <c r="G672" t="str">
        <f>VLOOKUP(D672,Запчасти!A:D,2,0)</f>
        <v>Кпп</v>
      </c>
      <c r="H672" t="str">
        <f>VLOOKUP(C672,Автосервисы!A:C,3,0)</f>
        <v>ул. Репина, 149</v>
      </c>
    </row>
    <row r="673" spans="1:8" hidden="1" x14ac:dyDescent="0.3">
      <c r="A673">
        <v>672</v>
      </c>
      <c r="B673" s="4">
        <v>45180</v>
      </c>
      <c r="C673" s="1" t="s">
        <v>3</v>
      </c>
      <c r="D673">
        <v>85</v>
      </c>
      <c r="E673">
        <v>280</v>
      </c>
      <c r="F673" t="s">
        <v>269</v>
      </c>
      <c r="G673" t="str">
        <f>VLOOKUP(D673,Запчасти!A:D,2,0)</f>
        <v>Система очистки окон</v>
      </c>
      <c r="H673" t="str">
        <f>VLOOKUP(C673,Автосервисы!A:C,3,0)</f>
        <v>ул. Репина, 149</v>
      </c>
    </row>
    <row r="674" spans="1:8" x14ac:dyDescent="0.3">
      <c r="A674">
        <v>3001</v>
      </c>
      <c r="B674" s="4">
        <v>45231</v>
      </c>
      <c r="C674" s="1" t="s">
        <v>7</v>
      </c>
      <c r="D674">
        <v>139</v>
      </c>
      <c r="E674">
        <v>576</v>
      </c>
      <c r="F674" t="s">
        <v>269</v>
      </c>
      <c r="G674" t="str">
        <f>VLOOKUP(D674,Запчасти!A:D,2,0)</f>
        <v>Двигатель</v>
      </c>
      <c r="H674" t="str">
        <f>VLOOKUP(C674,Автосервисы!A:C,3,0)</f>
        <v>​ул. Зоологическая, 7Б</v>
      </c>
    </row>
    <row r="675" spans="1:8" x14ac:dyDescent="0.3">
      <c r="A675">
        <v>3374</v>
      </c>
      <c r="B675" s="4">
        <v>45237</v>
      </c>
      <c r="C675" s="1" t="s">
        <v>7</v>
      </c>
      <c r="D675">
        <v>59</v>
      </c>
      <c r="E675">
        <v>354</v>
      </c>
      <c r="F675" t="s">
        <v>269</v>
      </c>
      <c r="G675" t="str">
        <f>VLOOKUP(D675,Запчасти!A:D,2,0)</f>
        <v>Двигатель</v>
      </c>
      <c r="H675" t="str">
        <f>VLOOKUP(C675,Автосервисы!A:C,3,0)</f>
        <v>​ул. Зоологическая, 7Б</v>
      </c>
    </row>
    <row r="676" spans="1:8" hidden="1" x14ac:dyDescent="0.3">
      <c r="A676">
        <v>675</v>
      </c>
      <c r="B676" s="4">
        <v>45180</v>
      </c>
      <c r="C676" s="1" t="s">
        <v>12</v>
      </c>
      <c r="D676">
        <v>137</v>
      </c>
      <c r="E676">
        <v>484</v>
      </c>
      <c r="F676" t="s">
        <v>269</v>
      </c>
      <c r="G676" t="str">
        <f>VLOOKUP(D676,Запчасти!A:D,2,0)</f>
        <v>Тормозная система</v>
      </c>
      <c r="H676" t="str">
        <f>VLOOKUP(C676,Автосервисы!A:C,3,0)</f>
        <v>ул. ​Заводская, 29т</v>
      </c>
    </row>
    <row r="677" spans="1:8" hidden="1" x14ac:dyDescent="0.3">
      <c r="A677">
        <v>676</v>
      </c>
      <c r="B677" s="4">
        <v>45180</v>
      </c>
      <c r="C677" s="1" t="s">
        <v>11</v>
      </c>
      <c r="D677">
        <v>144</v>
      </c>
      <c r="E677">
        <v>24</v>
      </c>
      <c r="F677" t="s">
        <v>269</v>
      </c>
      <c r="G677" t="str">
        <f>VLOOKUP(D677,Запчасти!A:D,2,0)</f>
        <v>Тормозная система</v>
      </c>
      <c r="H677" t="str">
        <f>VLOOKUP(C677,Автосервисы!A:C,3,0)</f>
        <v>​ул. Депутатская, 84</v>
      </c>
    </row>
    <row r="678" spans="1:8" hidden="1" x14ac:dyDescent="0.3">
      <c r="A678">
        <v>677</v>
      </c>
      <c r="B678" s="4">
        <v>45180</v>
      </c>
      <c r="C678" s="1" t="s">
        <v>13</v>
      </c>
      <c r="D678">
        <v>58</v>
      </c>
      <c r="E678">
        <v>393</v>
      </c>
      <c r="F678" t="s">
        <v>267</v>
      </c>
      <c r="G678" t="str">
        <f>VLOOKUP(D678,Запчасти!A:D,2,0)</f>
        <v>Кпп</v>
      </c>
      <c r="H678" t="str">
        <f>VLOOKUP(C678,Автосервисы!A:C,3,0)</f>
        <v>ул. ​Иркутская, 53</v>
      </c>
    </row>
    <row r="679" spans="1:8" hidden="1" x14ac:dyDescent="0.3">
      <c r="A679">
        <v>678</v>
      </c>
      <c r="B679" s="4">
        <v>45180</v>
      </c>
      <c r="C679" s="1" t="s">
        <v>17</v>
      </c>
      <c r="D679">
        <v>79</v>
      </c>
      <c r="E679">
        <v>187</v>
      </c>
      <c r="F679" t="s">
        <v>269</v>
      </c>
      <c r="G679" t="str">
        <f>VLOOKUP(D679,Запчасти!A:D,2,0)</f>
        <v>Отопление / вентиляция</v>
      </c>
      <c r="H679" t="str">
        <f>VLOOKUP(C679,Автосервисы!A:C,3,0)</f>
        <v>ул. Репина, 40а</v>
      </c>
    </row>
    <row r="680" spans="1:8" hidden="1" x14ac:dyDescent="0.3">
      <c r="A680">
        <v>679</v>
      </c>
      <c r="B680" s="4">
        <v>45180</v>
      </c>
      <c r="C680" s="1" t="s">
        <v>20</v>
      </c>
      <c r="D680">
        <v>11</v>
      </c>
      <c r="E680">
        <v>112</v>
      </c>
      <c r="F680" t="s">
        <v>267</v>
      </c>
      <c r="G680" t="str">
        <f>VLOOKUP(D680,Запчасти!A:D,2,0)</f>
        <v>Двигатель</v>
      </c>
      <c r="H680" t="str">
        <f>VLOOKUP(C680,Автосервисы!A:C,3,0)</f>
        <v>​ул. Металлургов, 70</v>
      </c>
    </row>
    <row r="681" spans="1:8" hidden="1" x14ac:dyDescent="0.3">
      <c r="A681">
        <v>680</v>
      </c>
      <c r="B681" s="4">
        <v>45180</v>
      </c>
      <c r="C681" s="1" t="s">
        <v>18</v>
      </c>
      <c r="D681">
        <v>180</v>
      </c>
      <c r="E681">
        <v>814</v>
      </c>
      <c r="F681" t="s">
        <v>267</v>
      </c>
      <c r="G681" t="str">
        <f>VLOOKUP(D681,Запчасти!A:D,2,0)</f>
        <v>Тормозная система</v>
      </c>
      <c r="H681" t="str">
        <f>VLOOKUP(C681,Автосервисы!A:C,3,0)</f>
        <v>ул. ​Раевского, 13</v>
      </c>
    </row>
    <row r="682" spans="1:8" hidden="1" x14ac:dyDescent="0.3">
      <c r="A682">
        <v>681</v>
      </c>
      <c r="B682" s="4">
        <v>45180</v>
      </c>
      <c r="C682" s="1" t="s">
        <v>9</v>
      </c>
      <c r="D682">
        <v>22</v>
      </c>
      <c r="E682">
        <v>411</v>
      </c>
      <c r="F682" t="s">
        <v>267</v>
      </c>
      <c r="G682" t="str">
        <f>VLOOKUP(D682,Запчасти!A:D,2,0)</f>
        <v>Кпп</v>
      </c>
      <c r="H682" t="str">
        <f>VLOOKUP(C682,Автосервисы!A:C,3,0)</f>
        <v>​ул. Студенческая, 49</v>
      </c>
    </row>
    <row r="683" spans="1:8" hidden="1" x14ac:dyDescent="0.3">
      <c r="A683">
        <v>682</v>
      </c>
      <c r="B683" s="4">
        <v>45180</v>
      </c>
      <c r="C683" s="1" t="s">
        <v>21</v>
      </c>
      <c r="D683">
        <v>76</v>
      </c>
      <c r="E683">
        <v>349</v>
      </c>
      <c r="F683" t="s">
        <v>269</v>
      </c>
      <c r="G683" t="str">
        <f>VLOOKUP(D683,Запчасти!A:D,2,0)</f>
        <v>Подготовка топливной смеси</v>
      </c>
      <c r="H683" t="str">
        <f>VLOOKUP(C683,Автосервисы!A:C,3,0)</f>
        <v>​ул. Малышева, 122н</v>
      </c>
    </row>
    <row r="684" spans="1:8" hidden="1" x14ac:dyDescent="0.3">
      <c r="A684">
        <v>683</v>
      </c>
      <c r="B684" s="4">
        <v>45180</v>
      </c>
      <c r="C684" s="1" t="s">
        <v>21</v>
      </c>
      <c r="D684">
        <v>187</v>
      </c>
      <c r="E684">
        <v>986</v>
      </c>
      <c r="F684" t="s">
        <v>269</v>
      </c>
      <c r="G684" t="str">
        <f>VLOOKUP(D684,Запчасти!A:D,2,0)</f>
        <v>Электрика</v>
      </c>
      <c r="H684" t="str">
        <f>VLOOKUP(C684,Автосервисы!A:C,3,0)</f>
        <v>​ул. Малышева, 122н</v>
      </c>
    </row>
    <row r="685" spans="1:8" x14ac:dyDescent="0.3">
      <c r="A685">
        <v>3714</v>
      </c>
      <c r="B685" s="4">
        <v>45241</v>
      </c>
      <c r="C685" s="1" t="s">
        <v>7</v>
      </c>
      <c r="D685">
        <v>107</v>
      </c>
      <c r="E685">
        <v>527</v>
      </c>
      <c r="F685" t="s">
        <v>269</v>
      </c>
      <c r="G685" t="str">
        <f>VLOOKUP(D685,Запчасти!A:D,2,0)</f>
        <v>Двигатель</v>
      </c>
      <c r="H685" t="str">
        <f>VLOOKUP(C685,Автосервисы!A:C,3,0)</f>
        <v>​ул. Зоологическая, 7Б</v>
      </c>
    </row>
    <row r="686" spans="1:8" hidden="1" x14ac:dyDescent="0.3">
      <c r="A686">
        <v>685</v>
      </c>
      <c r="B686" s="4">
        <v>45180</v>
      </c>
      <c r="C686" s="1" t="s">
        <v>12</v>
      </c>
      <c r="D686">
        <v>156</v>
      </c>
      <c r="E686">
        <v>765</v>
      </c>
      <c r="F686" t="s">
        <v>269</v>
      </c>
      <c r="G686" t="str">
        <f>VLOOKUP(D686,Запчасти!A:D,2,0)</f>
        <v>Электрика</v>
      </c>
      <c r="H686" t="str">
        <f>VLOOKUP(C686,Автосервисы!A:C,3,0)</f>
        <v>ул. ​Заводская, 29т</v>
      </c>
    </row>
    <row r="687" spans="1:8" hidden="1" x14ac:dyDescent="0.3">
      <c r="A687">
        <v>686</v>
      </c>
      <c r="B687" s="4">
        <v>45180</v>
      </c>
      <c r="C687" s="1" t="s">
        <v>6</v>
      </c>
      <c r="D687">
        <v>169</v>
      </c>
      <c r="E687">
        <v>287</v>
      </c>
      <c r="F687" t="s">
        <v>269</v>
      </c>
      <c r="G687" t="str">
        <f>VLOOKUP(D687,Запчасти!A:D,2,0)</f>
        <v>Подвеска и амортизация</v>
      </c>
      <c r="H687" t="str">
        <f>VLOOKUP(C687,Автосервисы!A:C,3,0)</f>
        <v>ул. ​Комсомольская, 73</v>
      </c>
    </row>
    <row r="688" spans="1:8" x14ac:dyDescent="0.3">
      <c r="A688">
        <v>3869</v>
      </c>
      <c r="B688" s="4">
        <v>45245</v>
      </c>
      <c r="C688" s="1" t="s">
        <v>7</v>
      </c>
      <c r="D688">
        <v>19</v>
      </c>
      <c r="E688">
        <v>585</v>
      </c>
      <c r="F688" t="s">
        <v>269</v>
      </c>
      <c r="G688" t="str">
        <f>VLOOKUP(D688,Запчасти!A:D,2,0)</f>
        <v>Двигатель</v>
      </c>
      <c r="H688" t="str">
        <f>VLOOKUP(C688,Автосервисы!A:C,3,0)</f>
        <v>​ул. Зоологическая, 7Б</v>
      </c>
    </row>
    <row r="689" spans="1:8" hidden="1" x14ac:dyDescent="0.3">
      <c r="A689">
        <v>688</v>
      </c>
      <c r="B689" s="4">
        <v>45180</v>
      </c>
      <c r="C689" s="1" t="s">
        <v>12</v>
      </c>
      <c r="D689">
        <v>118</v>
      </c>
      <c r="E689">
        <v>541</v>
      </c>
      <c r="F689" t="s">
        <v>269</v>
      </c>
      <c r="G689" t="str">
        <f>VLOOKUP(D689,Запчасти!A:D,2,0)</f>
        <v>Тормозная система</v>
      </c>
      <c r="H689" t="str">
        <f>VLOOKUP(C689,Автосервисы!A:C,3,0)</f>
        <v>ул. ​Заводская, 29т</v>
      </c>
    </row>
    <row r="690" spans="1:8" hidden="1" x14ac:dyDescent="0.3">
      <c r="A690">
        <v>689</v>
      </c>
      <c r="B690" s="4">
        <v>45180</v>
      </c>
      <c r="C690" s="1" t="s">
        <v>20</v>
      </c>
      <c r="D690">
        <v>100</v>
      </c>
      <c r="E690">
        <v>652</v>
      </c>
      <c r="F690" t="s">
        <v>267</v>
      </c>
      <c r="G690" t="str">
        <f>VLOOKUP(D690,Запчасти!A:D,2,0)</f>
        <v>Система подачи топлива</v>
      </c>
      <c r="H690" t="str">
        <f>VLOOKUP(C690,Автосервисы!A:C,3,0)</f>
        <v>​ул. Металлургов, 70</v>
      </c>
    </row>
    <row r="691" spans="1:8" hidden="1" x14ac:dyDescent="0.3">
      <c r="A691">
        <v>690</v>
      </c>
      <c r="B691" s="4">
        <v>45180</v>
      </c>
      <c r="C691" s="1" t="s">
        <v>6</v>
      </c>
      <c r="D691">
        <v>22</v>
      </c>
      <c r="E691">
        <v>183</v>
      </c>
      <c r="F691" t="s">
        <v>269</v>
      </c>
      <c r="G691" t="str">
        <f>VLOOKUP(D691,Запчасти!A:D,2,0)</f>
        <v>Кпп</v>
      </c>
      <c r="H691" t="str">
        <f>VLOOKUP(C691,Автосервисы!A:C,3,0)</f>
        <v>ул. ​Комсомольская, 73</v>
      </c>
    </row>
    <row r="692" spans="1:8" hidden="1" x14ac:dyDescent="0.3">
      <c r="A692">
        <v>691</v>
      </c>
      <c r="B692" s="4">
        <v>45180</v>
      </c>
      <c r="C692" s="1" t="s">
        <v>19</v>
      </c>
      <c r="D692">
        <v>150</v>
      </c>
      <c r="E692">
        <v>859</v>
      </c>
      <c r="F692" t="s">
        <v>267</v>
      </c>
      <c r="G692" t="str">
        <f>VLOOKUP(D692,Запчасти!A:D,2,0)</f>
        <v>Двигатель</v>
      </c>
      <c r="H692" t="str">
        <f>VLOOKUP(C692,Автосервисы!A:C,3,0)</f>
        <v>ул. ​Шейнкмана, 123</v>
      </c>
    </row>
    <row r="693" spans="1:8" hidden="1" x14ac:dyDescent="0.3">
      <c r="A693">
        <v>692</v>
      </c>
      <c r="B693" s="4">
        <v>45180</v>
      </c>
      <c r="C693" s="1" t="s">
        <v>16</v>
      </c>
      <c r="D693">
        <v>116</v>
      </c>
      <c r="E693">
        <v>77</v>
      </c>
      <c r="F693" t="s">
        <v>269</v>
      </c>
      <c r="G693" t="str">
        <f>VLOOKUP(D693,Запчасти!A:D,2,0)</f>
        <v>Кузов</v>
      </c>
      <c r="H693" t="str">
        <f>VLOOKUP(C693,Автосервисы!A:C,3,0)</f>
        <v>​ул. Московская, 275а</v>
      </c>
    </row>
    <row r="694" spans="1:8" hidden="1" x14ac:dyDescent="0.3">
      <c r="A694">
        <v>693</v>
      </c>
      <c r="B694" s="4">
        <v>45180</v>
      </c>
      <c r="C694" s="1" t="s">
        <v>17</v>
      </c>
      <c r="D694">
        <v>179</v>
      </c>
      <c r="E694">
        <v>829</v>
      </c>
      <c r="F694" t="s">
        <v>269</v>
      </c>
      <c r="G694" t="str">
        <f>VLOOKUP(D694,Запчасти!A:D,2,0)</f>
        <v>Подвеска и амортизация</v>
      </c>
      <c r="H694" t="str">
        <f>VLOOKUP(C694,Автосервисы!A:C,3,0)</f>
        <v>ул. Репина, 40а</v>
      </c>
    </row>
    <row r="695" spans="1:8" hidden="1" x14ac:dyDescent="0.3">
      <c r="A695">
        <v>694</v>
      </c>
      <c r="B695" s="4">
        <v>45180</v>
      </c>
      <c r="C695" s="1" t="s">
        <v>12</v>
      </c>
      <c r="D695">
        <v>21</v>
      </c>
      <c r="E695">
        <v>664</v>
      </c>
      <c r="F695" t="s">
        <v>267</v>
      </c>
      <c r="G695" t="str">
        <f>VLOOKUP(D695,Запчасти!A:D,2,0)</f>
        <v>Привод колеса</v>
      </c>
      <c r="H695" t="str">
        <f>VLOOKUP(C695,Автосервисы!A:C,3,0)</f>
        <v>ул. ​Заводская, 29т</v>
      </c>
    </row>
    <row r="696" spans="1:8" x14ac:dyDescent="0.3">
      <c r="A696">
        <v>4018</v>
      </c>
      <c r="B696" s="4">
        <v>45247</v>
      </c>
      <c r="C696" s="1" t="s">
        <v>7</v>
      </c>
      <c r="D696">
        <v>114</v>
      </c>
      <c r="E696">
        <v>968</v>
      </c>
      <c r="F696" t="s">
        <v>269</v>
      </c>
      <c r="G696" t="str">
        <f>VLOOKUP(D696,Запчасти!A:D,2,0)</f>
        <v>Двигатель</v>
      </c>
      <c r="H696" t="str">
        <f>VLOOKUP(C696,Автосервисы!A:C,3,0)</f>
        <v>​ул. Зоологическая, 7Б</v>
      </c>
    </row>
    <row r="697" spans="1:8" hidden="1" x14ac:dyDescent="0.3">
      <c r="A697">
        <v>696</v>
      </c>
      <c r="B697" s="4">
        <v>45180</v>
      </c>
      <c r="C697" s="1" t="s">
        <v>20</v>
      </c>
      <c r="D697">
        <v>15</v>
      </c>
      <c r="E697">
        <v>900</v>
      </c>
      <c r="F697" t="s">
        <v>267</v>
      </c>
      <c r="G697" t="str">
        <f>VLOOKUP(D697,Запчасти!A:D,2,0)</f>
        <v>Система выпуска</v>
      </c>
      <c r="H697" t="str">
        <f>VLOOKUP(C697,Автосервисы!A:C,3,0)</f>
        <v>​ул. Металлургов, 70</v>
      </c>
    </row>
    <row r="698" spans="1:8" hidden="1" x14ac:dyDescent="0.3">
      <c r="A698">
        <v>697</v>
      </c>
      <c r="B698" s="4">
        <v>45180</v>
      </c>
      <c r="C698" s="1" t="s">
        <v>14</v>
      </c>
      <c r="D698">
        <v>171</v>
      </c>
      <c r="E698">
        <v>62</v>
      </c>
      <c r="F698" t="s">
        <v>267</v>
      </c>
      <c r="G698" t="str">
        <f>VLOOKUP(D698,Запчасти!A:D,2,0)</f>
        <v>Замки</v>
      </c>
      <c r="H698" t="str">
        <f>VLOOKUP(C698,Автосервисы!A:C,3,0)</f>
        <v>​ул. Гагарина, 6/3</v>
      </c>
    </row>
    <row r="699" spans="1:8" hidden="1" x14ac:dyDescent="0.3">
      <c r="A699">
        <v>698</v>
      </c>
      <c r="B699" s="4">
        <v>45180</v>
      </c>
      <c r="C699" s="1" t="s">
        <v>7</v>
      </c>
      <c r="D699">
        <v>32</v>
      </c>
      <c r="E699">
        <v>810</v>
      </c>
      <c r="F699" t="s">
        <v>267</v>
      </c>
      <c r="G699" t="str">
        <f>VLOOKUP(D699,Запчасти!A:D,2,0)</f>
        <v>Привод колеса</v>
      </c>
      <c r="H699" t="str">
        <f>VLOOKUP(C699,Автосервисы!A:C,3,0)</f>
        <v>​ул. Зоологическая, 7Б</v>
      </c>
    </row>
    <row r="700" spans="1:8" hidden="1" x14ac:dyDescent="0.3">
      <c r="A700">
        <v>699</v>
      </c>
      <c r="B700" s="4">
        <v>45180</v>
      </c>
      <c r="C700" s="1" t="s">
        <v>10</v>
      </c>
      <c r="D700">
        <v>54</v>
      </c>
      <c r="E700">
        <v>597</v>
      </c>
      <c r="F700" t="s">
        <v>267</v>
      </c>
      <c r="G700" t="str">
        <f>VLOOKUP(D700,Запчасти!A:D,2,0)</f>
        <v>Подготовка топливной смеси</v>
      </c>
      <c r="H700" t="str">
        <f>VLOOKUP(C700,Автосервисы!A:C,3,0)</f>
        <v>​ул. Малышева, 143</v>
      </c>
    </row>
    <row r="701" spans="1:8" hidden="1" x14ac:dyDescent="0.3">
      <c r="A701">
        <v>700</v>
      </c>
      <c r="B701" s="4">
        <v>45180</v>
      </c>
      <c r="C701" s="1" t="s">
        <v>9</v>
      </c>
      <c r="D701">
        <v>23</v>
      </c>
      <c r="E701">
        <v>537</v>
      </c>
      <c r="F701" t="s">
        <v>267</v>
      </c>
      <c r="G701" t="str">
        <f>VLOOKUP(D701,Запчасти!A:D,2,0)</f>
        <v>Тормозная система</v>
      </c>
      <c r="H701" t="str">
        <f>VLOOKUP(C701,Автосервисы!A:C,3,0)</f>
        <v>​ул. Студенческая, 49</v>
      </c>
    </row>
    <row r="702" spans="1:8" hidden="1" x14ac:dyDescent="0.3">
      <c r="A702">
        <v>701</v>
      </c>
      <c r="B702" s="4">
        <v>45180</v>
      </c>
      <c r="C702" s="1" t="s">
        <v>6</v>
      </c>
      <c r="D702">
        <v>132</v>
      </c>
      <c r="E702">
        <v>586</v>
      </c>
      <c r="F702" t="s">
        <v>267</v>
      </c>
      <c r="G702" t="str">
        <f>VLOOKUP(D702,Запчасти!A:D,2,0)</f>
        <v>Система сцепления</v>
      </c>
      <c r="H702" t="str">
        <f>VLOOKUP(C702,Автосервисы!A:C,3,0)</f>
        <v>ул. ​Комсомольская, 73</v>
      </c>
    </row>
    <row r="703" spans="1:8" hidden="1" x14ac:dyDescent="0.3">
      <c r="A703">
        <v>702</v>
      </c>
      <c r="B703" s="4">
        <v>45180</v>
      </c>
      <c r="C703" s="1" t="s">
        <v>22</v>
      </c>
      <c r="D703">
        <v>77</v>
      </c>
      <c r="E703">
        <v>591</v>
      </c>
      <c r="F703" t="s">
        <v>269</v>
      </c>
      <c r="G703" t="str">
        <f>VLOOKUP(D703,Запчасти!A:D,2,0)</f>
        <v>Тормозная система</v>
      </c>
      <c r="H703" t="str">
        <f>VLOOKUP(C703,Автосервисы!A:C,3,0)</f>
        <v>ул. ​Чапаева, 7/1</v>
      </c>
    </row>
    <row r="704" spans="1:8" hidden="1" x14ac:dyDescent="0.3">
      <c r="A704">
        <v>703</v>
      </c>
      <c r="B704" s="4">
        <v>45180</v>
      </c>
      <c r="C704" s="1" t="s">
        <v>5</v>
      </c>
      <c r="D704">
        <v>103</v>
      </c>
      <c r="E704">
        <v>181</v>
      </c>
      <c r="F704" t="s">
        <v>269</v>
      </c>
      <c r="G704" t="str">
        <f>VLOOKUP(D704,Запчасти!A:D,2,0)</f>
        <v>Система сцепления</v>
      </c>
      <c r="H704" t="str">
        <f>VLOOKUP(C704,Автосервисы!A:C,3,0)</f>
        <v>ул. Амундсена, 38/3</v>
      </c>
    </row>
    <row r="705" spans="1:8" hidden="1" x14ac:dyDescent="0.3">
      <c r="A705">
        <v>704</v>
      </c>
      <c r="B705" s="4">
        <v>45180</v>
      </c>
      <c r="C705" s="1" t="s">
        <v>20</v>
      </c>
      <c r="D705">
        <v>74</v>
      </c>
      <c r="E705">
        <v>89</v>
      </c>
      <c r="F705" t="s">
        <v>267</v>
      </c>
      <c r="G705" t="str">
        <f>VLOOKUP(D705,Запчасти!A:D,2,0)</f>
        <v>Двигатель</v>
      </c>
      <c r="H705" t="str">
        <f>VLOOKUP(C705,Автосервисы!A:C,3,0)</f>
        <v>​ул. Металлургов, 70</v>
      </c>
    </row>
    <row r="706" spans="1:8" hidden="1" x14ac:dyDescent="0.3">
      <c r="A706">
        <v>705</v>
      </c>
      <c r="B706" s="4">
        <v>45180</v>
      </c>
      <c r="C706" s="1" t="s">
        <v>21</v>
      </c>
      <c r="D706">
        <v>75</v>
      </c>
      <c r="E706">
        <v>590</v>
      </c>
      <c r="F706" t="s">
        <v>267</v>
      </c>
      <c r="G706" t="str">
        <f>VLOOKUP(D706,Запчасти!A:D,2,0)</f>
        <v>Электрика</v>
      </c>
      <c r="H706" t="str">
        <f>VLOOKUP(C706,Автосервисы!A:C,3,0)</f>
        <v>​ул. Малышева, 122н</v>
      </c>
    </row>
    <row r="707" spans="1:8" hidden="1" x14ac:dyDescent="0.3">
      <c r="A707">
        <v>706</v>
      </c>
      <c r="B707" s="4">
        <v>45180</v>
      </c>
      <c r="C707" s="1" t="s">
        <v>9</v>
      </c>
      <c r="D707">
        <v>67</v>
      </c>
      <c r="E707">
        <v>807</v>
      </c>
      <c r="F707" t="s">
        <v>269</v>
      </c>
      <c r="G707" t="str">
        <f>VLOOKUP(D707,Запчасти!A:D,2,0)</f>
        <v>Кпп</v>
      </c>
      <c r="H707" t="str">
        <f>VLOOKUP(C707,Автосервисы!A:C,3,0)</f>
        <v>​ул. Студенческая, 49</v>
      </c>
    </row>
    <row r="708" spans="1:8" hidden="1" x14ac:dyDescent="0.3">
      <c r="A708">
        <v>707</v>
      </c>
      <c r="B708" s="4">
        <v>45180</v>
      </c>
      <c r="C708" s="1" t="s">
        <v>6</v>
      </c>
      <c r="D708">
        <v>181</v>
      </c>
      <c r="E708">
        <v>304</v>
      </c>
      <c r="F708" t="s">
        <v>267</v>
      </c>
      <c r="G708" t="str">
        <f>VLOOKUP(D708,Запчасти!A:D,2,0)</f>
        <v>Кпп</v>
      </c>
      <c r="H708" t="str">
        <f>VLOOKUP(C708,Автосервисы!A:C,3,0)</f>
        <v>ул. ​Комсомольская, 73</v>
      </c>
    </row>
    <row r="709" spans="1:8" hidden="1" x14ac:dyDescent="0.3">
      <c r="A709">
        <v>708</v>
      </c>
      <c r="B709" s="4">
        <v>45180</v>
      </c>
      <c r="C709" s="1" t="s">
        <v>5</v>
      </c>
      <c r="D709">
        <v>183</v>
      </c>
      <c r="E709">
        <v>121</v>
      </c>
      <c r="F709" t="s">
        <v>269</v>
      </c>
      <c r="G709" t="str">
        <f>VLOOKUP(D709,Запчасти!A:D,2,0)</f>
        <v>Отопление / вентиляция</v>
      </c>
      <c r="H709" t="str">
        <f>VLOOKUP(C709,Автосервисы!A:C,3,0)</f>
        <v>ул. Амундсена, 38/3</v>
      </c>
    </row>
    <row r="710" spans="1:8" x14ac:dyDescent="0.3">
      <c r="A710">
        <v>4042</v>
      </c>
      <c r="B710" s="4">
        <v>45248</v>
      </c>
      <c r="C710" s="1" t="s">
        <v>7</v>
      </c>
      <c r="D710">
        <v>1</v>
      </c>
      <c r="E710">
        <v>871</v>
      </c>
      <c r="F710" t="s">
        <v>269</v>
      </c>
      <c r="G710" t="str">
        <f>VLOOKUP(D710,Запчасти!A:D,2,0)</f>
        <v>Двигатель</v>
      </c>
      <c r="H710" t="str">
        <f>VLOOKUP(C710,Автосервисы!A:C,3,0)</f>
        <v>​ул. Зоологическая, 7Б</v>
      </c>
    </row>
    <row r="711" spans="1:8" hidden="1" x14ac:dyDescent="0.3">
      <c r="A711">
        <v>710</v>
      </c>
      <c r="B711" s="4">
        <v>45180</v>
      </c>
      <c r="C711" s="1" t="s">
        <v>13</v>
      </c>
      <c r="D711">
        <v>196</v>
      </c>
      <c r="E711">
        <v>445</v>
      </c>
      <c r="F711" t="s">
        <v>269</v>
      </c>
      <c r="G711" t="str">
        <f>VLOOKUP(D711,Запчасти!A:D,2,0)</f>
        <v>Тормозная система</v>
      </c>
      <c r="H711" t="str">
        <f>VLOOKUP(C711,Автосервисы!A:C,3,0)</f>
        <v>ул. ​Иркутская, 53</v>
      </c>
    </row>
    <row r="712" spans="1:8" hidden="1" x14ac:dyDescent="0.3">
      <c r="A712">
        <v>711</v>
      </c>
      <c r="B712" s="4">
        <v>45180</v>
      </c>
      <c r="C712" s="1" t="s">
        <v>6</v>
      </c>
      <c r="D712">
        <v>142</v>
      </c>
      <c r="E712">
        <v>23</v>
      </c>
      <c r="F712" t="s">
        <v>267</v>
      </c>
      <c r="G712" t="str">
        <f>VLOOKUP(D712,Запчасти!A:D,2,0)</f>
        <v>Трансмиссия</v>
      </c>
      <c r="H712" t="str">
        <f>VLOOKUP(C712,Автосервисы!A:C,3,0)</f>
        <v>ул. ​Комсомольская, 73</v>
      </c>
    </row>
    <row r="713" spans="1:8" hidden="1" x14ac:dyDescent="0.3">
      <c r="A713">
        <v>712</v>
      </c>
      <c r="B713" s="4">
        <v>45180</v>
      </c>
      <c r="C713" s="1" t="s">
        <v>15</v>
      </c>
      <c r="D713">
        <v>158</v>
      </c>
      <c r="E713">
        <v>869</v>
      </c>
      <c r="F713" t="s">
        <v>267</v>
      </c>
      <c r="G713" t="str">
        <f>VLOOKUP(D713,Запчасти!A:D,2,0)</f>
        <v>Кпп</v>
      </c>
      <c r="H713" t="str">
        <f>VLOOKUP(C713,Автосервисы!A:C,3,0)</f>
        <v>ул. ​Первомайская, 106д</v>
      </c>
    </row>
    <row r="714" spans="1:8" hidden="1" x14ac:dyDescent="0.3">
      <c r="A714">
        <v>713</v>
      </c>
      <c r="B714" s="4">
        <v>45180</v>
      </c>
      <c r="C714" s="1" t="s">
        <v>18</v>
      </c>
      <c r="D714">
        <v>90</v>
      </c>
      <c r="E714">
        <v>816</v>
      </c>
      <c r="F714" t="s">
        <v>269</v>
      </c>
      <c r="G714" t="str">
        <f>VLOOKUP(D714,Запчасти!A:D,2,0)</f>
        <v>Кпп</v>
      </c>
      <c r="H714" t="str">
        <f>VLOOKUP(C714,Автосервисы!A:C,3,0)</f>
        <v>ул. ​Раевского, 13</v>
      </c>
    </row>
    <row r="715" spans="1:8" hidden="1" x14ac:dyDescent="0.3">
      <c r="A715">
        <v>714</v>
      </c>
      <c r="B715" s="4">
        <v>45180</v>
      </c>
      <c r="C715" s="1" t="s">
        <v>22</v>
      </c>
      <c r="D715">
        <v>193</v>
      </c>
      <c r="E715">
        <v>464</v>
      </c>
      <c r="F715" t="s">
        <v>267</v>
      </c>
      <c r="G715" t="str">
        <f>VLOOKUP(D715,Запчасти!A:D,2,0)</f>
        <v>Трансмиссия</v>
      </c>
      <c r="H715" t="str">
        <f>VLOOKUP(C715,Автосервисы!A:C,3,0)</f>
        <v>ул. ​Чапаева, 7/1</v>
      </c>
    </row>
    <row r="716" spans="1:8" hidden="1" x14ac:dyDescent="0.3">
      <c r="A716">
        <v>715</v>
      </c>
      <c r="B716" s="4">
        <v>45180</v>
      </c>
      <c r="C716" s="1" t="s">
        <v>8</v>
      </c>
      <c r="D716">
        <v>193</v>
      </c>
      <c r="E716">
        <v>860</v>
      </c>
      <c r="F716" t="s">
        <v>269</v>
      </c>
      <c r="G716" t="str">
        <f>VLOOKUP(D716,Запчасти!A:D,2,0)</f>
        <v>Трансмиссия</v>
      </c>
      <c r="H716" t="str">
        <f>VLOOKUP(C716,Автосервисы!A:C,3,0)</f>
        <v>ул. ​Черкасская, 22а/1</v>
      </c>
    </row>
    <row r="717" spans="1:8" hidden="1" x14ac:dyDescent="0.3">
      <c r="A717">
        <v>716</v>
      </c>
      <c r="B717" s="4">
        <v>45180</v>
      </c>
      <c r="C717" s="1" t="s">
        <v>9</v>
      </c>
      <c r="D717">
        <v>108</v>
      </c>
      <c r="E717">
        <v>737</v>
      </c>
      <c r="F717" t="s">
        <v>267</v>
      </c>
      <c r="G717" t="str">
        <f>VLOOKUP(D717,Запчасти!A:D,2,0)</f>
        <v>Двигатель</v>
      </c>
      <c r="H717" t="str">
        <f>VLOOKUP(C717,Автосервисы!A:C,3,0)</f>
        <v>​ул. Студенческая, 49</v>
      </c>
    </row>
    <row r="718" spans="1:8" hidden="1" x14ac:dyDescent="0.3">
      <c r="A718">
        <v>717</v>
      </c>
      <c r="B718" s="4">
        <v>45180</v>
      </c>
      <c r="C718" s="1" t="s">
        <v>16</v>
      </c>
      <c r="D718">
        <v>78</v>
      </c>
      <c r="E718">
        <v>256</v>
      </c>
      <c r="F718" t="s">
        <v>267</v>
      </c>
      <c r="G718" t="str">
        <f>VLOOKUP(D718,Запчасти!A:D,2,0)</f>
        <v>Двигатель</v>
      </c>
      <c r="H718" t="str">
        <f>VLOOKUP(C718,Автосервисы!A:C,3,0)</f>
        <v>​ул. Московская, 275а</v>
      </c>
    </row>
    <row r="719" spans="1:8" hidden="1" x14ac:dyDescent="0.3">
      <c r="A719">
        <v>718</v>
      </c>
      <c r="B719" s="4">
        <v>45180</v>
      </c>
      <c r="C719" s="1" t="s">
        <v>9</v>
      </c>
      <c r="D719">
        <v>158</v>
      </c>
      <c r="E719">
        <v>621</v>
      </c>
      <c r="F719" t="s">
        <v>269</v>
      </c>
      <c r="G719" t="str">
        <f>VLOOKUP(D719,Запчасти!A:D,2,0)</f>
        <v>Кпп</v>
      </c>
      <c r="H719" t="str">
        <f>VLOOKUP(C719,Автосервисы!A:C,3,0)</f>
        <v>​ул. Студенческая, 49</v>
      </c>
    </row>
    <row r="720" spans="1:8" hidden="1" x14ac:dyDescent="0.3">
      <c r="A720">
        <v>719</v>
      </c>
      <c r="B720" s="4">
        <v>45180</v>
      </c>
      <c r="C720" s="1" t="s">
        <v>21</v>
      </c>
      <c r="D720">
        <v>197</v>
      </c>
      <c r="E720">
        <v>867</v>
      </c>
      <c r="F720" t="s">
        <v>267</v>
      </c>
      <c r="G720" t="str">
        <f>VLOOKUP(D720,Запчасти!A:D,2,0)</f>
        <v>Двигатель</v>
      </c>
      <c r="H720" t="str">
        <f>VLOOKUP(C720,Автосервисы!A:C,3,0)</f>
        <v>​ул. Малышева, 122н</v>
      </c>
    </row>
    <row r="721" spans="1:8" hidden="1" x14ac:dyDescent="0.3">
      <c r="A721">
        <v>720</v>
      </c>
      <c r="B721" s="4">
        <v>45180</v>
      </c>
      <c r="C721" s="1" t="s">
        <v>17</v>
      </c>
      <c r="D721">
        <v>32</v>
      </c>
      <c r="E721">
        <v>308</v>
      </c>
      <c r="F721" t="s">
        <v>269</v>
      </c>
      <c r="G721" t="str">
        <f>VLOOKUP(D721,Запчасти!A:D,2,0)</f>
        <v>Привод колеса</v>
      </c>
      <c r="H721" t="str">
        <f>VLOOKUP(C721,Автосервисы!A:C,3,0)</f>
        <v>ул. Репина, 40а</v>
      </c>
    </row>
    <row r="722" spans="1:8" hidden="1" x14ac:dyDescent="0.3">
      <c r="A722">
        <v>721</v>
      </c>
      <c r="B722" s="4">
        <v>45180</v>
      </c>
      <c r="C722" s="1" t="s">
        <v>4</v>
      </c>
      <c r="D722">
        <v>47</v>
      </c>
      <c r="E722">
        <v>915</v>
      </c>
      <c r="F722" t="s">
        <v>269</v>
      </c>
      <c r="G722" t="str">
        <f>VLOOKUP(D722,Запчасти!A:D,2,0)</f>
        <v>Электрика</v>
      </c>
      <c r="H722" t="str">
        <f>VLOOKUP(C722,Автосервисы!A:C,3,0)</f>
        <v>ул. ​Новгородцевой, 4а</v>
      </c>
    </row>
    <row r="723" spans="1:8" hidden="1" x14ac:dyDescent="0.3">
      <c r="A723">
        <v>722</v>
      </c>
      <c r="B723" s="4">
        <v>45180</v>
      </c>
      <c r="C723" s="1" t="s">
        <v>13</v>
      </c>
      <c r="D723">
        <v>175</v>
      </c>
      <c r="E723">
        <v>546</v>
      </c>
      <c r="F723" t="s">
        <v>269</v>
      </c>
      <c r="G723" t="str">
        <f>VLOOKUP(D723,Запчасти!A:D,2,0)</f>
        <v>Электрика</v>
      </c>
      <c r="H723" t="str">
        <f>VLOOKUP(C723,Автосервисы!A:C,3,0)</f>
        <v>ул. ​Иркутская, 53</v>
      </c>
    </row>
    <row r="724" spans="1:8" hidden="1" x14ac:dyDescent="0.3">
      <c r="A724">
        <v>723</v>
      </c>
      <c r="B724" s="4">
        <v>45180</v>
      </c>
      <c r="C724" s="1" t="s">
        <v>21</v>
      </c>
      <c r="D724">
        <v>166</v>
      </c>
      <c r="E724">
        <v>617</v>
      </c>
      <c r="F724" t="s">
        <v>269</v>
      </c>
      <c r="G724" t="str">
        <f>VLOOKUP(D724,Запчасти!A:D,2,0)</f>
        <v>Система очистки окон</v>
      </c>
      <c r="H724" t="str">
        <f>VLOOKUP(C724,Автосервисы!A:C,3,0)</f>
        <v>​ул. Малышева, 122н</v>
      </c>
    </row>
    <row r="725" spans="1:8" hidden="1" x14ac:dyDescent="0.3">
      <c r="A725">
        <v>724</v>
      </c>
      <c r="B725" s="4">
        <v>45180</v>
      </c>
      <c r="C725" s="1" t="s">
        <v>15</v>
      </c>
      <c r="D725">
        <v>51</v>
      </c>
      <c r="E725">
        <v>474</v>
      </c>
      <c r="F725" t="s">
        <v>267</v>
      </c>
      <c r="G725" t="str">
        <f>VLOOKUP(D725,Запчасти!A:D,2,0)</f>
        <v>Двигатель</v>
      </c>
      <c r="H725" t="str">
        <f>VLOOKUP(C725,Автосервисы!A:C,3,0)</f>
        <v>ул. ​Первомайская, 106д</v>
      </c>
    </row>
    <row r="726" spans="1:8" hidden="1" x14ac:dyDescent="0.3">
      <c r="A726">
        <v>725</v>
      </c>
      <c r="B726" s="4">
        <v>45180</v>
      </c>
      <c r="C726" s="1" t="s">
        <v>4</v>
      </c>
      <c r="D726">
        <v>136</v>
      </c>
      <c r="E726">
        <v>138</v>
      </c>
      <c r="F726" t="s">
        <v>269</v>
      </c>
      <c r="G726" t="str">
        <f>VLOOKUP(D726,Запчасти!A:D,2,0)</f>
        <v>Кпп</v>
      </c>
      <c r="H726" t="str">
        <f>VLOOKUP(C726,Автосервисы!A:C,3,0)</f>
        <v>ул. ​Новгородцевой, 4а</v>
      </c>
    </row>
    <row r="727" spans="1:8" x14ac:dyDescent="0.3">
      <c r="A727">
        <v>4239</v>
      </c>
      <c r="B727" s="4">
        <v>45250</v>
      </c>
      <c r="C727" s="1" t="s">
        <v>7</v>
      </c>
      <c r="D727">
        <v>192</v>
      </c>
      <c r="E727">
        <v>671</v>
      </c>
      <c r="F727" t="s">
        <v>269</v>
      </c>
      <c r="G727" t="str">
        <f>VLOOKUP(D727,Запчасти!A:D,2,0)</f>
        <v>Двигатель</v>
      </c>
      <c r="H727" t="str">
        <f>VLOOKUP(C727,Автосервисы!A:C,3,0)</f>
        <v>​ул. Зоологическая, 7Б</v>
      </c>
    </row>
    <row r="728" spans="1:8" hidden="1" x14ac:dyDescent="0.3">
      <c r="A728">
        <v>727</v>
      </c>
      <c r="B728" s="4">
        <v>45181</v>
      </c>
      <c r="C728" s="1" t="s">
        <v>3</v>
      </c>
      <c r="D728">
        <v>70</v>
      </c>
      <c r="E728">
        <v>460</v>
      </c>
      <c r="F728" t="s">
        <v>267</v>
      </c>
      <c r="G728" t="str">
        <f>VLOOKUP(D728,Запчасти!A:D,2,0)</f>
        <v>Система подачи топлива</v>
      </c>
      <c r="H728" t="str">
        <f>VLOOKUP(C728,Автосервисы!A:C,3,0)</f>
        <v>ул. Репина, 149</v>
      </c>
    </row>
    <row r="729" spans="1:8" hidden="1" x14ac:dyDescent="0.3">
      <c r="A729">
        <v>728</v>
      </c>
      <c r="B729" s="4">
        <v>45181</v>
      </c>
      <c r="C729" s="1" t="s">
        <v>21</v>
      </c>
      <c r="D729">
        <v>76</v>
      </c>
      <c r="E729">
        <v>968</v>
      </c>
      <c r="F729" t="s">
        <v>267</v>
      </c>
      <c r="G729" t="str">
        <f>VLOOKUP(D729,Запчасти!A:D,2,0)</f>
        <v>Подготовка топливной смеси</v>
      </c>
      <c r="H729" t="str">
        <f>VLOOKUP(C729,Автосервисы!A:C,3,0)</f>
        <v>​ул. Малышева, 122н</v>
      </c>
    </row>
    <row r="730" spans="1:8" hidden="1" x14ac:dyDescent="0.3">
      <c r="A730">
        <v>729</v>
      </c>
      <c r="B730" s="4">
        <v>45181</v>
      </c>
      <c r="C730" s="1" t="s">
        <v>16</v>
      </c>
      <c r="D730">
        <v>81</v>
      </c>
      <c r="E730">
        <v>521</v>
      </c>
      <c r="F730" t="s">
        <v>269</v>
      </c>
      <c r="G730" t="str">
        <f>VLOOKUP(D730,Запчасти!A:D,2,0)</f>
        <v>Кпп</v>
      </c>
      <c r="H730" t="str">
        <f>VLOOKUP(C730,Автосервисы!A:C,3,0)</f>
        <v>​ул. Московская, 275а</v>
      </c>
    </row>
    <row r="731" spans="1:8" hidden="1" x14ac:dyDescent="0.3">
      <c r="A731">
        <v>730</v>
      </c>
      <c r="B731" s="4">
        <v>45181</v>
      </c>
      <c r="C731" s="1" t="s">
        <v>22</v>
      </c>
      <c r="D731">
        <v>174</v>
      </c>
      <c r="E731">
        <v>181</v>
      </c>
      <c r="F731" t="s">
        <v>267</v>
      </c>
      <c r="G731" t="str">
        <f>VLOOKUP(D731,Запчасти!A:D,2,0)</f>
        <v>Привод колеса</v>
      </c>
      <c r="H731" t="str">
        <f>VLOOKUP(C731,Автосервисы!A:C,3,0)</f>
        <v>ул. ​Чапаева, 7/1</v>
      </c>
    </row>
    <row r="732" spans="1:8" hidden="1" x14ac:dyDescent="0.3">
      <c r="A732">
        <v>731</v>
      </c>
      <c r="B732" s="4">
        <v>45181</v>
      </c>
      <c r="C732" s="1" t="s">
        <v>18</v>
      </c>
      <c r="D732">
        <v>140</v>
      </c>
      <c r="E732">
        <v>687</v>
      </c>
      <c r="F732" t="s">
        <v>269</v>
      </c>
      <c r="G732" t="str">
        <f>VLOOKUP(D732,Запчасти!A:D,2,0)</f>
        <v>Подвеска и амортизация</v>
      </c>
      <c r="H732" t="str">
        <f>VLOOKUP(C732,Автосервисы!A:C,3,0)</f>
        <v>ул. ​Раевского, 13</v>
      </c>
    </row>
    <row r="733" spans="1:8" hidden="1" x14ac:dyDescent="0.3">
      <c r="A733">
        <v>732</v>
      </c>
      <c r="B733" s="4">
        <v>45181</v>
      </c>
      <c r="C733" s="1" t="s">
        <v>18</v>
      </c>
      <c r="D733">
        <v>180</v>
      </c>
      <c r="E733">
        <v>313</v>
      </c>
      <c r="F733" t="s">
        <v>269</v>
      </c>
      <c r="G733" t="str">
        <f>VLOOKUP(D733,Запчасти!A:D,2,0)</f>
        <v>Тормозная система</v>
      </c>
      <c r="H733" t="str">
        <f>VLOOKUP(C733,Автосервисы!A:C,3,0)</f>
        <v>ул. ​Раевского, 13</v>
      </c>
    </row>
    <row r="734" spans="1:8" hidden="1" x14ac:dyDescent="0.3">
      <c r="A734">
        <v>733</v>
      </c>
      <c r="B734" s="4">
        <v>45181</v>
      </c>
      <c r="C734" s="1" t="s">
        <v>17</v>
      </c>
      <c r="D734">
        <v>64</v>
      </c>
      <c r="E734">
        <v>690</v>
      </c>
      <c r="F734" t="s">
        <v>267</v>
      </c>
      <c r="G734" t="str">
        <f>VLOOKUP(D734,Запчасти!A:D,2,0)</f>
        <v>Система подачи топлива</v>
      </c>
      <c r="H734" t="str">
        <f>VLOOKUP(C734,Автосервисы!A:C,3,0)</f>
        <v>ул. Репина, 40а</v>
      </c>
    </row>
    <row r="735" spans="1:8" hidden="1" x14ac:dyDescent="0.3">
      <c r="A735">
        <v>734</v>
      </c>
      <c r="B735" s="4">
        <v>45181</v>
      </c>
      <c r="C735" s="1" t="s">
        <v>18</v>
      </c>
      <c r="D735">
        <v>21</v>
      </c>
      <c r="E735">
        <v>949</v>
      </c>
      <c r="F735" t="s">
        <v>269</v>
      </c>
      <c r="G735" t="str">
        <f>VLOOKUP(D735,Запчасти!A:D,2,0)</f>
        <v>Привод колеса</v>
      </c>
      <c r="H735" t="str">
        <f>VLOOKUP(C735,Автосервисы!A:C,3,0)</f>
        <v>ул. ​Раевского, 13</v>
      </c>
    </row>
    <row r="736" spans="1:8" hidden="1" x14ac:dyDescent="0.3">
      <c r="A736">
        <v>735</v>
      </c>
      <c r="B736" s="4">
        <v>45181</v>
      </c>
      <c r="C736" s="1" t="s">
        <v>10</v>
      </c>
      <c r="D736">
        <v>89</v>
      </c>
      <c r="E736">
        <v>222</v>
      </c>
      <c r="F736" t="s">
        <v>267</v>
      </c>
      <c r="G736" t="str">
        <f>VLOOKUP(D736,Запчасти!A:D,2,0)</f>
        <v>Тормозная система</v>
      </c>
      <c r="H736" t="str">
        <f>VLOOKUP(C736,Автосервисы!A:C,3,0)</f>
        <v>​ул. Малышева, 143</v>
      </c>
    </row>
    <row r="737" spans="1:8" hidden="1" x14ac:dyDescent="0.3">
      <c r="A737">
        <v>736</v>
      </c>
      <c r="B737" s="4">
        <v>45181</v>
      </c>
      <c r="C737" s="1" t="s">
        <v>16</v>
      </c>
      <c r="D737">
        <v>156</v>
      </c>
      <c r="E737">
        <v>250</v>
      </c>
      <c r="F737" t="s">
        <v>269</v>
      </c>
      <c r="G737" t="str">
        <f>VLOOKUP(D737,Запчасти!A:D,2,0)</f>
        <v>Электрика</v>
      </c>
      <c r="H737" t="str">
        <f>VLOOKUP(C737,Автосервисы!A:C,3,0)</f>
        <v>​ул. Московская, 275а</v>
      </c>
    </row>
    <row r="738" spans="1:8" hidden="1" x14ac:dyDescent="0.3">
      <c r="A738">
        <v>737</v>
      </c>
      <c r="B738" s="4">
        <v>45181</v>
      </c>
      <c r="C738" s="1" t="s">
        <v>4</v>
      </c>
      <c r="D738">
        <v>189</v>
      </c>
      <c r="E738">
        <v>812</v>
      </c>
      <c r="F738" t="s">
        <v>269</v>
      </c>
      <c r="G738" t="str">
        <f>VLOOKUP(D738,Запчасти!A:D,2,0)</f>
        <v>Система подачи топлива</v>
      </c>
      <c r="H738" t="str">
        <f>VLOOKUP(C738,Автосервисы!A:C,3,0)</f>
        <v>ул. ​Новгородцевой, 4а</v>
      </c>
    </row>
    <row r="739" spans="1:8" hidden="1" x14ac:dyDescent="0.3">
      <c r="A739">
        <v>738</v>
      </c>
      <c r="B739" s="4">
        <v>45181</v>
      </c>
      <c r="C739" s="1" t="s">
        <v>8</v>
      </c>
      <c r="D739">
        <v>20</v>
      </c>
      <c r="E739">
        <v>527</v>
      </c>
      <c r="F739" t="s">
        <v>267</v>
      </c>
      <c r="G739" t="str">
        <f>VLOOKUP(D739,Запчасти!A:D,2,0)</f>
        <v>Подготовка топливной смеси</v>
      </c>
      <c r="H739" t="str">
        <f>VLOOKUP(C739,Автосервисы!A:C,3,0)</f>
        <v>ул. ​Черкасская, 22а/1</v>
      </c>
    </row>
    <row r="740" spans="1:8" hidden="1" x14ac:dyDescent="0.3">
      <c r="A740">
        <v>739</v>
      </c>
      <c r="B740" s="4">
        <v>45181</v>
      </c>
      <c r="C740" s="1" t="s">
        <v>7</v>
      </c>
      <c r="D740">
        <v>64</v>
      </c>
      <c r="E740">
        <v>109</v>
      </c>
      <c r="F740" t="s">
        <v>267</v>
      </c>
      <c r="G740" t="str">
        <f>VLOOKUP(D740,Запчасти!A:D,2,0)</f>
        <v>Система подачи топлива</v>
      </c>
      <c r="H740" t="str">
        <f>VLOOKUP(C740,Автосервисы!A:C,3,0)</f>
        <v>​ул. Зоологическая, 7Б</v>
      </c>
    </row>
    <row r="741" spans="1:8" hidden="1" x14ac:dyDescent="0.3">
      <c r="A741">
        <v>740</v>
      </c>
      <c r="B741" s="4">
        <v>45181</v>
      </c>
      <c r="C741" s="1" t="s">
        <v>16</v>
      </c>
      <c r="D741">
        <v>172</v>
      </c>
      <c r="E741">
        <v>760</v>
      </c>
      <c r="F741" t="s">
        <v>269</v>
      </c>
      <c r="G741" t="str">
        <f>VLOOKUP(D741,Запчасти!A:D,2,0)</f>
        <v>Тормозная система</v>
      </c>
      <c r="H741" t="str">
        <f>VLOOKUP(C741,Автосервисы!A:C,3,0)</f>
        <v>​ул. Московская, 275а</v>
      </c>
    </row>
    <row r="742" spans="1:8" hidden="1" x14ac:dyDescent="0.3">
      <c r="A742">
        <v>741</v>
      </c>
      <c r="B742" s="4">
        <v>45181</v>
      </c>
      <c r="C742" s="1" t="s">
        <v>14</v>
      </c>
      <c r="D742">
        <v>122</v>
      </c>
      <c r="E742">
        <v>195</v>
      </c>
      <c r="F742" t="s">
        <v>269</v>
      </c>
      <c r="G742" t="str">
        <f>VLOOKUP(D742,Запчасти!A:D,2,0)</f>
        <v>Привод колеса</v>
      </c>
      <c r="H742" t="str">
        <f>VLOOKUP(C742,Автосервисы!A:C,3,0)</f>
        <v>​ул. Гагарина, 6/3</v>
      </c>
    </row>
    <row r="743" spans="1:8" hidden="1" x14ac:dyDescent="0.3">
      <c r="A743">
        <v>742</v>
      </c>
      <c r="B743" s="4">
        <v>45181</v>
      </c>
      <c r="C743" s="1" t="s">
        <v>17</v>
      </c>
      <c r="D743">
        <v>124</v>
      </c>
      <c r="E743">
        <v>207</v>
      </c>
      <c r="F743" t="s">
        <v>267</v>
      </c>
      <c r="G743" t="str">
        <f>VLOOKUP(D743,Запчасти!A:D,2,0)</f>
        <v>Двигатель</v>
      </c>
      <c r="H743" t="str">
        <f>VLOOKUP(C743,Автосервисы!A:C,3,0)</f>
        <v>ул. Репина, 40а</v>
      </c>
    </row>
    <row r="744" spans="1:8" hidden="1" x14ac:dyDescent="0.3">
      <c r="A744">
        <v>743</v>
      </c>
      <c r="B744" s="4">
        <v>45181</v>
      </c>
      <c r="C744" s="1" t="s">
        <v>21</v>
      </c>
      <c r="D744">
        <v>109</v>
      </c>
      <c r="E744">
        <v>152</v>
      </c>
      <c r="F744" t="s">
        <v>267</v>
      </c>
      <c r="G744" t="str">
        <f>VLOOKUP(D744,Запчасти!A:D,2,0)</f>
        <v>Кондиционер</v>
      </c>
      <c r="H744" t="str">
        <f>VLOOKUP(C744,Автосервисы!A:C,3,0)</f>
        <v>​ул. Малышева, 122н</v>
      </c>
    </row>
    <row r="745" spans="1:8" hidden="1" x14ac:dyDescent="0.3">
      <c r="A745">
        <v>744</v>
      </c>
      <c r="B745" s="4">
        <v>45181</v>
      </c>
      <c r="C745" s="1" t="s">
        <v>19</v>
      </c>
      <c r="D745">
        <v>167</v>
      </c>
      <c r="E745">
        <v>98</v>
      </c>
      <c r="F745" t="s">
        <v>267</v>
      </c>
      <c r="G745" t="str">
        <f>VLOOKUP(D745,Запчасти!A:D,2,0)</f>
        <v>Электрика</v>
      </c>
      <c r="H745" t="str">
        <f>VLOOKUP(C745,Автосервисы!A:C,3,0)</f>
        <v>ул. ​Шейнкмана, 123</v>
      </c>
    </row>
    <row r="746" spans="1:8" x14ac:dyDescent="0.3">
      <c r="A746">
        <v>4264</v>
      </c>
      <c r="B746" s="4">
        <v>45250</v>
      </c>
      <c r="C746" s="1" t="s">
        <v>7</v>
      </c>
      <c r="D746">
        <v>11</v>
      </c>
      <c r="E746">
        <v>503</v>
      </c>
      <c r="F746" t="s">
        <v>269</v>
      </c>
      <c r="G746" t="str">
        <f>VLOOKUP(D746,Запчасти!A:D,2,0)</f>
        <v>Двигатель</v>
      </c>
      <c r="H746" t="str">
        <f>VLOOKUP(C746,Автосервисы!A:C,3,0)</f>
        <v>​ул. Зоологическая, 7Б</v>
      </c>
    </row>
    <row r="747" spans="1:8" x14ac:dyDescent="0.3">
      <c r="A747">
        <v>4337</v>
      </c>
      <c r="B747" s="4">
        <v>45251</v>
      </c>
      <c r="C747" s="1" t="s">
        <v>7</v>
      </c>
      <c r="D747">
        <v>161</v>
      </c>
      <c r="E747">
        <v>120</v>
      </c>
      <c r="F747" t="s">
        <v>269</v>
      </c>
      <c r="G747" t="str">
        <f>VLOOKUP(D747,Запчасти!A:D,2,0)</f>
        <v>Двигатель</v>
      </c>
      <c r="H747" t="str">
        <f>VLOOKUP(C747,Автосервисы!A:C,3,0)</f>
        <v>​ул. Зоологическая, 7Б</v>
      </c>
    </row>
    <row r="748" spans="1:8" x14ac:dyDescent="0.3">
      <c r="A748">
        <v>4480</v>
      </c>
      <c r="B748" s="4">
        <v>45254</v>
      </c>
      <c r="C748" s="1" t="s">
        <v>7</v>
      </c>
      <c r="D748">
        <v>168</v>
      </c>
      <c r="E748">
        <v>474</v>
      </c>
      <c r="F748" t="s">
        <v>269</v>
      </c>
      <c r="G748" t="str">
        <f>VLOOKUP(D748,Запчасти!A:D,2,0)</f>
        <v>Двигатель</v>
      </c>
      <c r="H748" t="str">
        <f>VLOOKUP(C748,Автосервисы!A:C,3,0)</f>
        <v>​ул. Зоологическая, 7Б</v>
      </c>
    </row>
    <row r="749" spans="1:8" hidden="1" x14ac:dyDescent="0.3">
      <c r="A749">
        <v>748</v>
      </c>
      <c r="B749" s="4">
        <v>45181</v>
      </c>
      <c r="C749" s="1" t="s">
        <v>12</v>
      </c>
      <c r="D749">
        <v>142</v>
      </c>
      <c r="E749">
        <v>435</v>
      </c>
      <c r="F749" t="s">
        <v>269</v>
      </c>
      <c r="G749" t="str">
        <f>VLOOKUP(D749,Запчасти!A:D,2,0)</f>
        <v>Трансмиссия</v>
      </c>
      <c r="H749" t="str">
        <f>VLOOKUP(C749,Автосервисы!A:C,3,0)</f>
        <v>ул. ​Заводская, 29т</v>
      </c>
    </row>
    <row r="750" spans="1:8" hidden="1" x14ac:dyDescent="0.3">
      <c r="A750">
        <v>749</v>
      </c>
      <c r="B750" s="4">
        <v>45181</v>
      </c>
      <c r="C750" s="1" t="s">
        <v>13</v>
      </c>
      <c r="D750">
        <v>23</v>
      </c>
      <c r="E750">
        <v>853</v>
      </c>
      <c r="F750" t="s">
        <v>269</v>
      </c>
      <c r="G750" t="str">
        <f>VLOOKUP(D750,Запчасти!A:D,2,0)</f>
        <v>Тормозная система</v>
      </c>
      <c r="H750" t="str">
        <f>VLOOKUP(C750,Автосервисы!A:C,3,0)</f>
        <v>ул. ​Иркутская, 53</v>
      </c>
    </row>
    <row r="751" spans="1:8" hidden="1" x14ac:dyDescent="0.3">
      <c r="A751">
        <v>750</v>
      </c>
      <c r="B751" s="4">
        <v>45181</v>
      </c>
      <c r="C751" s="1" t="s">
        <v>21</v>
      </c>
      <c r="D751">
        <v>160</v>
      </c>
      <c r="E751">
        <v>673</v>
      </c>
      <c r="F751" t="s">
        <v>269</v>
      </c>
      <c r="G751" t="str">
        <f>VLOOKUP(D751,Запчасти!A:D,2,0)</f>
        <v>Тормозная система</v>
      </c>
      <c r="H751" t="str">
        <f>VLOOKUP(C751,Автосервисы!A:C,3,0)</f>
        <v>​ул. Малышева, 122н</v>
      </c>
    </row>
    <row r="752" spans="1:8" hidden="1" x14ac:dyDescent="0.3">
      <c r="A752">
        <v>751</v>
      </c>
      <c r="B752" s="4">
        <v>45181</v>
      </c>
      <c r="C752" s="1" t="s">
        <v>14</v>
      </c>
      <c r="D752">
        <v>153</v>
      </c>
      <c r="E752">
        <v>509</v>
      </c>
      <c r="F752" t="s">
        <v>267</v>
      </c>
      <c r="G752" t="str">
        <f>VLOOKUP(D752,Запчасти!A:D,2,0)</f>
        <v>Система подачи топлива</v>
      </c>
      <c r="H752" t="str">
        <f>VLOOKUP(C752,Автосервисы!A:C,3,0)</f>
        <v>​ул. Гагарина, 6/3</v>
      </c>
    </row>
    <row r="753" spans="1:8" hidden="1" x14ac:dyDescent="0.3">
      <c r="A753">
        <v>752</v>
      </c>
      <c r="B753" s="4">
        <v>45181</v>
      </c>
      <c r="C753" s="1" t="s">
        <v>12</v>
      </c>
      <c r="D753">
        <v>88</v>
      </c>
      <c r="E753">
        <v>164</v>
      </c>
      <c r="F753" t="s">
        <v>267</v>
      </c>
      <c r="G753" t="str">
        <f>VLOOKUP(D753,Запчасти!A:D,2,0)</f>
        <v>Рулевое управление</v>
      </c>
      <c r="H753" t="str">
        <f>VLOOKUP(C753,Автосервисы!A:C,3,0)</f>
        <v>ул. ​Заводская, 29т</v>
      </c>
    </row>
    <row r="754" spans="1:8" hidden="1" x14ac:dyDescent="0.3">
      <c r="A754">
        <v>753</v>
      </c>
      <c r="B754" s="4">
        <v>45181</v>
      </c>
      <c r="C754" s="1" t="s">
        <v>14</v>
      </c>
      <c r="D754">
        <v>66</v>
      </c>
      <c r="E754">
        <v>229</v>
      </c>
      <c r="F754" t="s">
        <v>269</v>
      </c>
      <c r="G754" t="str">
        <f>VLOOKUP(D754,Запчасти!A:D,2,0)</f>
        <v>Система сцепления</v>
      </c>
      <c r="H754" t="str">
        <f>VLOOKUP(C754,Автосервисы!A:C,3,0)</f>
        <v>​ул. Гагарина, 6/3</v>
      </c>
    </row>
    <row r="755" spans="1:8" hidden="1" x14ac:dyDescent="0.3">
      <c r="A755">
        <v>754</v>
      </c>
      <c r="B755" s="4">
        <v>45182</v>
      </c>
      <c r="C755" s="1" t="s">
        <v>7</v>
      </c>
      <c r="D755">
        <v>152</v>
      </c>
      <c r="E755">
        <v>431</v>
      </c>
      <c r="F755" t="s">
        <v>267</v>
      </c>
      <c r="G755" t="str">
        <f>VLOOKUP(D755,Запчасти!A:D,2,0)</f>
        <v>Замки</v>
      </c>
      <c r="H755" t="str">
        <f>VLOOKUP(C755,Автосервисы!A:C,3,0)</f>
        <v>​ул. Зоологическая, 7Б</v>
      </c>
    </row>
    <row r="756" spans="1:8" hidden="1" x14ac:dyDescent="0.3">
      <c r="A756">
        <v>755</v>
      </c>
      <c r="B756" s="4">
        <v>45182</v>
      </c>
      <c r="C756" s="1" t="s">
        <v>15</v>
      </c>
      <c r="D756">
        <v>184</v>
      </c>
      <c r="E756">
        <v>707</v>
      </c>
      <c r="F756" t="s">
        <v>267</v>
      </c>
      <c r="G756" t="str">
        <f>VLOOKUP(D756,Запчасти!A:D,2,0)</f>
        <v>Трансмиссия</v>
      </c>
      <c r="H756" t="str">
        <f>VLOOKUP(C756,Автосервисы!A:C,3,0)</f>
        <v>ул. ​Первомайская, 106д</v>
      </c>
    </row>
    <row r="757" spans="1:8" hidden="1" x14ac:dyDescent="0.3">
      <c r="A757">
        <v>756</v>
      </c>
      <c r="B757" s="4">
        <v>45182</v>
      </c>
      <c r="C757" s="1" t="s">
        <v>22</v>
      </c>
      <c r="D757">
        <v>64</v>
      </c>
      <c r="E757">
        <v>866</v>
      </c>
      <c r="F757" t="s">
        <v>269</v>
      </c>
      <c r="G757" t="str">
        <f>VLOOKUP(D757,Запчасти!A:D,2,0)</f>
        <v>Система подачи топлива</v>
      </c>
      <c r="H757" t="str">
        <f>VLOOKUP(C757,Автосервисы!A:C,3,0)</f>
        <v>ул. ​Чапаева, 7/1</v>
      </c>
    </row>
    <row r="758" spans="1:8" hidden="1" x14ac:dyDescent="0.3">
      <c r="A758">
        <v>757</v>
      </c>
      <c r="B758" s="4">
        <v>45182</v>
      </c>
      <c r="C758" s="1" t="s">
        <v>12</v>
      </c>
      <c r="D758">
        <v>37</v>
      </c>
      <c r="E758">
        <v>541</v>
      </c>
      <c r="F758" t="s">
        <v>267</v>
      </c>
      <c r="G758" t="str">
        <f>VLOOKUP(D758,Запчасти!A:D,2,0)</f>
        <v>Тормозная система</v>
      </c>
      <c r="H758" t="str">
        <f>VLOOKUP(C758,Автосервисы!A:C,3,0)</f>
        <v>ул. ​Заводская, 29т</v>
      </c>
    </row>
    <row r="759" spans="1:8" hidden="1" x14ac:dyDescent="0.3">
      <c r="A759">
        <v>758</v>
      </c>
      <c r="B759" s="4">
        <v>45182</v>
      </c>
      <c r="C759" s="1" t="s">
        <v>8</v>
      </c>
      <c r="D759">
        <v>158</v>
      </c>
      <c r="E759">
        <v>110</v>
      </c>
      <c r="F759" t="s">
        <v>267</v>
      </c>
      <c r="G759" t="str">
        <f>VLOOKUP(D759,Запчасти!A:D,2,0)</f>
        <v>Кпп</v>
      </c>
      <c r="H759" t="str">
        <f>VLOOKUP(C759,Автосервисы!A:C,3,0)</f>
        <v>ул. ​Черкасская, 22а/1</v>
      </c>
    </row>
    <row r="760" spans="1:8" hidden="1" x14ac:dyDescent="0.3">
      <c r="A760">
        <v>759</v>
      </c>
      <c r="B760" s="4">
        <v>45182</v>
      </c>
      <c r="C760" s="1" t="s">
        <v>9</v>
      </c>
      <c r="D760">
        <v>148</v>
      </c>
      <c r="E760">
        <v>536</v>
      </c>
      <c r="F760" t="s">
        <v>267</v>
      </c>
      <c r="G760" t="str">
        <f>VLOOKUP(D760,Запчасти!A:D,2,0)</f>
        <v>Рулевое управление</v>
      </c>
      <c r="H760" t="str">
        <f>VLOOKUP(C760,Автосервисы!A:C,3,0)</f>
        <v>​ул. Студенческая, 49</v>
      </c>
    </row>
    <row r="761" spans="1:8" hidden="1" x14ac:dyDescent="0.3">
      <c r="A761">
        <v>760</v>
      </c>
      <c r="B761" s="4">
        <v>45182</v>
      </c>
      <c r="C761" s="1" t="s">
        <v>17</v>
      </c>
      <c r="D761">
        <v>20</v>
      </c>
      <c r="E761">
        <v>594</v>
      </c>
      <c r="F761" t="s">
        <v>269</v>
      </c>
      <c r="G761" t="str">
        <f>VLOOKUP(D761,Запчасти!A:D,2,0)</f>
        <v>Подготовка топливной смеси</v>
      </c>
      <c r="H761" t="str">
        <f>VLOOKUP(C761,Автосервисы!A:C,3,0)</f>
        <v>ул. Репина, 40а</v>
      </c>
    </row>
    <row r="762" spans="1:8" hidden="1" x14ac:dyDescent="0.3">
      <c r="A762">
        <v>761</v>
      </c>
      <c r="B762" s="4">
        <v>45182</v>
      </c>
      <c r="C762" s="1" t="s">
        <v>18</v>
      </c>
      <c r="D762">
        <v>158</v>
      </c>
      <c r="E762">
        <v>141</v>
      </c>
      <c r="F762" t="s">
        <v>267</v>
      </c>
      <c r="G762" t="str">
        <f>VLOOKUP(D762,Запчасти!A:D,2,0)</f>
        <v>Кпп</v>
      </c>
      <c r="H762" t="str">
        <f>VLOOKUP(C762,Автосервисы!A:C,3,0)</f>
        <v>ул. ​Раевского, 13</v>
      </c>
    </row>
    <row r="763" spans="1:8" hidden="1" x14ac:dyDescent="0.3">
      <c r="A763">
        <v>762</v>
      </c>
      <c r="B763" s="4">
        <v>45182</v>
      </c>
      <c r="C763" s="1" t="s">
        <v>17</v>
      </c>
      <c r="D763">
        <v>75</v>
      </c>
      <c r="E763">
        <v>571</v>
      </c>
      <c r="F763" t="s">
        <v>267</v>
      </c>
      <c r="G763" t="str">
        <f>VLOOKUP(D763,Запчасти!A:D,2,0)</f>
        <v>Электрика</v>
      </c>
      <c r="H763" t="str">
        <f>VLOOKUP(C763,Автосервисы!A:C,3,0)</f>
        <v>ул. Репина, 40а</v>
      </c>
    </row>
    <row r="764" spans="1:8" hidden="1" x14ac:dyDescent="0.3">
      <c r="A764">
        <v>763</v>
      </c>
      <c r="B764" s="4">
        <v>45182</v>
      </c>
      <c r="C764" s="1" t="s">
        <v>8</v>
      </c>
      <c r="D764">
        <v>43</v>
      </c>
      <c r="E764">
        <v>854</v>
      </c>
      <c r="F764" t="s">
        <v>267</v>
      </c>
      <c r="G764" t="str">
        <f>VLOOKUP(D764,Запчасти!A:D,2,0)</f>
        <v>Кондиционер</v>
      </c>
      <c r="H764" t="str">
        <f>VLOOKUP(C764,Автосервисы!A:C,3,0)</f>
        <v>ул. ​Черкасская, 22а/1</v>
      </c>
    </row>
    <row r="765" spans="1:8" hidden="1" x14ac:dyDescent="0.3">
      <c r="A765">
        <v>764</v>
      </c>
      <c r="B765" s="4">
        <v>45182</v>
      </c>
      <c r="C765" s="1" t="s">
        <v>20</v>
      </c>
      <c r="D765">
        <v>4</v>
      </c>
      <c r="E765">
        <v>96</v>
      </c>
      <c r="F765" t="s">
        <v>267</v>
      </c>
      <c r="G765" t="str">
        <f>VLOOKUP(D765,Запчасти!A:D,2,0)</f>
        <v>Двигатель</v>
      </c>
      <c r="H765" t="str">
        <f>VLOOKUP(C765,Автосервисы!A:C,3,0)</f>
        <v>​ул. Металлургов, 70</v>
      </c>
    </row>
    <row r="766" spans="1:8" x14ac:dyDescent="0.3">
      <c r="A766">
        <v>4490</v>
      </c>
      <c r="B766" s="4">
        <v>45254</v>
      </c>
      <c r="C766" s="1" t="s">
        <v>7</v>
      </c>
      <c r="D766">
        <v>139</v>
      </c>
      <c r="E766">
        <v>378</v>
      </c>
      <c r="F766" t="s">
        <v>269</v>
      </c>
      <c r="G766" t="str">
        <f>VLOOKUP(D766,Запчасти!A:D,2,0)</f>
        <v>Двигатель</v>
      </c>
      <c r="H766" t="str">
        <f>VLOOKUP(C766,Автосервисы!A:C,3,0)</f>
        <v>​ул. Зоологическая, 7Б</v>
      </c>
    </row>
    <row r="767" spans="1:8" hidden="1" x14ac:dyDescent="0.3">
      <c r="A767">
        <v>766</v>
      </c>
      <c r="B767" s="4">
        <v>45182</v>
      </c>
      <c r="C767" s="1" t="s">
        <v>10</v>
      </c>
      <c r="D767">
        <v>31</v>
      </c>
      <c r="E767">
        <v>914</v>
      </c>
      <c r="F767" t="s">
        <v>269</v>
      </c>
      <c r="G767" t="str">
        <f>VLOOKUP(D767,Запчасти!A:D,2,0)</f>
        <v>Кузов</v>
      </c>
      <c r="H767" t="str">
        <f>VLOOKUP(C767,Автосервисы!A:C,3,0)</f>
        <v>​ул. Малышева, 143</v>
      </c>
    </row>
    <row r="768" spans="1:8" x14ac:dyDescent="0.3">
      <c r="A768">
        <v>4528</v>
      </c>
      <c r="B768" s="4">
        <v>45255</v>
      </c>
      <c r="C768" s="1" t="s">
        <v>7</v>
      </c>
      <c r="D768">
        <v>135</v>
      </c>
      <c r="E768">
        <v>435</v>
      </c>
      <c r="F768" t="s">
        <v>269</v>
      </c>
      <c r="G768" t="str">
        <f>VLOOKUP(D768,Запчасти!A:D,2,0)</f>
        <v>Двигатель</v>
      </c>
      <c r="H768" t="str">
        <f>VLOOKUP(C768,Автосервисы!A:C,3,0)</f>
        <v>​ул. Зоологическая, 7Б</v>
      </c>
    </row>
    <row r="769" spans="1:8" hidden="1" x14ac:dyDescent="0.3">
      <c r="A769">
        <v>768</v>
      </c>
      <c r="B769" s="4">
        <v>45182</v>
      </c>
      <c r="C769" s="1" t="s">
        <v>3</v>
      </c>
      <c r="D769">
        <v>199</v>
      </c>
      <c r="E769">
        <v>905</v>
      </c>
      <c r="F769" t="s">
        <v>267</v>
      </c>
      <c r="G769" t="str">
        <f>VLOOKUP(D769,Запчасти!A:D,2,0)</f>
        <v>Тормозная система</v>
      </c>
      <c r="H769" t="str">
        <f>VLOOKUP(C769,Автосервисы!A:C,3,0)</f>
        <v>ул. Репина, 149</v>
      </c>
    </row>
    <row r="770" spans="1:8" hidden="1" x14ac:dyDescent="0.3">
      <c r="A770">
        <v>769</v>
      </c>
      <c r="B770" s="4">
        <v>45182</v>
      </c>
      <c r="C770" s="1" t="s">
        <v>22</v>
      </c>
      <c r="D770">
        <v>66</v>
      </c>
      <c r="E770">
        <v>239</v>
      </c>
      <c r="F770" t="s">
        <v>267</v>
      </c>
      <c r="G770" t="str">
        <f>VLOOKUP(D770,Запчасти!A:D,2,0)</f>
        <v>Система сцепления</v>
      </c>
      <c r="H770" t="str">
        <f>VLOOKUP(C770,Автосервисы!A:C,3,0)</f>
        <v>ул. ​Чапаева, 7/1</v>
      </c>
    </row>
    <row r="771" spans="1:8" hidden="1" x14ac:dyDescent="0.3">
      <c r="A771">
        <v>770</v>
      </c>
      <c r="B771" s="4">
        <v>45182</v>
      </c>
      <c r="C771" s="1" t="s">
        <v>7</v>
      </c>
      <c r="D771">
        <v>79</v>
      </c>
      <c r="E771">
        <v>471</v>
      </c>
      <c r="F771" t="s">
        <v>267</v>
      </c>
      <c r="G771" t="str">
        <f>VLOOKUP(D771,Запчасти!A:D,2,0)</f>
        <v>Отопление / вентиляция</v>
      </c>
      <c r="H771" t="str">
        <f>VLOOKUP(C771,Автосервисы!A:C,3,0)</f>
        <v>​ул. Зоологическая, 7Б</v>
      </c>
    </row>
    <row r="772" spans="1:8" hidden="1" x14ac:dyDescent="0.3">
      <c r="A772">
        <v>771</v>
      </c>
      <c r="B772" s="4">
        <v>45182</v>
      </c>
      <c r="C772" s="1" t="s">
        <v>6</v>
      </c>
      <c r="D772">
        <v>103</v>
      </c>
      <c r="E772">
        <v>358</v>
      </c>
      <c r="F772" t="s">
        <v>269</v>
      </c>
      <c r="G772" t="str">
        <f>VLOOKUP(D772,Запчасти!A:D,2,0)</f>
        <v>Система сцепления</v>
      </c>
      <c r="H772" t="str">
        <f>VLOOKUP(C772,Автосервисы!A:C,3,0)</f>
        <v>ул. ​Комсомольская, 73</v>
      </c>
    </row>
    <row r="773" spans="1:8" hidden="1" x14ac:dyDescent="0.3">
      <c r="A773">
        <v>772</v>
      </c>
      <c r="B773" s="4">
        <v>45182</v>
      </c>
      <c r="C773" s="1" t="s">
        <v>13</v>
      </c>
      <c r="D773">
        <v>151</v>
      </c>
      <c r="E773">
        <v>409</v>
      </c>
      <c r="F773" t="s">
        <v>269</v>
      </c>
      <c r="G773" t="str">
        <f>VLOOKUP(D773,Запчасти!A:D,2,0)</f>
        <v>Кпп</v>
      </c>
      <c r="H773" t="str">
        <f>VLOOKUP(C773,Автосервисы!A:C,3,0)</f>
        <v>ул. ​Иркутская, 53</v>
      </c>
    </row>
    <row r="774" spans="1:8" hidden="1" x14ac:dyDescent="0.3">
      <c r="A774">
        <v>773</v>
      </c>
      <c r="B774" s="4">
        <v>45182</v>
      </c>
      <c r="C774" s="1" t="s">
        <v>6</v>
      </c>
      <c r="D774">
        <v>126</v>
      </c>
      <c r="E774">
        <v>78</v>
      </c>
      <c r="F774" t="s">
        <v>267</v>
      </c>
      <c r="G774" t="str">
        <f>VLOOKUP(D774,Запчасти!A:D,2,0)</f>
        <v>Тормозная система</v>
      </c>
      <c r="H774" t="str">
        <f>VLOOKUP(C774,Автосервисы!A:C,3,0)</f>
        <v>ул. ​Комсомольская, 73</v>
      </c>
    </row>
    <row r="775" spans="1:8" hidden="1" x14ac:dyDescent="0.3">
      <c r="A775">
        <v>774</v>
      </c>
      <c r="B775" s="4">
        <v>45182</v>
      </c>
      <c r="C775" s="1" t="s">
        <v>12</v>
      </c>
      <c r="D775">
        <v>109</v>
      </c>
      <c r="E775">
        <v>478</v>
      </c>
      <c r="F775" t="s">
        <v>269</v>
      </c>
      <c r="G775" t="str">
        <f>VLOOKUP(D775,Запчасти!A:D,2,0)</f>
        <v>Кондиционер</v>
      </c>
      <c r="H775" t="str">
        <f>VLOOKUP(C775,Автосервисы!A:C,3,0)</f>
        <v>ул. ​Заводская, 29т</v>
      </c>
    </row>
    <row r="776" spans="1:8" hidden="1" x14ac:dyDescent="0.3">
      <c r="A776">
        <v>775</v>
      </c>
      <c r="B776" s="4">
        <v>45182</v>
      </c>
      <c r="C776" s="1" t="s">
        <v>4</v>
      </c>
      <c r="D776">
        <v>114</v>
      </c>
      <c r="E776">
        <v>950</v>
      </c>
      <c r="F776" t="s">
        <v>267</v>
      </c>
      <c r="G776" t="str">
        <f>VLOOKUP(D776,Запчасти!A:D,2,0)</f>
        <v>Двигатель</v>
      </c>
      <c r="H776" t="str">
        <f>VLOOKUP(C776,Автосервисы!A:C,3,0)</f>
        <v>ул. ​Новгородцевой, 4а</v>
      </c>
    </row>
    <row r="777" spans="1:8" hidden="1" x14ac:dyDescent="0.3">
      <c r="A777">
        <v>776</v>
      </c>
      <c r="B777" s="4">
        <v>45182</v>
      </c>
      <c r="C777" s="1" t="s">
        <v>20</v>
      </c>
      <c r="D777">
        <v>171</v>
      </c>
      <c r="E777">
        <v>123</v>
      </c>
      <c r="F777" t="s">
        <v>267</v>
      </c>
      <c r="G777" t="str">
        <f>VLOOKUP(D777,Запчасти!A:D,2,0)</f>
        <v>Замки</v>
      </c>
      <c r="H777" t="str">
        <f>VLOOKUP(C777,Автосервисы!A:C,3,0)</f>
        <v>​ул. Металлургов, 70</v>
      </c>
    </row>
    <row r="778" spans="1:8" hidden="1" x14ac:dyDescent="0.3">
      <c r="A778">
        <v>777</v>
      </c>
      <c r="B778" s="4">
        <v>45182</v>
      </c>
      <c r="C778" s="1" t="s">
        <v>19</v>
      </c>
      <c r="D778">
        <v>64</v>
      </c>
      <c r="E778">
        <v>699</v>
      </c>
      <c r="F778" t="s">
        <v>269</v>
      </c>
      <c r="G778" t="str">
        <f>VLOOKUP(D778,Запчасти!A:D,2,0)</f>
        <v>Система подачи топлива</v>
      </c>
      <c r="H778" t="str">
        <f>VLOOKUP(C778,Автосервисы!A:C,3,0)</f>
        <v>ул. ​Шейнкмана, 123</v>
      </c>
    </row>
    <row r="779" spans="1:8" hidden="1" x14ac:dyDescent="0.3">
      <c r="A779">
        <v>778</v>
      </c>
      <c r="B779" s="4">
        <v>45182</v>
      </c>
      <c r="C779" s="1" t="s">
        <v>4</v>
      </c>
      <c r="D779">
        <v>199</v>
      </c>
      <c r="E779">
        <v>214</v>
      </c>
      <c r="F779" t="s">
        <v>269</v>
      </c>
      <c r="G779" t="str">
        <f>VLOOKUP(D779,Запчасти!A:D,2,0)</f>
        <v>Тормозная система</v>
      </c>
      <c r="H779" t="str">
        <f>VLOOKUP(C779,Автосервисы!A:C,3,0)</f>
        <v>ул. ​Новгородцевой, 4а</v>
      </c>
    </row>
    <row r="780" spans="1:8" hidden="1" x14ac:dyDescent="0.3">
      <c r="A780">
        <v>779</v>
      </c>
      <c r="B780" s="4">
        <v>45182</v>
      </c>
      <c r="C780" s="1" t="s">
        <v>7</v>
      </c>
      <c r="D780">
        <v>3</v>
      </c>
      <c r="E780">
        <v>291</v>
      </c>
      <c r="F780" t="s">
        <v>269</v>
      </c>
      <c r="G780" t="str">
        <f>VLOOKUP(D780,Запчасти!A:D,2,0)</f>
        <v>Кузов</v>
      </c>
      <c r="H780" t="str">
        <f>VLOOKUP(C780,Автосервисы!A:C,3,0)</f>
        <v>​ул. Зоологическая, 7Б</v>
      </c>
    </row>
    <row r="781" spans="1:8" hidden="1" x14ac:dyDescent="0.3">
      <c r="A781">
        <v>780</v>
      </c>
      <c r="B781" s="4">
        <v>45182</v>
      </c>
      <c r="C781" s="1" t="s">
        <v>21</v>
      </c>
      <c r="D781">
        <v>121</v>
      </c>
      <c r="E781">
        <v>966</v>
      </c>
      <c r="F781" t="s">
        <v>267</v>
      </c>
      <c r="G781" t="str">
        <f>VLOOKUP(D781,Запчасти!A:D,2,0)</f>
        <v>Рулевое управление</v>
      </c>
      <c r="H781" t="str">
        <f>VLOOKUP(C781,Автосервисы!A:C,3,0)</f>
        <v>​ул. Малышева, 122н</v>
      </c>
    </row>
    <row r="782" spans="1:8" hidden="1" x14ac:dyDescent="0.3">
      <c r="A782">
        <v>781</v>
      </c>
      <c r="B782" s="4">
        <v>45182</v>
      </c>
      <c r="C782" s="1" t="s">
        <v>17</v>
      </c>
      <c r="D782">
        <v>81</v>
      </c>
      <c r="E782">
        <v>256</v>
      </c>
      <c r="F782" t="s">
        <v>269</v>
      </c>
      <c r="G782" t="str">
        <f>VLOOKUP(D782,Запчасти!A:D,2,0)</f>
        <v>Кпп</v>
      </c>
      <c r="H782" t="str">
        <f>VLOOKUP(C782,Автосервисы!A:C,3,0)</f>
        <v>ул. Репина, 40а</v>
      </c>
    </row>
    <row r="783" spans="1:8" hidden="1" x14ac:dyDescent="0.3">
      <c r="A783">
        <v>782</v>
      </c>
      <c r="B783" s="4">
        <v>45182</v>
      </c>
      <c r="C783" s="1" t="s">
        <v>14</v>
      </c>
      <c r="D783">
        <v>24</v>
      </c>
      <c r="E783">
        <v>574</v>
      </c>
      <c r="F783" t="s">
        <v>267</v>
      </c>
      <c r="G783" t="str">
        <f>VLOOKUP(D783,Запчасти!A:D,2,0)</f>
        <v>Кузов</v>
      </c>
      <c r="H783" t="str">
        <f>VLOOKUP(C783,Автосервисы!A:C,3,0)</f>
        <v>​ул. Гагарина, 6/3</v>
      </c>
    </row>
    <row r="784" spans="1:8" hidden="1" x14ac:dyDescent="0.3">
      <c r="A784">
        <v>783</v>
      </c>
      <c r="B784" s="4">
        <v>45182</v>
      </c>
      <c r="C784" s="1" t="s">
        <v>9</v>
      </c>
      <c r="D784">
        <v>96</v>
      </c>
      <c r="E784">
        <v>925</v>
      </c>
      <c r="F784" t="s">
        <v>267</v>
      </c>
      <c r="G784" t="str">
        <f>VLOOKUP(D784,Запчасти!A:D,2,0)</f>
        <v>Подвеска и амортизация</v>
      </c>
      <c r="H784" t="str">
        <f>VLOOKUP(C784,Автосервисы!A:C,3,0)</f>
        <v>​ул. Студенческая, 49</v>
      </c>
    </row>
    <row r="785" spans="1:8" hidden="1" x14ac:dyDescent="0.3">
      <c r="A785">
        <v>784</v>
      </c>
      <c r="B785" s="4">
        <v>45182</v>
      </c>
      <c r="C785" s="1" t="s">
        <v>19</v>
      </c>
      <c r="D785">
        <v>88</v>
      </c>
      <c r="E785">
        <v>46</v>
      </c>
      <c r="F785" t="s">
        <v>267</v>
      </c>
      <c r="G785" t="str">
        <f>VLOOKUP(D785,Запчасти!A:D,2,0)</f>
        <v>Рулевое управление</v>
      </c>
      <c r="H785" t="str">
        <f>VLOOKUP(C785,Автосервисы!A:C,3,0)</f>
        <v>ул. ​Шейнкмана, 123</v>
      </c>
    </row>
    <row r="786" spans="1:8" x14ac:dyDescent="0.3">
      <c r="A786">
        <v>104</v>
      </c>
      <c r="B786" s="4">
        <v>45171</v>
      </c>
      <c r="C786" s="1" t="s">
        <v>21</v>
      </c>
      <c r="D786">
        <v>28</v>
      </c>
      <c r="E786">
        <v>774</v>
      </c>
      <c r="F786" t="s">
        <v>269</v>
      </c>
      <c r="G786" t="str">
        <f>VLOOKUP(D786,Запчасти!A:D,2,0)</f>
        <v>Двигатель</v>
      </c>
      <c r="H786" t="str">
        <f>VLOOKUP(C786,Автосервисы!A:C,3,0)</f>
        <v>​ул. Малышева, 122н</v>
      </c>
    </row>
    <row r="787" spans="1:8" hidden="1" x14ac:dyDescent="0.3">
      <c r="A787">
        <v>786</v>
      </c>
      <c r="B787" s="4">
        <v>45182</v>
      </c>
      <c r="C787" s="1" t="s">
        <v>11</v>
      </c>
      <c r="D787">
        <v>135</v>
      </c>
      <c r="E787">
        <v>789</v>
      </c>
      <c r="F787" t="s">
        <v>267</v>
      </c>
      <c r="G787" t="str">
        <f>VLOOKUP(D787,Запчасти!A:D,2,0)</f>
        <v>Двигатель</v>
      </c>
      <c r="H787" t="str">
        <f>VLOOKUP(C787,Автосервисы!A:C,3,0)</f>
        <v>​ул. Депутатская, 84</v>
      </c>
    </row>
    <row r="788" spans="1:8" hidden="1" x14ac:dyDescent="0.3">
      <c r="A788">
        <v>787</v>
      </c>
      <c r="B788" s="4">
        <v>45182</v>
      </c>
      <c r="C788" s="1" t="s">
        <v>13</v>
      </c>
      <c r="D788">
        <v>40</v>
      </c>
      <c r="E788">
        <v>722</v>
      </c>
      <c r="F788" t="s">
        <v>267</v>
      </c>
      <c r="G788" t="str">
        <f>VLOOKUP(D788,Запчасти!A:D,2,0)</f>
        <v>Двигатель</v>
      </c>
      <c r="H788" t="str">
        <f>VLOOKUP(C788,Автосервисы!A:C,3,0)</f>
        <v>ул. ​Иркутская, 53</v>
      </c>
    </row>
    <row r="789" spans="1:8" x14ac:dyDescent="0.3">
      <c r="A789">
        <v>160</v>
      </c>
      <c r="B789" s="4">
        <v>45171</v>
      </c>
      <c r="C789" s="1" t="s">
        <v>21</v>
      </c>
      <c r="D789">
        <v>57</v>
      </c>
      <c r="E789">
        <v>333</v>
      </c>
      <c r="F789" t="s">
        <v>269</v>
      </c>
      <c r="G789" t="str">
        <f>VLOOKUP(D789,Запчасти!A:D,2,0)</f>
        <v>Двигатель</v>
      </c>
      <c r="H789" t="str">
        <f>VLOOKUP(C789,Автосервисы!A:C,3,0)</f>
        <v>​ул. Малышева, 122н</v>
      </c>
    </row>
    <row r="790" spans="1:8" hidden="1" x14ac:dyDescent="0.3">
      <c r="A790">
        <v>789</v>
      </c>
      <c r="B790" s="4">
        <v>45182</v>
      </c>
      <c r="C790" s="1" t="s">
        <v>13</v>
      </c>
      <c r="D790">
        <v>36</v>
      </c>
      <c r="E790">
        <v>333</v>
      </c>
      <c r="F790" t="s">
        <v>267</v>
      </c>
      <c r="G790" t="str">
        <f>VLOOKUP(D790,Запчасти!A:D,2,0)</f>
        <v>Двигатель</v>
      </c>
      <c r="H790" t="str">
        <f>VLOOKUP(C790,Автосервисы!A:C,3,0)</f>
        <v>ул. ​Иркутская, 53</v>
      </c>
    </row>
    <row r="791" spans="1:8" hidden="1" x14ac:dyDescent="0.3">
      <c r="A791">
        <v>790</v>
      </c>
      <c r="B791" s="4">
        <v>45182</v>
      </c>
      <c r="C791" s="1" t="s">
        <v>16</v>
      </c>
      <c r="D791">
        <v>131</v>
      </c>
      <c r="E791">
        <v>184</v>
      </c>
      <c r="F791" t="s">
        <v>267</v>
      </c>
      <c r="G791" t="str">
        <f>VLOOKUP(D791,Запчасти!A:D,2,0)</f>
        <v>Электрика</v>
      </c>
      <c r="H791" t="str">
        <f>VLOOKUP(C791,Автосервисы!A:C,3,0)</f>
        <v>​ул. Московская, 275а</v>
      </c>
    </row>
    <row r="792" spans="1:8" hidden="1" x14ac:dyDescent="0.3">
      <c r="A792">
        <v>791</v>
      </c>
      <c r="B792" s="4">
        <v>45182</v>
      </c>
      <c r="C792" s="1" t="s">
        <v>18</v>
      </c>
      <c r="D792">
        <v>180</v>
      </c>
      <c r="E792">
        <v>41</v>
      </c>
      <c r="F792" t="s">
        <v>269</v>
      </c>
      <c r="G792" t="str">
        <f>VLOOKUP(D792,Запчасти!A:D,2,0)</f>
        <v>Тормозная система</v>
      </c>
      <c r="H792" t="str">
        <f>VLOOKUP(C792,Автосервисы!A:C,3,0)</f>
        <v>ул. ​Раевского, 13</v>
      </c>
    </row>
    <row r="793" spans="1:8" hidden="1" x14ac:dyDescent="0.3">
      <c r="A793">
        <v>792</v>
      </c>
      <c r="B793" s="4">
        <v>45182</v>
      </c>
      <c r="C793" s="1" t="s">
        <v>9</v>
      </c>
      <c r="D793">
        <v>65</v>
      </c>
      <c r="E793">
        <v>328</v>
      </c>
      <c r="F793" t="s">
        <v>267</v>
      </c>
      <c r="G793" t="str">
        <f>VLOOKUP(D793,Запчасти!A:D,2,0)</f>
        <v>Тормозная система</v>
      </c>
      <c r="H793" t="str">
        <f>VLOOKUP(C793,Автосервисы!A:C,3,0)</f>
        <v>​ул. Студенческая, 49</v>
      </c>
    </row>
    <row r="794" spans="1:8" hidden="1" x14ac:dyDescent="0.3">
      <c r="A794">
        <v>793</v>
      </c>
      <c r="B794" s="4">
        <v>45182</v>
      </c>
      <c r="C794" s="1" t="s">
        <v>11</v>
      </c>
      <c r="D794">
        <v>53</v>
      </c>
      <c r="E794">
        <v>646</v>
      </c>
      <c r="F794" t="s">
        <v>269</v>
      </c>
      <c r="G794" t="str">
        <f>VLOOKUP(D794,Запчасти!A:D,2,0)</f>
        <v>Кузов</v>
      </c>
      <c r="H794" t="str">
        <f>VLOOKUP(C794,Автосервисы!A:C,3,0)</f>
        <v>​ул. Депутатская, 84</v>
      </c>
    </row>
    <row r="795" spans="1:8" hidden="1" x14ac:dyDescent="0.3">
      <c r="A795">
        <v>794</v>
      </c>
      <c r="B795" s="4">
        <v>45182</v>
      </c>
      <c r="C795" s="1" t="s">
        <v>9</v>
      </c>
      <c r="D795">
        <v>167</v>
      </c>
      <c r="E795">
        <v>236</v>
      </c>
      <c r="F795" t="s">
        <v>267</v>
      </c>
      <c r="G795" t="str">
        <f>VLOOKUP(D795,Запчасти!A:D,2,0)</f>
        <v>Электрика</v>
      </c>
      <c r="H795" t="str">
        <f>VLOOKUP(C795,Автосервисы!A:C,3,0)</f>
        <v>​ул. Студенческая, 49</v>
      </c>
    </row>
    <row r="796" spans="1:8" hidden="1" x14ac:dyDescent="0.3">
      <c r="A796">
        <v>795</v>
      </c>
      <c r="B796" s="4">
        <v>45182</v>
      </c>
      <c r="C796" s="1" t="s">
        <v>14</v>
      </c>
      <c r="D796">
        <v>93</v>
      </c>
      <c r="E796">
        <v>243</v>
      </c>
      <c r="F796" t="s">
        <v>267</v>
      </c>
      <c r="G796" t="str">
        <f>VLOOKUP(D796,Запчасти!A:D,2,0)</f>
        <v>Двигатель</v>
      </c>
      <c r="H796" t="str">
        <f>VLOOKUP(C796,Автосервисы!A:C,3,0)</f>
        <v>​ул. Гагарина, 6/3</v>
      </c>
    </row>
    <row r="797" spans="1:8" hidden="1" x14ac:dyDescent="0.3">
      <c r="A797">
        <v>796</v>
      </c>
      <c r="B797" s="4">
        <v>45182</v>
      </c>
      <c r="C797" s="1" t="s">
        <v>22</v>
      </c>
      <c r="D797">
        <v>54</v>
      </c>
      <c r="E797">
        <v>783</v>
      </c>
      <c r="F797" t="s">
        <v>269</v>
      </c>
      <c r="G797" t="str">
        <f>VLOOKUP(D797,Запчасти!A:D,2,0)</f>
        <v>Подготовка топливной смеси</v>
      </c>
      <c r="H797" t="str">
        <f>VLOOKUP(C797,Автосервисы!A:C,3,0)</f>
        <v>ул. ​Чапаева, 7/1</v>
      </c>
    </row>
    <row r="798" spans="1:8" hidden="1" x14ac:dyDescent="0.3">
      <c r="A798">
        <v>797</v>
      </c>
      <c r="B798" s="4">
        <v>45182</v>
      </c>
      <c r="C798" s="1" t="s">
        <v>9</v>
      </c>
      <c r="D798">
        <v>64</v>
      </c>
      <c r="E798">
        <v>207</v>
      </c>
      <c r="F798" t="s">
        <v>269</v>
      </c>
      <c r="G798" t="str">
        <f>VLOOKUP(D798,Запчасти!A:D,2,0)</f>
        <v>Система подачи топлива</v>
      </c>
      <c r="H798" t="str">
        <f>VLOOKUP(C798,Автосервисы!A:C,3,0)</f>
        <v>​ул. Студенческая, 49</v>
      </c>
    </row>
    <row r="799" spans="1:8" hidden="1" x14ac:dyDescent="0.3">
      <c r="A799">
        <v>798</v>
      </c>
      <c r="B799" s="4">
        <v>45182</v>
      </c>
      <c r="C799" s="1" t="s">
        <v>16</v>
      </c>
      <c r="D799">
        <v>55</v>
      </c>
      <c r="E799">
        <v>576</v>
      </c>
      <c r="F799" t="s">
        <v>267</v>
      </c>
      <c r="G799" t="str">
        <f>VLOOKUP(D799,Запчасти!A:D,2,0)</f>
        <v>Система сцепления</v>
      </c>
      <c r="H799" t="str">
        <f>VLOOKUP(C799,Автосервисы!A:C,3,0)</f>
        <v>​ул. Московская, 275а</v>
      </c>
    </row>
    <row r="800" spans="1:8" x14ac:dyDescent="0.3">
      <c r="A800">
        <v>258</v>
      </c>
      <c r="B800" s="4">
        <v>45173</v>
      </c>
      <c r="C800" s="1" t="s">
        <v>21</v>
      </c>
      <c r="D800">
        <v>51</v>
      </c>
      <c r="E800">
        <v>938</v>
      </c>
      <c r="F800" t="s">
        <v>269</v>
      </c>
      <c r="G800" t="str">
        <f>VLOOKUP(D800,Запчасти!A:D,2,0)</f>
        <v>Двигатель</v>
      </c>
      <c r="H800" t="str">
        <f>VLOOKUP(C800,Автосервисы!A:C,3,0)</f>
        <v>​ул. Малышева, 122н</v>
      </c>
    </row>
    <row r="801" spans="1:8" hidden="1" x14ac:dyDescent="0.3">
      <c r="A801">
        <v>800</v>
      </c>
      <c r="B801" s="4">
        <v>45182</v>
      </c>
      <c r="C801" s="1" t="s">
        <v>20</v>
      </c>
      <c r="D801">
        <v>95</v>
      </c>
      <c r="E801">
        <v>124</v>
      </c>
      <c r="F801" t="s">
        <v>267</v>
      </c>
      <c r="G801" t="str">
        <f>VLOOKUP(D801,Запчасти!A:D,2,0)</f>
        <v>Кузов</v>
      </c>
      <c r="H801" t="str">
        <f>VLOOKUP(C801,Автосервисы!A:C,3,0)</f>
        <v>​ул. Металлургов, 70</v>
      </c>
    </row>
    <row r="802" spans="1:8" hidden="1" x14ac:dyDescent="0.3">
      <c r="A802">
        <v>801</v>
      </c>
      <c r="B802" s="4">
        <v>45182</v>
      </c>
      <c r="C802" s="1" t="s">
        <v>4</v>
      </c>
      <c r="D802">
        <v>171</v>
      </c>
      <c r="E802">
        <v>289</v>
      </c>
      <c r="F802" t="s">
        <v>269</v>
      </c>
      <c r="G802" t="str">
        <f>VLOOKUP(D802,Запчасти!A:D,2,0)</f>
        <v>Замки</v>
      </c>
      <c r="H802" t="str">
        <f>VLOOKUP(C802,Автосервисы!A:C,3,0)</f>
        <v>ул. ​Новгородцевой, 4а</v>
      </c>
    </row>
    <row r="803" spans="1:8" x14ac:dyDescent="0.3">
      <c r="A803">
        <v>596</v>
      </c>
      <c r="B803" s="4">
        <v>45179</v>
      </c>
      <c r="C803" s="1" t="s">
        <v>21</v>
      </c>
      <c r="D803">
        <v>91</v>
      </c>
      <c r="E803">
        <v>432</v>
      </c>
      <c r="F803" t="s">
        <v>269</v>
      </c>
      <c r="G803" t="str">
        <f>VLOOKUP(D803,Запчасти!A:D,2,0)</f>
        <v>Двигатель</v>
      </c>
      <c r="H803" t="str">
        <f>VLOOKUP(C803,Автосервисы!A:C,3,0)</f>
        <v>​ул. Малышева, 122н</v>
      </c>
    </row>
    <row r="804" spans="1:8" hidden="1" x14ac:dyDescent="0.3">
      <c r="A804">
        <v>803</v>
      </c>
      <c r="B804" s="4">
        <v>45182</v>
      </c>
      <c r="C804" s="1" t="s">
        <v>11</v>
      </c>
      <c r="D804">
        <v>71</v>
      </c>
      <c r="E804">
        <v>781</v>
      </c>
      <c r="F804" t="s">
        <v>269</v>
      </c>
      <c r="G804" t="str">
        <f>VLOOKUP(D804,Запчасти!A:D,2,0)</f>
        <v>Электрика</v>
      </c>
      <c r="H804" t="str">
        <f>VLOOKUP(C804,Автосервисы!A:C,3,0)</f>
        <v>​ул. Депутатская, 84</v>
      </c>
    </row>
    <row r="805" spans="1:8" hidden="1" x14ac:dyDescent="0.3">
      <c r="A805">
        <v>804</v>
      </c>
      <c r="B805" s="4">
        <v>45182</v>
      </c>
      <c r="C805" s="1" t="s">
        <v>20</v>
      </c>
      <c r="D805">
        <v>171</v>
      </c>
      <c r="E805">
        <v>697</v>
      </c>
      <c r="F805" t="s">
        <v>269</v>
      </c>
      <c r="G805" t="str">
        <f>VLOOKUP(D805,Запчасти!A:D,2,0)</f>
        <v>Замки</v>
      </c>
      <c r="H805" t="str">
        <f>VLOOKUP(C805,Автосервисы!A:C,3,0)</f>
        <v>​ул. Металлургов, 70</v>
      </c>
    </row>
    <row r="806" spans="1:8" hidden="1" x14ac:dyDescent="0.3">
      <c r="A806">
        <v>805</v>
      </c>
      <c r="B806" s="4">
        <v>45182</v>
      </c>
      <c r="C806" s="1" t="s">
        <v>3</v>
      </c>
      <c r="D806">
        <v>71</v>
      </c>
      <c r="E806">
        <v>542</v>
      </c>
      <c r="F806" t="s">
        <v>267</v>
      </c>
      <c r="G806" t="str">
        <f>VLOOKUP(D806,Запчасти!A:D,2,0)</f>
        <v>Электрика</v>
      </c>
      <c r="H806" t="str">
        <f>VLOOKUP(C806,Автосервисы!A:C,3,0)</f>
        <v>ул. Репина, 149</v>
      </c>
    </row>
    <row r="807" spans="1:8" hidden="1" x14ac:dyDescent="0.3">
      <c r="A807">
        <v>806</v>
      </c>
      <c r="B807" s="4">
        <v>45182</v>
      </c>
      <c r="C807" s="1" t="s">
        <v>22</v>
      </c>
      <c r="D807">
        <v>175</v>
      </c>
      <c r="E807">
        <v>515</v>
      </c>
      <c r="F807" t="s">
        <v>267</v>
      </c>
      <c r="G807" t="str">
        <f>VLOOKUP(D807,Запчасти!A:D,2,0)</f>
        <v>Электрика</v>
      </c>
      <c r="H807" t="str">
        <f>VLOOKUP(C807,Автосервисы!A:C,3,0)</f>
        <v>ул. ​Чапаева, 7/1</v>
      </c>
    </row>
    <row r="808" spans="1:8" hidden="1" x14ac:dyDescent="0.3">
      <c r="A808">
        <v>807</v>
      </c>
      <c r="B808" s="4">
        <v>45182</v>
      </c>
      <c r="C808" s="1" t="s">
        <v>17</v>
      </c>
      <c r="D808">
        <v>146</v>
      </c>
      <c r="E808">
        <v>739</v>
      </c>
      <c r="F808" t="s">
        <v>269</v>
      </c>
      <c r="G808" t="str">
        <f>VLOOKUP(D808,Запчасти!A:D,2,0)</f>
        <v>Кондиционер</v>
      </c>
      <c r="H808" t="str">
        <f>VLOOKUP(C808,Автосервисы!A:C,3,0)</f>
        <v>ул. Репина, 40а</v>
      </c>
    </row>
    <row r="809" spans="1:8" hidden="1" x14ac:dyDescent="0.3">
      <c r="A809">
        <v>808</v>
      </c>
      <c r="B809" s="4">
        <v>45183</v>
      </c>
      <c r="C809" s="1" t="s">
        <v>19</v>
      </c>
      <c r="D809">
        <v>173</v>
      </c>
      <c r="E809">
        <v>482</v>
      </c>
      <c r="F809" t="s">
        <v>267</v>
      </c>
      <c r="G809" t="str">
        <f>VLOOKUP(D809,Запчасти!A:D,2,0)</f>
        <v>Двигатель</v>
      </c>
      <c r="H809" t="str">
        <f>VLOOKUP(C809,Автосервисы!A:C,3,0)</f>
        <v>ул. ​Шейнкмана, 123</v>
      </c>
    </row>
    <row r="810" spans="1:8" hidden="1" x14ac:dyDescent="0.3">
      <c r="A810">
        <v>809</v>
      </c>
      <c r="B810" s="4">
        <v>45183</v>
      </c>
      <c r="C810" s="1" t="s">
        <v>15</v>
      </c>
      <c r="D810">
        <v>105</v>
      </c>
      <c r="E810">
        <v>985</v>
      </c>
      <c r="F810" t="s">
        <v>267</v>
      </c>
      <c r="G810" t="str">
        <f>VLOOKUP(D810,Запчасти!A:D,2,0)</f>
        <v>Кпп</v>
      </c>
      <c r="H810" t="str">
        <f>VLOOKUP(C810,Автосервисы!A:C,3,0)</f>
        <v>ул. ​Первомайская, 106д</v>
      </c>
    </row>
    <row r="811" spans="1:8" hidden="1" x14ac:dyDescent="0.3">
      <c r="A811">
        <v>810</v>
      </c>
      <c r="B811" s="4">
        <v>45183</v>
      </c>
      <c r="C811" s="1" t="s">
        <v>8</v>
      </c>
      <c r="D811">
        <v>37</v>
      </c>
      <c r="E811">
        <v>919</v>
      </c>
      <c r="F811" t="s">
        <v>269</v>
      </c>
      <c r="G811" t="str">
        <f>VLOOKUP(D811,Запчасти!A:D,2,0)</f>
        <v>Тормозная система</v>
      </c>
      <c r="H811" t="str">
        <f>VLOOKUP(C811,Автосервисы!A:C,3,0)</f>
        <v>ул. ​Черкасская, 22а/1</v>
      </c>
    </row>
    <row r="812" spans="1:8" hidden="1" x14ac:dyDescent="0.3">
      <c r="A812">
        <v>811</v>
      </c>
      <c r="B812" s="4">
        <v>45183</v>
      </c>
      <c r="C812" s="1" t="s">
        <v>5</v>
      </c>
      <c r="D812">
        <v>184</v>
      </c>
      <c r="E812">
        <v>609</v>
      </c>
      <c r="F812" t="s">
        <v>269</v>
      </c>
      <c r="G812" t="str">
        <f>VLOOKUP(D812,Запчасти!A:D,2,0)</f>
        <v>Трансмиссия</v>
      </c>
      <c r="H812" t="str">
        <f>VLOOKUP(C812,Автосервисы!A:C,3,0)</f>
        <v>ул. Амундсена, 38/3</v>
      </c>
    </row>
    <row r="813" spans="1:8" hidden="1" x14ac:dyDescent="0.3">
      <c r="A813">
        <v>812</v>
      </c>
      <c r="B813" s="4">
        <v>45183</v>
      </c>
      <c r="C813" s="1" t="s">
        <v>6</v>
      </c>
      <c r="D813">
        <v>10</v>
      </c>
      <c r="E813">
        <v>917</v>
      </c>
      <c r="F813" t="s">
        <v>269</v>
      </c>
      <c r="G813" t="str">
        <f>VLOOKUP(D813,Запчасти!A:D,2,0)</f>
        <v>Рулевое управление</v>
      </c>
      <c r="H813" t="str">
        <f>VLOOKUP(C813,Автосервисы!A:C,3,0)</f>
        <v>ул. ​Комсомольская, 73</v>
      </c>
    </row>
    <row r="814" spans="1:8" hidden="1" x14ac:dyDescent="0.3">
      <c r="A814">
        <v>813</v>
      </c>
      <c r="B814" s="4">
        <v>45183</v>
      </c>
      <c r="C814" s="1" t="s">
        <v>21</v>
      </c>
      <c r="D814">
        <v>15</v>
      </c>
      <c r="E814">
        <v>119</v>
      </c>
      <c r="F814" t="s">
        <v>269</v>
      </c>
      <c r="G814" t="str">
        <f>VLOOKUP(D814,Запчасти!A:D,2,0)</f>
        <v>Система выпуска</v>
      </c>
      <c r="H814" t="str">
        <f>VLOOKUP(C814,Автосервисы!A:C,3,0)</f>
        <v>​ул. Малышева, 122н</v>
      </c>
    </row>
    <row r="815" spans="1:8" x14ac:dyDescent="0.3">
      <c r="A815">
        <v>645</v>
      </c>
      <c r="B815" s="4">
        <v>45180</v>
      </c>
      <c r="C815" s="1" t="s">
        <v>21</v>
      </c>
      <c r="D815">
        <v>186</v>
      </c>
      <c r="E815">
        <v>882</v>
      </c>
      <c r="F815" t="s">
        <v>269</v>
      </c>
      <c r="G815" t="str">
        <f>VLOOKUP(D815,Запчасти!A:D,2,0)</f>
        <v>Двигатель</v>
      </c>
      <c r="H815" t="str">
        <f>VLOOKUP(C815,Автосервисы!A:C,3,0)</f>
        <v>​ул. Малышева, 122н</v>
      </c>
    </row>
    <row r="816" spans="1:8" hidden="1" x14ac:dyDescent="0.3">
      <c r="A816">
        <v>815</v>
      </c>
      <c r="B816" s="4">
        <v>45183</v>
      </c>
      <c r="C816" s="1" t="s">
        <v>22</v>
      </c>
      <c r="D816">
        <v>92</v>
      </c>
      <c r="E816">
        <v>451</v>
      </c>
      <c r="F816" t="s">
        <v>269</v>
      </c>
      <c r="G816" t="str">
        <f>VLOOKUP(D816,Запчасти!A:D,2,0)</f>
        <v>Привод колеса</v>
      </c>
      <c r="H816" t="str">
        <f>VLOOKUP(C816,Автосервисы!A:C,3,0)</f>
        <v>ул. ​Чапаева, 7/1</v>
      </c>
    </row>
    <row r="817" spans="1:8" hidden="1" x14ac:dyDescent="0.3">
      <c r="A817">
        <v>816</v>
      </c>
      <c r="B817" s="4">
        <v>45183</v>
      </c>
      <c r="C817" s="1" t="s">
        <v>22</v>
      </c>
      <c r="D817">
        <v>163</v>
      </c>
      <c r="E817">
        <v>237</v>
      </c>
      <c r="F817" t="s">
        <v>267</v>
      </c>
      <c r="G817" t="str">
        <f>VLOOKUP(D817,Запчасти!A:D,2,0)</f>
        <v>Двигатель</v>
      </c>
      <c r="H817" t="str">
        <f>VLOOKUP(C817,Автосервисы!A:C,3,0)</f>
        <v>ул. ​Чапаева, 7/1</v>
      </c>
    </row>
    <row r="818" spans="1:8" hidden="1" x14ac:dyDescent="0.3">
      <c r="A818">
        <v>817</v>
      </c>
      <c r="B818" s="4">
        <v>45183</v>
      </c>
      <c r="C818" s="1" t="s">
        <v>19</v>
      </c>
      <c r="D818">
        <v>89</v>
      </c>
      <c r="E818">
        <v>18</v>
      </c>
      <c r="F818" t="s">
        <v>269</v>
      </c>
      <c r="G818" t="str">
        <f>VLOOKUP(D818,Запчасти!A:D,2,0)</f>
        <v>Тормозная система</v>
      </c>
      <c r="H818" t="str">
        <f>VLOOKUP(C818,Автосервисы!A:C,3,0)</f>
        <v>ул. ​Шейнкмана, 123</v>
      </c>
    </row>
    <row r="819" spans="1:8" hidden="1" x14ac:dyDescent="0.3">
      <c r="A819">
        <v>818</v>
      </c>
      <c r="B819" s="4">
        <v>45183</v>
      </c>
      <c r="C819" s="1" t="s">
        <v>4</v>
      </c>
      <c r="D819">
        <v>67</v>
      </c>
      <c r="E819">
        <v>964</v>
      </c>
      <c r="F819" t="s">
        <v>267</v>
      </c>
      <c r="G819" t="str">
        <f>VLOOKUP(D819,Запчасти!A:D,2,0)</f>
        <v>Кпп</v>
      </c>
      <c r="H819" t="str">
        <f>VLOOKUP(C819,Автосервисы!A:C,3,0)</f>
        <v>ул. ​Новгородцевой, 4а</v>
      </c>
    </row>
    <row r="820" spans="1:8" hidden="1" x14ac:dyDescent="0.3">
      <c r="A820">
        <v>819</v>
      </c>
      <c r="B820" s="4">
        <v>45183</v>
      </c>
      <c r="C820" s="1" t="s">
        <v>9</v>
      </c>
      <c r="D820">
        <v>180</v>
      </c>
      <c r="E820">
        <v>228</v>
      </c>
      <c r="F820" t="s">
        <v>269</v>
      </c>
      <c r="G820" t="str">
        <f>VLOOKUP(D820,Запчасти!A:D,2,0)</f>
        <v>Тормозная система</v>
      </c>
      <c r="H820" t="str">
        <f>VLOOKUP(C820,Автосервисы!A:C,3,0)</f>
        <v>​ул. Студенческая, 49</v>
      </c>
    </row>
    <row r="821" spans="1:8" x14ac:dyDescent="0.3">
      <c r="A821">
        <v>709</v>
      </c>
      <c r="B821" s="4">
        <v>45180</v>
      </c>
      <c r="C821" s="1" t="s">
        <v>21</v>
      </c>
      <c r="D821">
        <v>108</v>
      </c>
      <c r="E821">
        <v>744</v>
      </c>
      <c r="F821" t="s">
        <v>269</v>
      </c>
      <c r="G821" t="str">
        <f>VLOOKUP(D821,Запчасти!A:D,2,0)</f>
        <v>Двигатель</v>
      </c>
      <c r="H821" t="str">
        <f>VLOOKUP(C821,Автосервисы!A:C,3,0)</f>
        <v>​ул. Малышева, 122н</v>
      </c>
    </row>
    <row r="822" spans="1:8" hidden="1" x14ac:dyDescent="0.3">
      <c r="A822">
        <v>821</v>
      </c>
      <c r="B822" s="4">
        <v>45183</v>
      </c>
      <c r="C822" s="1" t="s">
        <v>10</v>
      </c>
      <c r="D822">
        <v>90</v>
      </c>
      <c r="E822">
        <v>732</v>
      </c>
      <c r="F822" t="s">
        <v>267</v>
      </c>
      <c r="G822" t="str">
        <f>VLOOKUP(D822,Запчасти!A:D,2,0)</f>
        <v>Кпп</v>
      </c>
      <c r="H822" t="str">
        <f>VLOOKUP(C822,Автосервисы!A:C,3,0)</f>
        <v>​ул. Малышева, 143</v>
      </c>
    </row>
    <row r="823" spans="1:8" hidden="1" x14ac:dyDescent="0.3">
      <c r="A823">
        <v>822</v>
      </c>
      <c r="B823" s="4">
        <v>45183</v>
      </c>
      <c r="C823" s="1" t="s">
        <v>13</v>
      </c>
      <c r="D823">
        <v>10</v>
      </c>
      <c r="E823">
        <v>570</v>
      </c>
      <c r="F823" t="s">
        <v>267</v>
      </c>
      <c r="G823" t="str">
        <f>VLOOKUP(D823,Запчасти!A:D,2,0)</f>
        <v>Рулевое управление</v>
      </c>
      <c r="H823" t="str">
        <f>VLOOKUP(C823,Автосервисы!A:C,3,0)</f>
        <v>ул. ​Иркутская, 53</v>
      </c>
    </row>
    <row r="824" spans="1:8" hidden="1" x14ac:dyDescent="0.3">
      <c r="A824">
        <v>823</v>
      </c>
      <c r="B824" s="4">
        <v>45183</v>
      </c>
      <c r="C824" s="1" t="s">
        <v>4</v>
      </c>
      <c r="D824">
        <v>167</v>
      </c>
      <c r="E824">
        <v>881</v>
      </c>
      <c r="F824" t="s">
        <v>269</v>
      </c>
      <c r="G824" t="str">
        <f>VLOOKUP(D824,Запчасти!A:D,2,0)</f>
        <v>Электрика</v>
      </c>
      <c r="H824" t="str">
        <f>VLOOKUP(C824,Автосервисы!A:C,3,0)</f>
        <v>ул. ​Новгородцевой, 4а</v>
      </c>
    </row>
    <row r="825" spans="1:8" hidden="1" x14ac:dyDescent="0.3">
      <c r="A825">
        <v>824</v>
      </c>
      <c r="B825" s="4">
        <v>45183</v>
      </c>
      <c r="C825" s="1" t="s">
        <v>12</v>
      </c>
      <c r="D825">
        <v>145</v>
      </c>
      <c r="E825">
        <v>647</v>
      </c>
      <c r="F825" t="s">
        <v>267</v>
      </c>
      <c r="G825" t="str">
        <f>VLOOKUP(D825,Запчасти!A:D,2,0)</f>
        <v>Двигатель</v>
      </c>
      <c r="H825" t="str">
        <f>VLOOKUP(C825,Автосервисы!A:C,3,0)</f>
        <v>ул. ​Заводская, 29т</v>
      </c>
    </row>
    <row r="826" spans="1:8" hidden="1" x14ac:dyDescent="0.3">
      <c r="A826">
        <v>825</v>
      </c>
      <c r="B826" s="4">
        <v>45183</v>
      </c>
      <c r="C826" s="1" t="s">
        <v>9</v>
      </c>
      <c r="D826">
        <v>59</v>
      </c>
      <c r="E826">
        <v>915</v>
      </c>
      <c r="F826" t="s">
        <v>267</v>
      </c>
      <c r="G826" t="str">
        <f>VLOOKUP(D826,Запчасти!A:D,2,0)</f>
        <v>Двигатель</v>
      </c>
      <c r="H826" t="str">
        <f>VLOOKUP(C826,Автосервисы!A:C,3,0)</f>
        <v>​ул. Студенческая, 49</v>
      </c>
    </row>
    <row r="827" spans="1:8" hidden="1" x14ac:dyDescent="0.3">
      <c r="A827">
        <v>826</v>
      </c>
      <c r="B827" s="4">
        <v>45183</v>
      </c>
      <c r="C827" s="1" t="s">
        <v>16</v>
      </c>
      <c r="D827">
        <v>95</v>
      </c>
      <c r="E827">
        <v>265</v>
      </c>
      <c r="F827" t="s">
        <v>267</v>
      </c>
      <c r="G827" t="str">
        <f>VLOOKUP(D827,Запчасти!A:D,2,0)</f>
        <v>Кузов</v>
      </c>
      <c r="H827" t="str">
        <f>VLOOKUP(C827,Автосервисы!A:C,3,0)</f>
        <v>​ул. Московская, 275а</v>
      </c>
    </row>
    <row r="828" spans="1:8" hidden="1" x14ac:dyDescent="0.3">
      <c r="A828">
        <v>827</v>
      </c>
      <c r="B828" s="4">
        <v>45183</v>
      </c>
      <c r="C828" s="1" t="s">
        <v>9</v>
      </c>
      <c r="D828">
        <v>148</v>
      </c>
      <c r="E828">
        <v>810</v>
      </c>
      <c r="F828" t="s">
        <v>269</v>
      </c>
      <c r="G828" t="str">
        <f>VLOOKUP(D828,Запчасти!A:D,2,0)</f>
        <v>Рулевое управление</v>
      </c>
      <c r="H828" t="str">
        <f>VLOOKUP(C828,Автосервисы!A:C,3,0)</f>
        <v>​ул. Студенческая, 49</v>
      </c>
    </row>
    <row r="829" spans="1:8" hidden="1" x14ac:dyDescent="0.3">
      <c r="A829">
        <v>828</v>
      </c>
      <c r="B829" s="4">
        <v>45183</v>
      </c>
      <c r="C829" s="1" t="s">
        <v>5</v>
      </c>
      <c r="D829">
        <v>191</v>
      </c>
      <c r="E829">
        <v>737</v>
      </c>
      <c r="F829" t="s">
        <v>267</v>
      </c>
      <c r="G829" t="str">
        <f>VLOOKUP(D829,Запчасти!A:D,2,0)</f>
        <v>Кондиционер</v>
      </c>
      <c r="H829" t="str">
        <f>VLOOKUP(C829,Автосервисы!A:C,3,0)</f>
        <v>ул. Амундсена, 38/3</v>
      </c>
    </row>
    <row r="830" spans="1:8" hidden="1" x14ac:dyDescent="0.3">
      <c r="A830">
        <v>829</v>
      </c>
      <c r="B830" s="4">
        <v>45183</v>
      </c>
      <c r="C830" s="1" t="s">
        <v>13</v>
      </c>
      <c r="D830">
        <v>75</v>
      </c>
      <c r="E830">
        <v>980</v>
      </c>
      <c r="F830" t="s">
        <v>269</v>
      </c>
      <c r="G830" t="str">
        <f>VLOOKUP(D830,Запчасти!A:D,2,0)</f>
        <v>Электрика</v>
      </c>
      <c r="H830" t="str">
        <f>VLOOKUP(C830,Автосервисы!A:C,3,0)</f>
        <v>ул. ​Иркутская, 53</v>
      </c>
    </row>
    <row r="831" spans="1:8" hidden="1" x14ac:dyDescent="0.3">
      <c r="A831">
        <v>830</v>
      </c>
      <c r="B831" s="4">
        <v>45183</v>
      </c>
      <c r="C831" s="1" t="s">
        <v>9</v>
      </c>
      <c r="D831">
        <v>44</v>
      </c>
      <c r="E831">
        <v>290</v>
      </c>
      <c r="F831" t="s">
        <v>267</v>
      </c>
      <c r="G831" t="str">
        <f>VLOOKUP(D831,Запчасти!A:D,2,0)</f>
        <v>Двигатель</v>
      </c>
      <c r="H831" t="str">
        <f>VLOOKUP(C831,Автосервисы!A:C,3,0)</f>
        <v>​ул. Студенческая, 49</v>
      </c>
    </row>
    <row r="832" spans="1:8" hidden="1" x14ac:dyDescent="0.3">
      <c r="A832">
        <v>831</v>
      </c>
      <c r="B832" s="4">
        <v>45183</v>
      </c>
      <c r="C832" s="1" t="s">
        <v>9</v>
      </c>
      <c r="D832">
        <v>4</v>
      </c>
      <c r="E832">
        <v>291</v>
      </c>
      <c r="F832" t="s">
        <v>267</v>
      </c>
      <c r="G832" t="str">
        <f>VLOOKUP(D832,Запчасти!A:D,2,0)</f>
        <v>Двигатель</v>
      </c>
      <c r="H832" t="str">
        <f>VLOOKUP(C832,Автосервисы!A:C,3,0)</f>
        <v>​ул. Студенческая, 49</v>
      </c>
    </row>
    <row r="833" spans="1:8" hidden="1" x14ac:dyDescent="0.3">
      <c r="A833">
        <v>832</v>
      </c>
      <c r="B833" s="4">
        <v>45183</v>
      </c>
      <c r="C833" s="1" t="s">
        <v>13</v>
      </c>
      <c r="D833">
        <v>5</v>
      </c>
      <c r="E833">
        <v>396</v>
      </c>
      <c r="F833" t="s">
        <v>267</v>
      </c>
      <c r="G833" t="str">
        <f>VLOOKUP(D833,Запчасти!A:D,2,0)</f>
        <v>Кпп</v>
      </c>
      <c r="H833" t="str">
        <f>VLOOKUP(C833,Автосервисы!A:C,3,0)</f>
        <v>ул. ​Иркутская, 53</v>
      </c>
    </row>
    <row r="834" spans="1:8" hidden="1" x14ac:dyDescent="0.3">
      <c r="A834">
        <v>833</v>
      </c>
      <c r="B834" s="4">
        <v>45184</v>
      </c>
      <c r="C834" s="1" t="s">
        <v>22</v>
      </c>
      <c r="D834">
        <v>110</v>
      </c>
      <c r="E834">
        <v>59</v>
      </c>
      <c r="F834" t="s">
        <v>267</v>
      </c>
      <c r="G834" t="str">
        <f>VLOOKUP(D834,Запчасти!A:D,2,0)</f>
        <v>Двигатель</v>
      </c>
      <c r="H834" t="str">
        <f>VLOOKUP(C834,Автосервисы!A:C,3,0)</f>
        <v>ул. ​Чапаева, 7/1</v>
      </c>
    </row>
    <row r="835" spans="1:8" hidden="1" x14ac:dyDescent="0.3">
      <c r="A835">
        <v>834</v>
      </c>
      <c r="B835" s="4">
        <v>45184</v>
      </c>
      <c r="C835" s="1" t="s">
        <v>3</v>
      </c>
      <c r="D835">
        <v>162</v>
      </c>
      <c r="E835">
        <v>618</v>
      </c>
      <c r="F835" t="s">
        <v>267</v>
      </c>
      <c r="G835" t="str">
        <f>VLOOKUP(D835,Запчасти!A:D,2,0)</f>
        <v>Кондиционер</v>
      </c>
      <c r="H835" t="str">
        <f>VLOOKUP(C835,Автосервисы!A:C,3,0)</f>
        <v>ул. Репина, 149</v>
      </c>
    </row>
    <row r="836" spans="1:8" hidden="1" x14ac:dyDescent="0.3">
      <c r="A836">
        <v>835</v>
      </c>
      <c r="B836" s="4">
        <v>45184</v>
      </c>
      <c r="C836" s="1" t="s">
        <v>20</v>
      </c>
      <c r="D836">
        <v>175</v>
      </c>
      <c r="E836">
        <v>344</v>
      </c>
      <c r="F836" t="s">
        <v>267</v>
      </c>
      <c r="G836" t="str">
        <f>VLOOKUP(D836,Запчасти!A:D,2,0)</f>
        <v>Электрика</v>
      </c>
      <c r="H836" t="str">
        <f>VLOOKUP(C836,Автосервисы!A:C,3,0)</f>
        <v>​ул. Металлургов, 70</v>
      </c>
    </row>
    <row r="837" spans="1:8" hidden="1" x14ac:dyDescent="0.3">
      <c r="A837">
        <v>836</v>
      </c>
      <c r="B837" s="4">
        <v>45184</v>
      </c>
      <c r="C837" s="1" t="s">
        <v>21</v>
      </c>
      <c r="D837">
        <v>9</v>
      </c>
      <c r="E837">
        <v>558</v>
      </c>
      <c r="F837" t="s">
        <v>267</v>
      </c>
      <c r="G837" t="str">
        <f>VLOOKUP(D837,Запчасти!A:D,2,0)</f>
        <v>Система очистки фар</v>
      </c>
      <c r="H837" t="str">
        <f>VLOOKUP(C837,Автосервисы!A:C,3,0)</f>
        <v>​ул. Малышева, 122н</v>
      </c>
    </row>
    <row r="838" spans="1:8" hidden="1" x14ac:dyDescent="0.3">
      <c r="A838">
        <v>837</v>
      </c>
      <c r="B838" s="4">
        <v>45184</v>
      </c>
      <c r="C838" s="1" t="s">
        <v>4</v>
      </c>
      <c r="D838">
        <v>36</v>
      </c>
      <c r="E838">
        <v>96</v>
      </c>
      <c r="F838" t="s">
        <v>267</v>
      </c>
      <c r="G838" t="str">
        <f>VLOOKUP(D838,Запчасти!A:D,2,0)</f>
        <v>Двигатель</v>
      </c>
      <c r="H838" t="str">
        <f>VLOOKUP(C838,Автосервисы!A:C,3,0)</f>
        <v>ул. ​Новгородцевой, 4а</v>
      </c>
    </row>
    <row r="839" spans="1:8" hidden="1" x14ac:dyDescent="0.3">
      <c r="A839">
        <v>838</v>
      </c>
      <c r="B839" s="4">
        <v>45184</v>
      </c>
      <c r="C839" s="1" t="s">
        <v>3</v>
      </c>
      <c r="D839">
        <v>175</v>
      </c>
      <c r="E839">
        <v>327</v>
      </c>
      <c r="F839" t="s">
        <v>267</v>
      </c>
      <c r="G839" t="str">
        <f>VLOOKUP(D839,Запчасти!A:D,2,0)</f>
        <v>Электрика</v>
      </c>
      <c r="H839" t="str">
        <f>VLOOKUP(C839,Автосервисы!A:C,3,0)</f>
        <v>ул. Репина, 149</v>
      </c>
    </row>
    <row r="840" spans="1:8" hidden="1" x14ac:dyDescent="0.3">
      <c r="A840">
        <v>839</v>
      </c>
      <c r="B840" s="4">
        <v>45184</v>
      </c>
      <c r="C840" s="1" t="s">
        <v>22</v>
      </c>
      <c r="D840">
        <v>163</v>
      </c>
      <c r="E840">
        <v>168</v>
      </c>
      <c r="F840" t="s">
        <v>267</v>
      </c>
      <c r="G840" t="str">
        <f>VLOOKUP(D840,Запчасти!A:D,2,0)</f>
        <v>Двигатель</v>
      </c>
      <c r="H840" t="str">
        <f>VLOOKUP(C840,Автосервисы!A:C,3,0)</f>
        <v>ул. ​Чапаева, 7/1</v>
      </c>
    </row>
    <row r="841" spans="1:8" hidden="1" x14ac:dyDescent="0.3">
      <c r="A841">
        <v>840</v>
      </c>
      <c r="B841" s="4">
        <v>45184</v>
      </c>
      <c r="C841" s="1" t="s">
        <v>4</v>
      </c>
      <c r="D841">
        <v>43</v>
      </c>
      <c r="E841">
        <v>680</v>
      </c>
      <c r="F841" t="s">
        <v>267</v>
      </c>
      <c r="G841" t="str">
        <f>VLOOKUP(D841,Запчасти!A:D,2,0)</f>
        <v>Кондиционер</v>
      </c>
      <c r="H841" t="str">
        <f>VLOOKUP(C841,Автосервисы!A:C,3,0)</f>
        <v>ул. ​Новгородцевой, 4а</v>
      </c>
    </row>
    <row r="842" spans="1:8" hidden="1" x14ac:dyDescent="0.3">
      <c r="A842">
        <v>841</v>
      </c>
      <c r="B842" s="4">
        <v>45184</v>
      </c>
      <c r="C842" s="1" t="s">
        <v>20</v>
      </c>
      <c r="D842">
        <v>22</v>
      </c>
      <c r="E842">
        <v>811</v>
      </c>
      <c r="F842" t="s">
        <v>269</v>
      </c>
      <c r="G842" t="str">
        <f>VLOOKUP(D842,Запчасти!A:D,2,0)</f>
        <v>Кпп</v>
      </c>
      <c r="H842" t="str">
        <f>VLOOKUP(C842,Автосервисы!A:C,3,0)</f>
        <v>​ул. Металлургов, 70</v>
      </c>
    </row>
    <row r="843" spans="1:8" hidden="1" x14ac:dyDescent="0.3">
      <c r="A843">
        <v>842</v>
      </c>
      <c r="B843" s="4">
        <v>45184</v>
      </c>
      <c r="C843" s="1" t="s">
        <v>15</v>
      </c>
      <c r="D843">
        <v>136</v>
      </c>
      <c r="E843">
        <v>62</v>
      </c>
      <c r="F843" t="s">
        <v>267</v>
      </c>
      <c r="G843" t="str">
        <f>VLOOKUP(D843,Запчасти!A:D,2,0)</f>
        <v>Кпп</v>
      </c>
      <c r="H843" t="str">
        <f>VLOOKUP(C843,Автосервисы!A:C,3,0)</f>
        <v>ул. ​Первомайская, 106д</v>
      </c>
    </row>
    <row r="844" spans="1:8" hidden="1" x14ac:dyDescent="0.3">
      <c r="A844">
        <v>843</v>
      </c>
      <c r="B844" s="4">
        <v>45184</v>
      </c>
      <c r="C844" s="1" t="s">
        <v>19</v>
      </c>
      <c r="D844">
        <v>126</v>
      </c>
      <c r="E844">
        <v>31</v>
      </c>
      <c r="F844" t="s">
        <v>269</v>
      </c>
      <c r="G844" t="str">
        <f>VLOOKUP(D844,Запчасти!A:D,2,0)</f>
        <v>Тормозная система</v>
      </c>
      <c r="H844" t="str">
        <f>VLOOKUP(C844,Автосервисы!A:C,3,0)</f>
        <v>ул. ​Шейнкмана, 123</v>
      </c>
    </row>
    <row r="845" spans="1:8" hidden="1" x14ac:dyDescent="0.3">
      <c r="A845">
        <v>844</v>
      </c>
      <c r="B845" s="4">
        <v>45184</v>
      </c>
      <c r="C845" s="1" t="s">
        <v>16</v>
      </c>
      <c r="D845">
        <v>138</v>
      </c>
      <c r="E845">
        <v>437</v>
      </c>
      <c r="F845" t="s">
        <v>269</v>
      </c>
      <c r="G845" t="str">
        <f>VLOOKUP(D845,Запчасти!A:D,2,0)</f>
        <v>Электрика</v>
      </c>
      <c r="H845" t="str">
        <f>VLOOKUP(C845,Автосервисы!A:C,3,0)</f>
        <v>​ул. Московская, 275а</v>
      </c>
    </row>
    <row r="846" spans="1:8" hidden="1" x14ac:dyDescent="0.3">
      <c r="A846">
        <v>845</v>
      </c>
      <c r="B846" s="4">
        <v>45184</v>
      </c>
      <c r="C846" s="1" t="s">
        <v>7</v>
      </c>
      <c r="D846">
        <v>156</v>
      </c>
      <c r="E846">
        <v>900</v>
      </c>
      <c r="F846" t="s">
        <v>267</v>
      </c>
      <c r="G846" t="str">
        <f>VLOOKUP(D846,Запчасти!A:D,2,0)</f>
        <v>Электрика</v>
      </c>
      <c r="H846" t="str">
        <f>VLOOKUP(C846,Автосервисы!A:C,3,0)</f>
        <v>​ул. Зоологическая, 7Б</v>
      </c>
    </row>
    <row r="847" spans="1:8" hidden="1" x14ac:dyDescent="0.3">
      <c r="A847">
        <v>846</v>
      </c>
      <c r="B847" s="4">
        <v>45184</v>
      </c>
      <c r="C847" s="1" t="s">
        <v>13</v>
      </c>
      <c r="D847">
        <v>33</v>
      </c>
      <c r="E847">
        <v>249</v>
      </c>
      <c r="F847" t="s">
        <v>267</v>
      </c>
      <c r="G847" t="str">
        <f>VLOOKUP(D847,Запчасти!A:D,2,0)</f>
        <v>Кузов</v>
      </c>
      <c r="H847" t="str">
        <f>VLOOKUP(C847,Автосервисы!A:C,3,0)</f>
        <v>ул. ​Иркутская, 53</v>
      </c>
    </row>
    <row r="848" spans="1:8" hidden="1" x14ac:dyDescent="0.3">
      <c r="A848">
        <v>847</v>
      </c>
      <c r="B848" s="4">
        <v>45184</v>
      </c>
      <c r="C848" s="1" t="s">
        <v>21</v>
      </c>
      <c r="D848">
        <v>79</v>
      </c>
      <c r="E848">
        <v>554</v>
      </c>
      <c r="F848" t="s">
        <v>267</v>
      </c>
      <c r="G848" t="str">
        <f>VLOOKUP(D848,Запчасти!A:D,2,0)</f>
        <v>Отопление / вентиляция</v>
      </c>
      <c r="H848" t="str">
        <f>VLOOKUP(C848,Автосервисы!A:C,3,0)</f>
        <v>​ул. Малышева, 122н</v>
      </c>
    </row>
    <row r="849" spans="1:8" x14ac:dyDescent="0.3">
      <c r="A849">
        <v>747</v>
      </c>
      <c r="B849" s="4">
        <v>45181</v>
      </c>
      <c r="C849" s="1" t="s">
        <v>21</v>
      </c>
      <c r="D849">
        <v>129</v>
      </c>
      <c r="E849">
        <v>437</v>
      </c>
      <c r="F849" t="s">
        <v>269</v>
      </c>
      <c r="G849" t="str">
        <f>VLOOKUP(D849,Запчасти!A:D,2,0)</f>
        <v>Двигатель</v>
      </c>
      <c r="H849" t="str">
        <f>VLOOKUP(C849,Автосервисы!A:C,3,0)</f>
        <v>​ул. Малышева, 122н</v>
      </c>
    </row>
    <row r="850" spans="1:8" x14ac:dyDescent="0.3">
      <c r="A850">
        <v>802</v>
      </c>
      <c r="B850" s="4">
        <v>45182</v>
      </c>
      <c r="C850" s="1" t="s">
        <v>21</v>
      </c>
      <c r="D850">
        <v>163</v>
      </c>
      <c r="E850">
        <v>16</v>
      </c>
      <c r="F850" t="s">
        <v>269</v>
      </c>
      <c r="G850" t="str">
        <f>VLOOKUP(D850,Запчасти!A:D,2,0)</f>
        <v>Двигатель</v>
      </c>
      <c r="H850" t="str">
        <f>VLOOKUP(C850,Автосервисы!A:C,3,0)</f>
        <v>​ул. Малышева, 122н</v>
      </c>
    </row>
    <row r="851" spans="1:8" hidden="1" x14ac:dyDescent="0.3">
      <c r="A851">
        <v>850</v>
      </c>
      <c r="B851" s="4">
        <v>45185</v>
      </c>
      <c r="C851" s="1" t="s">
        <v>10</v>
      </c>
      <c r="D851">
        <v>186</v>
      </c>
      <c r="E851">
        <v>106</v>
      </c>
      <c r="F851" t="s">
        <v>267</v>
      </c>
      <c r="G851" t="str">
        <f>VLOOKUP(D851,Запчасти!A:D,2,0)</f>
        <v>Двигатель</v>
      </c>
      <c r="H851" t="str">
        <f>VLOOKUP(C851,Автосервисы!A:C,3,0)</f>
        <v>​ул. Малышева, 143</v>
      </c>
    </row>
    <row r="852" spans="1:8" hidden="1" x14ac:dyDescent="0.3">
      <c r="A852">
        <v>851</v>
      </c>
      <c r="B852" s="4">
        <v>45185</v>
      </c>
      <c r="C852" s="1" t="s">
        <v>12</v>
      </c>
      <c r="D852">
        <v>183</v>
      </c>
      <c r="E852">
        <v>101</v>
      </c>
      <c r="F852" t="s">
        <v>269</v>
      </c>
      <c r="G852" t="str">
        <f>VLOOKUP(D852,Запчасти!A:D,2,0)</f>
        <v>Отопление / вентиляция</v>
      </c>
      <c r="H852" t="str">
        <f>VLOOKUP(C852,Автосервисы!A:C,3,0)</f>
        <v>ул. ​Заводская, 29т</v>
      </c>
    </row>
    <row r="853" spans="1:8" x14ac:dyDescent="0.3">
      <c r="A853">
        <v>814</v>
      </c>
      <c r="B853" s="4">
        <v>45183</v>
      </c>
      <c r="C853" s="1" t="s">
        <v>21</v>
      </c>
      <c r="D853">
        <v>1</v>
      </c>
      <c r="E853">
        <v>420</v>
      </c>
      <c r="F853" t="s">
        <v>269</v>
      </c>
      <c r="G853" t="str">
        <f>VLOOKUP(D853,Запчасти!A:D,2,0)</f>
        <v>Двигатель</v>
      </c>
      <c r="H853" t="str">
        <f>VLOOKUP(C853,Автосервисы!A:C,3,0)</f>
        <v>​ул. Малышева, 122н</v>
      </c>
    </row>
    <row r="854" spans="1:8" x14ac:dyDescent="0.3">
      <c r="A854">
        <v>849</v>
      </c>
      <c r="B854" s="4">
        <v>45185</v>
      </c>
      <c r="C854" s="1" t="s">
        <v>21</v>
      </c>
      <c r="D854">
        <v>143</v>
      </c>
      <c r="E854">
        <v>792</v>
      </c>
      <c r="F854" t="s">
        <v>269</v>
      </c>
      <c r="G854" t="str">
        <f>VLOOKUP(D854,Запчасти!A:D,2,0)</f>
        <v>Двигатель</v>
      </c>
      <c r="H854" t="str">
        <f>VLOOKUP(C854,Автосервисы!A:C,3,0)</f>
        <v>​ул. Малышева, 122н</v>
      </c>
    </row>
    <row r="855" spans="1:8" hidden="1" x14ac:dyDescent="0.3">
      <c r="A855">
        <v>854</v>
      </c>
      <c r="B855" s="4">
        <v>45185</v>
      </c>
      <c r="C855" s="1" t="s">
        <v>11</v>
      </c>
      <c r="D855">
        <v>172</v>
      </c>
      <c r="E855">
        <v>638</v>
      </c>
      <c r="F855" t="s">
        <v>267</v>
      </c>
      <c r="G855" t="str">
        <f>VLOOKUP(D855,Запчасти!A:D,2,0)</f>
        <v>Тормозная система</v>
      </c>
      <c r="H855" t="str">
        <f>VLOOKUP(C855,Автосервисы!A:C,3,0)</f>
        <v>​ул. Депутатская, 84</v>
      </c>
    </row>
    <row r="856" spans="1:8" x14ac:dyDescent="0.3">
      <c r="A856">
        <v>852</v>
      </c>
      <c r="B856" s="4">
        <v>45185</v>
      </c>
      <c r="C856" s="1" t="s">
        <v>21</v>
      </c>
      <c r="D856">
        <v>134</v>
      </c>
      <c r="E856">
        <v>822</v>
      </c>
      <c r="F856" t="s">
        <v>269</v>
      </c>
      <c r="G856" t="str">
        <f>VLOOKUP(D856,Запчасти!A:D,2,0)</f>
        <v>Двигатель</v>
      </c>
      <c r="H856" t="str">
        <f>VLOOKUP(C856,Автосервисы!A:C,3,0)</f>
        <v>​ул. Малышева, 122н</v>
      </c>
    </row>
    <row r="857" spans="1:8" x14ac:dyDescent="0.3">
      <c r="A857">
        <v>901</v>
      </c>
      <c r="B857" s="4">
        <v>45187</v>
      </c>
      <c r="C857" s="1" t="s">
        <v>21</v>
      </c>
      <c r="D857">
        <v>36</v>
      </c>
      <c r="E857">
        <v>570</v>
      </c>
      <c r="F857" t="s">
        <v>269</v>
      </c>
      <c r="G857" t="str">
        <f>VLOOKUP(D857,Запчасти!A:D,2,0)</f>
        <v>Двигатель</v>
      </c>
      <c r="H857" t="str">
        <f>VLOOKUP(C857,Автосервисы!A:C,3,0)</f>
        <v>​ул. Малышева, 122н</v>
      </c>
    </row>
    <row r="858" spans="1:8" hidden="1" x14ac:dyDescent="0.3">
      <c r="A858">
        <v>857</v>
      </c>
      <c r="B858" s="4">
        <v>45185</v>
      </c>
      <c r="C858" s="1" t="s">
        <v>3</v>
      </c>
      <c r="D858">
        <v>3</v>
      </c>
      <c r="E858">
        <v>526</v>
      </c>
      <c r="F858" t="s">
        <v>269</v>
      </c>
      <c r="G858" t="str">
        <f>VLOOKUP(D858,Запчасти!A:D,2,0)</f>
        <v>Кузов</v>
      </c>
      <c r="H858" t="str">
        <f>VLOOKUP(C858,Автосервисы!A:C,3,0)</f>
        <v>ул. Репина, 149</v>
      </c>
    </row>
    <row r="859" spans="1:8" hidden="1" x14ac:dyDescent="0.3">
      <c r="A859">
        <v>858</v>
      </c>
      <c r="B859" s="4">
        <v>45185</v>
      </c>
      <c r="C859" s="1" t="s">
        <v>14</v>
      </c>
      <c r="D859">
        <v>104</v>
      </c>
      <c r="E859">
        <v>120</v>
      </c>
      <c r="F859" t="s">
        <v>267</v>
      </c>
      <c r="G859" t="str">
        <f>VLOOKUP(D859,Запчасти!A:D,2,0)</f>
        <v>Двигатель</v>
      </c>
      <c r="H859" t="str">
        <f>VLOOKUP(C859,Автосервисы!A:C,3,0)</f>
        <v>​ул. Гагарина, 6/3</v>
      </c>
    </row>
    <row r="860" spans="1:8" hidden="1" x14ac:dyDescent="0.3">
      <c r="A860">
        <v>859</v>
      </c>
      <c r="B860" s="4">
        <v>45185</v>
      </c>
      <c r="C860" s="1" t="s">
        <v>12</v>
      </c>
      <c r="D860">
        <v>166</v>
      </c>
      <c r="E860">
        <v>952</v>
      </c>
      <c r="F860" t="s">
        <v>269</v>
      </c>
      <c r="G860" t="str">
        <f>VLOOKUP(D860,Запчасти!A:D,2,0)</f>
        <v>Система очистки окон</v>
      </c>
      <c r="H860" t="str">
        <f>VLOOKUP(C860,Автосервисы!A:C,3,0)</f>
        <v>ул. ​Заводская, 29т</v>
      </c>
    </row>
    <row r="861" spans="1:8" hidden="1" x14ac:dyDescent="0.3">
      <c r="A861">
        <v>860</v>
      </c>
      <c r="B861" s="4">
        <v>45186</v>
      </c>
      <c r="C861" s="1" t="s">
        <v>22</v>
      </c>
      <c r="D861">
        <v>106</v>
      </c>
      <c r="E861">
        <v>167</v>
      </c>
      <c r="F861" t="s">
        <v>269</v>
      </c>
      <c r="G861" t="str">
        <f>VLOOKUP(D861,Запчасти!A:D,2,0)</f>
        <v>Электрика</v>
      </c>
      <c r="H861" t="str">
        <f>VLOOKUP(C861,Автосервисы!A:C,3,0)</f>
        <v>ул. ​Чапаева, 7/1</v>
      </c>
    </row>
    <row r="862" spans="1:8" x14ac:dyDescent="0.3">
      <c r="A862">
        <v>920</v>
      </c>
      <c r="B862" s="4">
        <v>45188</v>
      </c>
      <c r="C862" s="1" t="s">
        <v>21</v>
      </c>
      <c r="D862">
        <v>12</v>
      </c>
      <c r="E862">
        <v>114</v>
      </c>
      <c r="F862" t="s">
        <v>269</v>
      </c>
      <c r="G862" t="str">
        <f>VLOOKUP(D862,Запчасти!A:D,2,0)</f>
        <v>Двигатель</v>
      </c>
      <c r="H862" t="str">
        <f>VLOOKUP(C862,Автосервисы!A:C,3,0)</f>
        <v>​ул. Малышева, 122н</v>
      </c>
    </row>
    <row r="863" spans="1:8" hidden="1" x14ac:dyDescent="0.3">
      <c r="A863">
        <v>862</v>
      </c>
      <c r="B863" s="4">
        <v>45186</v>
      </c>
      <c r="C863" s="1" t="s">
        <v>13</v>
      </c>
      <c r="D863">
        <v>189</v>
      </c>
      <c r="E863">
        <v>659</v>
      </c>
      <c r="F863" t="s">
        <v>269</v>
      </c>
      <c r="G863" t="str">
        <f>VLOOKUP(D863,Запчасти!A:D,2,0)</f>
        <v>Система подачи топлива</v>
      </c>
      <c r="H863" t="str">
        <f>VLOOKUP(C863,Автосервисы!A:C,3,0)</f>
        <v>ул. ​Иркутская, 53</v>
      </c>
    </row>
    <row r="864" spans="1:8" hidden="1" x14ac:dyDescent="0.3">
      <c r="A864">
        <v>863</v>
      </c>
      <c r="B864" s="4">
        <v>45186</v>
      </c>
      <c r="C864" s="1" t="s">
        <v>17</v>
      </c>
      <c r="D864">
        <v>117</v>
      </c>
      <c r="E864">
        <v>138</v>
      </c>
      <c r="F864" t="s">
        <v>267</v>
      </c>
      <c r="G864" t="str">
        <f>VLOOKUP(D864,Запчасти!A:D,2,0)</f>
        <v>Подвеска и амортизация</v>
      </c>
      <c r="H864" t="str">
        <f>VLOOKUP(C864,Автосервисы!A:C,3,0)</f>
        <v>ул. Репина, 40а</v>
      </c>
    </row>
    <row r="865" spans="1:8" x14ac:dyDescent="0.3">
      <c r="A865">
        <v>949</v>
      </c>
      <c r="B865" s="4">
        <v>45188</v>
      </c>
      <c r="C865" s="1" t="s">
        <v>21</v>
      </c>
      <c r="D865">
        <v>28</v>
      </c>
      <c r="E865">
        <v>133</v>
      </c>
      <c r="F865" t="s">
        <v>269</v>
      </c>
      <c r="G865" t="str">
        <f>VLOOKUP(D865,Запчасти!A:D,2,0)</f>
        <v>Двигатель</v>
      </c>
      <c r="H865" t="str">
        <f>VLOOKUP(C865,Автосервисы!A:C,3,0)</f>
        <v>​ул. Малышева, 122н</v>
      </c>
    </row>
    <row r="866" spans="1:8" x14ac:dyDescent="0.3">
      <c r="A866">
        <v>1058</v>
      </c>
      <c r="B866" s="4">
        <v>45191</v>
      </c>
      <c r="C866" s="1" t="s">
        <v>21</v>
      </c>
      <c r="D866">
        <v>192</v>
      </c>
      <c r="E866">
        <v>460</v>
      </c>
      <c r="F866" t="s">
        <v>269</v>
      </c>
      <c r="G866" t="str">
        <f>VLOOKUP(D866,Запчасти!A:D,2,0)</f>
        <v>Двигатель</v>
      </c>
      <c r="H866" t="str">
        <f>VLOOKUP(C866,Автосервисы!A:C,3,0)</f>
        <v>​ул. Малышева, 122н</v>
      </c>
    </row>
    <row r="867" spans="1:8" hidden="1" x14ac:dyDescent="0.3">
      <c r="A867">
        <v>866</v>
      </c>
      <c r="B867" s="4">
        <v>45186</v>
      </c>
      <c r="C867" s="1" t="s">
        <v>15</v>
      </c>
      <c r="D867">
        <v>190</v>
      </c>
      <c r="E867">
        <v>720</v>
      </c>
      <c r="F867" t="s">
        <v>267</v>
      </c>
      <c r="G867" t="str">
        <f>VLOOKUP(D867,Запчасти!A:D,2,0)</f>
        <v>Двигатель</v>
      </c>
      <c r="H867" t="str">
        <f>VLOOKUP(C867,Автосервисы!A:C,3,0)</f>
        <v>ул. ​Первомайская, 106д</v>
      </c>
    </row>
    <row r="868" spans="1:8" x14ac:dyDescent="0.3">
      <c r="A868">
        <v>1089</v>
      </c>
      <c r="B868" s="4">
        <v>45191</v>
      </c>
      <c r="C868" s="1" t="s">
        <v>21</v>
      </c>
      <c r="D868">
        <v>119</v>
      </c>
      <c r="E868">
        <v>372</v>
      </c>
      <c r="F868" t="s">
        <v>269</v>
      </c>
      <c r="G868" t="str">
        <f>VLOOKUP(D868,Запчасти!A:D,2,0)</f>
        <v>Двигатель</v>
      </c>
      <c r="H868" t="str">
        <f>VLOOKUP(C868,Автосервисы!A:C,3,0)</f>
        <v>​ул. Малышева, 122н</v>
      </c>
    </row>
    <row r="869" spans="1:8" hidden="1" x14ac:dyDescent="0.3">
      <c r="A869">
        <v>868</v>
      </c>
      <c r="B869" s="4">
        <v>45186</v>
      </c>
      <c r="C869" s="1" t="s">
        <v>9</v>
      </c>
      <c r="D869">
        <v>195</v>
      </c>
      <c r="E869">
        <v>701</v>
      </c>
      <c r="F869" t="s">
        <v>269</v>
      </c>
      <c r="G869" t="str">
        <f>VLOOKUP(D869,Запчасти!A:D,2,0)</f>
        <v>Электрика</v>
      </c>
      <c r="H869" t="str">
        <f>VLOOKUP(C869,Автосервисы!A:C,3,0)</f>
        <v>​ул. Студенческая, 49</v>
      </c>
    </row>
    <row r="870" spans="1:8" hidden="1" x14ac:dyDescent="0.3">
      <c r="A870">
        <v>869</v>
      </c>
      <c r="B870" s="4">
        <v>45186</v>
      </c>
      <c r="C870" s="1" t="s">
        <v>3</v>
      </c>
      <c r="D870">
        <v>66</v>
      </c>
      <c r="E870">
        <v>792</v>
      </c>
      <c r="F870" t="s">
        <v>267</v>
      </c>
      <c r="G870" t="str">
        <f>VLOOKUP(D870,Запчасти!A:D,2,0)</f>
        <v>Система сцепления</v>
      </c>
      <c r="H870" t="str">
        <f>VLOOKUP(C870,Автосервисы!A:C,3,0)</f>
        <v>ул. Репина, 149</v>
      </c>
    </row>
    <row r="871" spans="1:8" hidden="1" x14ac:dyDescent="0.3">
      <c r="A871">
        <v>870</v>
      </c>
      <c r="B871" s="4">
        <v>45186</v>
      </c>
      <c r="C871" s="1" t="s">
        <v>14</v>
      </c>
      <c r="D871">
        <v>90</v>
      </c>
      <c r="E871">
        <v>136</v>
      </c>
      <c r="F871" t="s">
        <v>269</v>
      </c>
      <c r="G871" t="str">
        <f>VLOOKUP(D871,Запчасти!A:D,2,0)</f>
        <v>Кпп</v>
      </c>
      <c r="H871" t="str">
        <f>VLOOKUP(C871,Автосервисы!A:C,3,0)</f>
        <v>​ул. Гагарина, 6/3</v>
      </c>
    </row>
    <row r="872" spans="1:8" hidden="1" x14ac:dyDescent="0.3">
      <c r="A872">
        <v>871</v>
      </c>
      <c r="B872" s="4">
        <v>45186</v>
      </c>
      <c r="C872" s="1" t="s">
        <v>14</v>
      </c>
      <c r="D872">
        <v>171</v>
      </c>
      <c r="E872">
        <v>470</v>
      </c>
      <c r="F872" t="s">
        <v>267</v>
      </c>
      <c r="G872" t="str">
        <f>VLOOKUP(D872,Запчасти!A:D,2,0)</f>
        <v>Замки</v>
      </c>
      <c r="H872" t="str">
        <f>VLOOKUP(C872,Автосервисы!A:C,3,0)</f>
        <v>​ул. Гагарина, 6/3</v>
      </c>
    </row>
    <row r="873" spans="1:8" hidden="1" x14ac:dyDescent="0.3">
      <c r="A873">
        <v>872</v>
      </c>
      <c r="B873" s="4">
        <v>45186</v>
      </c>
      <c r="C873" s="1" t="s">
        <v>12</v>
      </c>
      <c r="D873">
        <v>163</v>
      </c>
      <c r="E873">
        <v>663</v>
      </c>
      <c r="F873" t="s">
        <v>267</v>
      </c>
      <c r="G873" t="str">
        <f>VLOOKUP(D873,Запчасти!A:D,2,0)</f>
        <v>Двигатель</v>
      </c>
      <c r="H873" t="str">
        <f>VLOOKUP(C873,Автосервисы!A:C,3,0)</f>
        <v>ул. ​Заводская, 29т</v>
      </c>
    </row>
    <row r="874" spans="1:8" hidden="1" x14ac:dyDescent="0.3">
      <c r="A874">
        <v>873</v>
      </c>
      <c r="B874" s="4">
        <v>45186</v>
      </c>
      <c r="C874" s="1" t="s">
        <v>9</v>
      </c>
      <c r="D874">
        <v>134</v>
      </c>
      <c r="E874">
        <v>228</v>
      </c>
      <c r="F874" t="s">
        <v>267</v>
      </c>
      <c r="G874" t="str">
        <f>VLOOKUP(D874,Запчасти!A:D,2,0)</f>
        <v>Двигатель</v>
      </c>
      <c r="H874" t="str">
        <f>VLOOKUP(C874,Автосервисы!A:C,3,0)</f>
        <v>​ул. Студенческая, 49</v>
      </c>
    </row>
    <row r="875" spans="1:8" hidden="1" x14ac:dyDescent="0.3">
      <c r="A875">
        <v>874</v>
      </c>
      <c r="B875" s="4">
        <v>45186</v>
      </c>
      <c r="C875" s="1" t="s">
        <v>6</v>
      </c>
      <c r="D875">
        <v>95</v>
      </c>
      <c r="E875">
        <v>835</v>
      </c>
      <c r="F875" t="s">
        <v>267</v>
      </c>
      <c r="G875" t="str">
        <f>VLOOKUP(D875,Запчасти!A:D,2,0)</f>
        <v>Кузов</v>
      </c>
      <c r="H875" t="str">
        <f>VLOOKUP(C875,Автосервисы!A:C,3,0)</f>
        <v>ул. ​Комсомольская, 73</v>
      </c>
    </row>
    <row r="876" spans="1:8" hidden="1" x14ac:dyDescent="0.3">
      <c r="A876">
        <v>875</v>
      </c>
      <c r="B876" s="4">
        <v>45186</v>
      </c>
      <c r="C876" s="1" t="s">
        <v>18</v>
      </c>
      <c r="D876">
        <v>148</v>
      </c>
      <c r="E876">
        <v>606</v>
      </c>
      <c r="F876" t="s">
        <v>269</v>
      </c>
      <c r="G876" t="str">
        <f>VLOOKUP(D876,Запчасти!A:D,2,0)</f>
        <v>Рулевое управление</v>
      </c>
      <c r="H876" t="str">
        <f>VLOOKUP(C876,Автосервисы!A:C,3,0)</f>
        <v>ул. ​Раевского, 13</v>
      </c>
    </row>
    <row r="877" spans="1:8" x14ac:dyDescent="0.3">
      <c r="A877">
        <v>1218</v>
      </c>
      <c r="B877" s="4">
        <v>45195</v>
      </c>
      <c r="C877" s="1" t="s">
        <v>21</v>
      </c>
      <c r="D877">
        <v>62</v>
      </c>
      <c r="E877">
        <v>103</v>
      </c>
      <c r="F877" t="s">
        <v>269</v>
      </c>
      <c r="G877" t="str">
        <f>VLOOKUP(D877,Запчасти!A:D,2,0)</f>
        <v>Двигатель</v>
      </c>
      <c r="H877" t="str">
        <f>VLOOKUP(C877,Автосервисы!A:C,3,0)</f>
        <v>​ул. Малышева, 122н</v>
      </c>
    </row>
    <row r="878" spans="1:8" hidden="1" x14ac:dyDescent="0.3">
      <c r="A878">
        <v>877</v>
      </c>
      <c r="B878" s="4">
        <v>45186</v>
      </c>
      <c r="C878" s="1" t="s">
        <v>11</v>
      </c>
      <c r="D878">
        <v>189</v>
      </c>
      <c r="E878">
        <v>644</v>
      </c>
      <c r="F878" t="s">
        <v>269</v>
      </c>
      <c r="G878" t="str">
        <f>VLOOKUP(D878,Запчасти!A:D,2,0)</f>
        <v>Система подачи топлива</v>
      </c>
      <c r="H878" t="str">
        <f>VLOOKUP(C878,Автосервисы!A:C,3,0)</f>
        <v>​ул. Депутатская, 84</v>
      </c>
    </row>
    <row r="879" spans="1:8" x14ac:dyDescent="0.3">
      <c r="A879">
        <v>1219</v>
      </c>
      <c r="B879" s="4">
        <v>45195</v>
      </c>
      <c r="C879" s="1" t="s">
        <v>21</v>
      </c>
      <c r="D879">
        <v>13</v>
      </c>
      <c r="E879">
        <v>761</v>
      </c>
      <c r="F879" t="s">
        <v>269</v>
      </c>
      <c r="G879" t="str">
        <f>VLOOKUP(D879,Запчасти!A:D,2,0)</f>
        <v>Двигатель</v>
      </c>
      <c r="H879" t="str">
        <f>VLOOKUP(C879,Автосервисы!A:C,3,0)</f>
        <v>​ул. Малышева, 122н</v>
      </c>
    </row>
    <row r="880" spans="1:8" hidden="1" x14ac:dyDescent="0.3">
      <c r="A880">
        <v>879</v>
      </c>
      <c r="B880" s="4">
        <v>45186</v>
      </c>
      <c r="C880" s="1" t="s">
        <v>3</v>
      </c>
      <c r="D880">
        <v>125</v>
      </c>
      <c r="E880">
        <v>516</v>
      </c>
      <c r="F880" t="s">
        <v>267</v>
      </c>
      <c r="G880" t="str">
        <f>VLOOKUP(D880,Запчасти!A:D,2,0)</f>
        <v>Кондиционер</v>
      </c>
      <c r="H880" t="str">
        <f>VLOOKUP(C880,Автосервисы!A:C,3,0)</f>
        <v>ул. Репина, 149</v>
      </c>
    </row>
    <row r="881" spans="1:8" hidden="1" x14ac:dyDescent="0.3">
      <c r="A881">
        <v>880</v>
      </c>
      <c r="B881" s="4">
        <v>45186</v>
      </c>
      <c r="C881" s="1" t="s">
        <v>12</v>
      </c>
      <c r="D881">
        <v>81</v>
      </c>
      <c r="E881">
        <v>613</v>
      </c>
      <c r="F881" t="s">
        <v>269</v>
      </c>
      <c r="G881" t="str">
        <f>VLOOKUP(D881,Запчасти!A:D,2,0)</f>
        <v>Кпп</v>
      </c>
      <c r="H881" t="str">
        <f>VLOOKUP(C881,Автосервисы!A:C,3,0)</f>
        <v>ул. ​Заводская, 29т</v>
      </c>
    </row>
    <row r="882" spans="1:8" x14ac:dyDescent="0.3">
      <c r="A882">
        <v>1297</v>
      </c>
      <c r="B882" s="4">
        <v>45197</v>
      </c>
      <c r="C882" s="1" t="s">
        <v>21</v>
      </c>
      <c r="D882">
        <v>143</v>
      </c>
      <c r="E882">
        <v>957</v>
      </c>
      <c r="F882" t="s">
        <v>269</v>
      </c>
      <c r="G882" t="str">
        <f>VLOOKUP(D882,Запчасти!A:D,2,0)</f>
        <v>Двигатель</v>
      </c>
      <c r="H882" t="str">
        <f>VLOOKUP(C882,Автосервисы!A:C,3,0)</f>
        <v>​ул. Малышева, 122н</v>
      </c>
    </row>
    <row r="883" spans="1:8" hidden="1" x14ac:dyDescent="0.3">
      <c r="A883">
        <v>882</v>
      </c>
      <c r="B883" s="4">
        <v>45186</v>
      </c>
      <c r="C883" s="1" t="s">
        <v>19</v>
      </c>
      <c r="D883">
        <v>39</v>
      </c>
      <c r="E883">
        <v>852</v>
      </c>
      <c r="F883" t="s">
        <v>269</v>
      </c>
      <c r="G883" t="str">
        <f>VLOOKUP(D883,Запчасти!A:D,2,0)</f>
        <v>Тормозная система</v>
      </c>
      <c r="H883" t="str">
        <f>VLOOKUP(C883,Автосервисы!A:C,3,0)</f>
        <v>ул. ​Шейнкмана, 123</v>
      </c>
    </row>
    <row r="884" spans="1:8" x14ac:dyDescent="0.3">
      <c r="A884">
        <v>1301</v>
      </c>
      <c r="B884" s="4">
        <v>45197</v>
      </c>
      <c r="C884" s="1" t="s">
        <v>21</v>
      </c>
      <c r="D884">
        <v>139</v>
      </c>
      <c r="E884">
        <v>900</v>
      </c>
      <c r="F884" t="s">
        <v>269</v>
      </c>
      <c r="G884" t="str">
        <f>VLOOKUP(D884,Запчасти!A:D,2,0)</f>
        <v>Двигатель</v>
      </c>
      <c r="H884" t="str">
        <f>VLOOKUP(C884,Автосервисы!A:C,3,0)</f>
        <v>​ул. Малышева, 122н</v>
      </c>
    </row>
    <row r="885" spans="1:8" hidden="1" x14ac:dyDescent="0.3">
      <c r="A885">
        <v>884</v>
      </c>
      <c r="B885" s="4">
        <v>45186</v>
      </c>
      <c r="C885" s="1" t="s">
        <v>10</v>
      </c>
      <c r="D885">
        <v>59</v>
      </c>
      <c r="E885">
        <v>557</v>
      </c>
      <c r="F885" t="s">
        <v>267</v>
      </c>
      <c r="G885" t="str">
        <f>VLOOKUP(D885,Запчасти!A:D,2,0)</f>
        <v>Двигатель</v>
      </c>
      <c r="H885" t="str">
        <f>VLOOKUP(C885,Автосервисы!A:C,3,0)</f>
        <v>​ул. Малышева, 143</v>
      </c>
    </row>
    <row r="886" spans="1:8" hidden="1" x14ac:dyDescent="0.3">
      <c r="A886">
        <v>885</v>
      </c>
      <c r="B886" s="4">
        <v>45186</v>
      </c>
      <c r="C886" s="1" t="s">
        <v>13</v>
      </c>
      <c r="D886">
        <v>125</v>
      </c>
      <c r="E886">
        <v>281</v>
      </c>
      <c r="F886" t="s">
        <v>269</v>
      </c>
      <c r="G886" t="str">
        <f>VLOOKUP(D886,Запчасти!A:D,2,0)</f>
        <v>Кондиционер</v>
      </c>
      <c r="H886" t="str">
        <f>VLOOKUP(C886,Автосервисы!A:C,3,0)</f>
        <v>ул. ​Иркутская, 53</v>
      </c>
    </row>
    <row r="887" spans="1:8" hidden="1" x14ac:dyDescent="0.3">
      <c r="A887">
        <v>886</v>
      </c>
      <c r="B887" s="4">
        <v>45186</v>
      </c>
      <c r="C887" s="1" t="s">
        <v>14</v>
      </c>
      <c r="D887">
        <v>89</v>
      </c>
      <c r="E887">
        <v>248</v>
      </c>
      <c r="F887" t="s">
        <v>269</v>
      </c>
      <c r="G887" t="str">
        <f>VLOOKUP(D887,Запчасти!A:D,2,0)</f>
        <v>Тормозная система</v>
      </c>
      <c r="H887" t="str">
        <f>VLOOKUP(C887,Автосервисы!A:C,3,0)</f>
        <v>​ул. Гагарина, 6/3</v>
      </c>
    </row>
    <row r="888" spans="1:8" hidden="1" x14ac:dyDescent="0.3">
      <c r="A888">
        <v>887</v>
      </c>
      <c r="B888" s="4">
        <v>45186</v>
      </c>
      <c r="C888" s="1" t="s">
        <v>22</v>
      </c>
      <c r="D888">
        <v>153</v>
      </c>
      <c r="E888">
        <v>788</v>
      </c>
      <c r="F888" t="s">
        <v>269</v>
      </c>
      <c r="G888" t="str">
        <f>VLOOKUP(D888,Запчасти!A:D,2,0)</f>
        <v>Система подачи топлива</v>
      </c>
      <c r="H888" t="str">
        <f>VLOOKUP(C888,Автосервисы!A:C,3,0)</f>
        <v>ул. ​Чапаева, 7/1</v>
      </c>
    </row>
    <row r="889" spans="1:8" hidden="1" x14ac:dyDescent="0.3">
      <c r="A889">
        <v>888</v>
      </c>
      <c r="B889" s="4">
        <v>45186</v>
      </c>
      <c r="C889" s="1" t="s">
        <v>14</v>
      </c>
      <c r="D889">
        <v>66</v>
      </c>
      <c r="E889">
        <v>954</v>
      </c>
      <c r="F889" t="s">
        <v>269</v>
      </c>
      <c r="G889" t="str">
        <f>VLOOKUP(D889,Запчасти!A:D,2,0)</f>
        <v>Система сцепления</v>
      </c>
      <c r="H889" t="str">
        <f>VLOOKUP(C889,Автосервисы!A:C,3,0)</f>
        <v>​ул. Гагарина, 6/3</v>
      </c>
    </row>
    <row r="890" spans="1:8" hidden="1" x14ac:dyDescent="0.3">
      <c r="A890">
        <v>889</v>
      </c>
      <c r="B890" s="4">
        <v>45186</v>
      </c>
      <c r="C890" s="1" t="s">
        <v>4</v>
      </c>
      <c r="D890">
        <v>153</v>
      </c>
      <c r="E890">
        <v>958</v>
      </c>
      <c r="F890" t="s">
        <v>267</v>
      </c>
      <c r="G890" t="str">
        <f>VLOOKUP(D890,Запчасти!A:D,2,0)</f>
        <v>Система подачи топлива</v>
      </c>
      <c r="H890" t="str">
        <f>VLOOKUP(C890,Автосервисы!A:C,3,0)</f>
        <v>ул. ​Новгородцевой, 4а</v>
      </c>
    </row>
    <row r="891" spans="1:8" hidden="1" x14ac:dyDescent="0.3">
      <c r="A891">
        <v>890</v>
      </c>
      <c r="B891" s="4">
        <v>45186</v>
      </c>
      <c r="C891" s="1" t="s">
        <v>9</v>
      </c>
      <c r="D891">
        <v>124</v>
      </c>
      <c r="E891">
        <v>810</v>
      </c>
      <c r="F891" t="s">
        <v>267</v>
      </c>
      <c r="G891" t="str">
        <f>VLOOKUP(D891,Запчасти!A:D,2,0)</f>
        <v>Двигатель</v>
      </c>
      <c r="H891" t="str">
        <f>VLOOKUP(C891,Автосервисы!A:C,3,0)</f>
        <v>​ул. Студенческая, 49</v>
      </c>
    </row>
    <row r="892" spans="1:8" hidden="1" x14ac:dyDescent="0.3">
      <c r="A892">
        <v>891</v>
      </c>
      <c r="B892" s="4">
        <v>45186</v>
      </c>
      <c r="C892" s="1" t="s">
        <v>10</v>
      </c>
      <c r="D892">
        <v>67</v>
      </c>
      <c r="E892">
        <v>44</v>
      </c>
      <c r="F892" t="s">
        <v>267</v>
      </c>
      <c r="G892" t="str">
        <f>VLOOKUP(D892,Запчасти!A:D,2,0)</f>
        <v>Кпп</v>
      </c>
      <c r="H892" t="str">
        <f>VLOOKUP(C892,Автосервисы!A:C,3,0)</f>
        <v>​ул. Малышева, 143</v>
      </c>
    </row>
    <row r="893" spans="1:8" hidden="1" x14ac:dyDescent="0.3">
      <c r="A893">
        <v>892</v>
      </c>
      <c r="B893" s="4">
        <v>45186</v>
      </c>
      <c r="C893" s="1" t="s">
        <v>16</v>
      </c>
      <c r="D893">
        <v>193</v>
      </c>
      <c r="E893">
        <v>90</v>
      </c>
      <c r="F893" t="s">
        <v>267</v>
      </c>
      <c r="G893" t="str">
        <f>VLOOKUP(D893,Запчасти!A:D,2,0)</f>
        <v>Трансмиссия</v>
      </c>
      <c r="H893" t="str">
        <f>VLOOKUP(C893,Автосервисы!A:C,3,0)</f>
        <v>​ул. Московская, 275а</v>
      </c>
    </row>
    <row r="894" spans="1:8" hidden="1" x14ac:dyDescent="0.3">
      <c r="A894">
        <v>893</v>
      </c>
      <c r="B894" s="4">
        <v>45186</v>
      </c>
      <c r="C894" s="1" t="s">
        <v>17</v>
      </c>
      <c r="D894">
        <v>46</v>
      </c>
      <c r="E894">
        <v>812</v>
      </c>
      <c r="F894" t="s">
        <v>267</v>
      </c>
      <c r="G894" t="str">
        <f>VLOOKUP(D894,Запчасти!A:D,2,0)</f>
        <v>Кузов</v>
      </c>
      <c r="H894" t="str">
        <f>VLOOKUP(C894,Автосервисы!A:C,3,0)</f>
        <v>ул. Репина, 40а</v>
      </c>
    </row>
    <row r="895" spans="1:8" hidden="1" x14ac:dyDescent="0.3">
      <c r="A895">
        <v>894</v>
      </c>
      <c r="B895" s="4">
        <v>45186</v>
      </c>
      <c r="C895" s="1" t="s">
        <v>15</v>
      </c>
      <c r="D895">
        <v>8</v>
      </c>
      <c r="E895">
        <v>917</v>
      </c>
      <c r="F895" t="s">
        <v>267</v>
      </c>
      <c r="G895" t="str">
        <f>VLOOKUP(D895,Запчасти!A:D,2,0)</f>
        <v>Двигатель</v>
      </c>
      <c r="H895" t="str">
        <f>VLOOKUP(C895,Автосервисы!A:C,3,0)</f>
        <v>ул. ​Первомайская, 106д</v>
      </c>
    </row>
    <row r="896" spans="1:8" hidden="1" x14ac:dyDescent="0.3">
      <c r="A896">
        <v>895</v>
      </c>
      <c r="B896" s="4">
        <v>45187</v>
      </c>
      <c r="C896" s="1" t="s">
        <v>5</v>
      </c>
      <c r="D896">
        <v>114</v>
      </c>
      <c r="E896">
        <v>945</v>
      </c>
      <c r="F896" t="s">
        <v>267</v>
      </c>
      <c r="G896" t="str">
        <f>VLOOKUP(D896,Запчасти!A:D,2,0)</f>
        <v>Двигатель</v>
      </c>
      <c r="H896" t="str">
        <f>VLOOKUP(C896,Автосервисы!A:C,3,0)</f>
        <v>ул. Амундсена, 38/3</v>
      </c>
    </row>
    <row r="897" spans="1:8" hidden="1" x14ac:dyDescent="0.3">
      <c r="A897">
        <v>896</v>
      </c>
      <c r="B897" s="4">
        <v>45187</v>
      </c>
      <c r="C897" s="1" t="s">
        <v>5</v>
      </c>
      <c r="D897">
        <v>87</v>
      </c>
      <c r="E897">
        <v>792</v>
      </c>
      <c r="F897" t="s">
        <v>269</v>
      </c>
      <c r="G897" t="str">
        <f>VLOOKUP(D897,Запчасти!A:D,2,0)</f>
        <v>Кузов</v>
      </c>
      <c r="H897" t="str">
        <f>VLOOKUP(C897,Автосервисы!A:C,3,0)</f>
        <v>ул. Амундсена, 38/3</v>
      </c>
    </row>
    <row r="898" spans="1:8" hidden="1" x14ac:dyDescent="0.3">
      <c r="A898">
        <v>897</v>
      </c>
      <c r="B898" s="4">
        <v>45187</v>
      </c>
      <c r="C898" s="1" t="s">
        <v>21</v>
      </c>
      <c r="D898">
        <v>12</v>
      </c>
      <c r="E898">
        <v>579</v>
      </c>
      <c r="F898" t="s">
        <v>267</v>
      </c>
      <c r="G898" t="str">
        <f>VLOOKUP(D898,Запчасти!A:D,2,0)</f>
        <v>Двигатель</v>
      </c>
      <c r="H898" t="str">
        <f>VLOOKUP(C898,Автосервисы!A:C,3,0)</f>
        <v>​ул. Малышева, 122н</v>
      </c>
    </row>
    <row r="899" spans="1:8" hidden="1" x14ac:dyDescent="0.3">
      <c r="A899">
        <v>898</v>
      </c>
      <c r="B899" s="4">
        <v>45187</v>
      </c>
      <c r="C899" s="1" t="s">
        <v>14</v>
      </c>
      <c r="D899">
        <v>138</v>
      </c>
      <c r="E899">
        <v>366</v>
      </c>
      <c r="F899" t="s">
        <v>269</v>
      </c>
      <c r="G899" t="str">
        <f>VLOOKUP(D899,Запчасти!A:D,2,0)</f>
        <v>Электрика</v>
      </c>
      <c r="H899" t="str">
        <f>VLOOKUP(C899,Автосервисы!A:C,3,0)</f>
        <v>​ул. Гагарина, 6/3</v>
      </c>
    </row>
    <row r="900" spans="1:8" hidden="1" x14ac:dyDescent="0.3">
      <c r="A900">
        <v>899</v>
      </c>
      <c r="B900" s="4">
        <v>45187</v>
      </c>
      <c r="C900" s="1" t="s">
        <v>15</v>
      </c>
      <c r="D900">
        <v>49</v>
      </c>
      <c r="E900">
        <v>855</v>
      </c>
      <c r="F900" t="s">
        <v>267</v>
      </c>
      <c r="G900" t="str">
        <f>VLOOKUP(D900,Запчасти!A:D,2,0)</f>
        <v>Двигатель</v>
      </c>
      <c r="H900" t="str">
        <f>VLOOKUP(C900,Автосервисы!A:C,3,0)</f>
        <v>ул. ​Первомайская, 106д</v>
      </c>
    </row>
    <row r="901" spans="1:8" hidden="1" x14ac:dyDescent="0.3">
      <c r="A901">
        <v>900</v>
      </c>
      <c r="B901" s="4">
        <v>45187</v>
      </c>
      <c r="C901" s="1" t="s">
        <v>10</v>
      </c>
      <c r="D901">
        <v>96</v>
      </c>
      <c r="E901">
        <v>284</v>
      </c>
      <c r="F901" t="s">
        <v>267</v>
      </c>
      <c r="G901" t="str">
        <f>VLOOKUP(D901,Запчасти!A:D,2,0)</f>
        <v>Подвеска и амортизация</v>
      </c>
      <c r="H901" t="str">
        <f>VLOOKUP(C901,Автосервисы!A:C,3,0)</f>
        <v>​ул. Малышева, 143</v>
      </c>
    </row>
    <row r="902" spans="1:8" x14ac:dyDescent="0.3">
      <c r="A902">
        <v>1877</v>
      </c>
      <c r="B902" s="4">
        <v>45209</v>
      </c>
      <c r="C902" s="1" t="s">
        <v>21</v>
      </c>
      <c r="D902">
        <v>143</v>
      </c>
      <c r="E902">
        <v>442</v>
      </c>
      <c r="F902" t="s">
        <v>269</v>
      </c>
      <c r="G902" t="str">
        <f>VLOOKUP(D902,Запчасти!A:D,2,0)</f>
        <v>Двигатель</v>
      </c>
      <c r="H902" t="str">
        <f>VLOOKUP(C902,Автосервисы!A:C,3,0)</f>
        <v>​ул. Малышева, 122н</v>
      </c>
    </row>
    <row r="903" spans="1:8" hidden="1" x14ac:dyDescent="0.3">
      <c r="A903">
        <v>902</v>
      </c>
      <c r="B903" s="4">
        <v>45187</v>
      </c>
      <c r="C903" s="1" t="s">
        <v>3</v>
      </c>
      <c r="D903">
        <v>192</v>
      </c>
      <c r="E903">
        <v>726</v>
      </c>
      <c r="F903" t="s">
        <v>267</v>
      </c>
      <c r="G903" t="str">
        <f>VLOOKUP(D903,Запчасти!A:D,2,0)</f>
        <v>Двигатель</v>
      </c>
      <c r="H903" t="str">
        <f>VLOOKUP(C903,Автосервисы!A:C,3,0)</f>
        <v>ул. Репина, 149</v>
      </c>
    </row>
    <row r="904" spans="1:8" hidden="1" x14ac:dyDescent="0.3">
      <c r="A904">
        <v>903</v>
      </c>
      <c r="B904" s="4">
        <v>45187</v>
      </c>
      <c r="C904" s="1" t="s">
        <v>17</v>
      </c>
      <c r="D904">
        <v>65</v>
      </c>
      <c r="E904">
        <v>203</v>
      </c>
      <c r="F904" t="s">
        <v>269</v>
      </c>
      <c r="G904" t="str">
        <f>VLOOKUP(D904,Запчасти!A:D,2,0)</f>
        <v>Тормозная система</v>
      </c>
      <c r="H904" t="str">
        <f>VLOOKUP(C904,Автосервисы!A:C,3,0)</f>
        <v>ул. Репина, 40а</v>
      </c>
    </row>
    <row r="905" spans="1:8" hidden="1" x14ac:dyDescent="0.3">
      <c r="A905">
        <v>904</v>
      </c>
      <c r="B905" s="4">
        <v>45187</v>
      </c>
      <c r="C905" s="1" t="s">
        <v>10</v>
      </c>
      <c r="D905">
        <v>142</v>
      </c>
      <c r="E905">
        <v>342</v>
      </c>
      <c r="F905" t="s">
        <v>269</v>
      </c>
      <c r="G905" t="str">
        <f>VLOOKUP(D905,Запчасти!A:D,2,0)</f>
        <v>Трансмиссия</v>
      </c>
      <c r="H905" t="str">
        <f>VLOOKUP(C905,Автосервисы!A:C,3,0)</f>
        <v>​ул. Малышева, 143</v>
      </c>
    </row>
    <row r="906" spans="1:8" hidden="1" x14ac:dyDescent="0.3">
      <c r="A906">
        <v>905</v>
      </c>
      <c r="B906" s="4">
        <v>45187</v>
      </c>
      <c r="C906" s="1" t="s">
        <v>22</v>
      </c>
      <c r="D906">
        <v>98</v>
      </c>
      <c r="E906">
        <v>386</v>
      </c>
      <c r="F906" t="s">
        <v>267</v>
      </c>
      <c r="G906" t="str">
        <f>VLOOKUP(D906,Запчасти!A:D,2,0)</f>
        <v>Кондиционер</v>
      </c>
      <c r="H906" t="str">
        <f>VLOOKUP(C906,Автосервисы!A:C,3,0)</f>
        <v>ул. ​Чапаева, 7/1</v>
      </c>
    </row>
    <row r="907" spans="1:8" hidden="1" x14ac:dyDescent="0.3">
      <c r="A907">
        <v>906</v>
      </c>
      <c r="B907" s="4">
        <v>45187</v>
      </c>
      <c r="C907" s="1" t="s">
        <v>5</v>
      </c>
      <c r="D907">
        <v>3</v>
      </c>
      <c r="E907">
        <v>653</v>
      </c>
      <c r="F907" t="s">
        <v>267</v>
      </c>
      <c r="G907" t="str">
        <f>VLOOKUP(D907,Запчасти!A:D,2,0)</f>
        <v>Кузов</v>
      </c>
      <c r="H907" t="str">
        <f>VLOOKUP(C907,Автосервисы!A:C,3,0)</f>
        <v>ул. Амундсена, 38/3</v>
      </c>
    </row>
    <row r="908" spans="1:8" hidden="1" x14ac:dyDescent="0.3">
      <c r="A908">
        <v>907</v>
      </c>
      <c r="B908" s="4">
        <v>45187</v>
      </c>
      <c r="C908" s="1" t="s">
        <v>18</v>
      </c>
      <c r="D908">
        <v>42</v>
      </c>
      <c r="E908">
        <v>110</v>
      </c>
      <c r="F908" t="s">
        <v>267</v>
      </c>
      <c r="G908" t="str">
        <f>VLOOKUP(D908,Запчасти!A:D,2,0)</f>
        <v>Подготовка топливной смеси</v>
      </c>
      <c r="H908" t="str">
        <f>VLOOKUP(C908,Автосервисы!A:C,3,0)</f>
        <v>ул. ​Раевского, 13</v>
      </c>
    </row>
    <row r="909" spans="1:8" hidden="1" x14ac:dyDescent="0.3">
      <c r="A909">
        <v>908</v>
      </c>
      <c r="B909" s="4">
        <v>45187</v>
      </c>
      <c r="C909" s="1" t="s">
        <v>19</v>
      </c>
      <c r="D909">
        <v>32</v>
      </c>
      <c r="E909">
        <v>536</v>
      </c>
      <c r="F909" t="s">
        <v>267</v>
      </c>
      <c r="G909" t="str">
        <f>VLOOKUP(D909,Запчасти!A:D,2,0)</f>
        <v>Привод колеса</v>
      </c>
      <c r="H909" t="str">
        <f>VLOOKUP(C909,Автосервисы!A:C,3,0)</f>
        <v>ул. ​Шейнкмана, 123</v>
      </c>
    </row>
    <row r="910" spans="1:8" hidden="1" x14ac:dyDescent="0.3">
      <c r="A910">
        <v>909</v>
      </c>
      <c r="B910" s="4">
        <v>45188</v>
      </c>
      <c r="C910" s="1" t="s">
        <v>6</v>
      </c>
      <c r="D910">
        <v>132</v>
      </c>
      <c r="E910">
        <v>683</v>
      </c>
      <c r="F910" t="s">
        <v>269</v>
      </c>
      <c r="G910" t="str">
        <f>VLOOKUP(D910,Запчасти!A:D,2,0)</f>
        <v>Система сцепления</v>
      </c>
      <c r="H910" t="str">
        <f>VLOOKUP(C910,Автосервисы!A:C,3,0)</f>
        <v>ул. ​Комсомольская, 73</v>
      </c>
    </row>
    <row r="911" spans="1:8" hidden="1" x14ac:dyDescent="0.3">
      <c r="A911">
        <v>910</v>
      </c>
      <c r="B911" s="4">
        <v>45188</v>
      </c>
      <c r="C911" s="1" t="s">
        <v>19</v>
      </c>
      <c r="D911">
        <v>1</v>
      </c>
      <c r="E911">
        <v>324</v>
      </c>
      <c r="F911" t="s">
        <v>267</v>
      </c>
      <c r="G911" t="str">
        <f>VLOOKUP(D911,Запчасти!A:D,2,0)</f>
        <v>Двигатель</v>
      </c>
      <c r="H911" t="str">
        <f>VLOOKUP(C911,Автосервисы!A:C,3,0)</f>
        <v>ул. ​Шейнкмана, 123</v>
      </c>
    </row>
    <row r="912" spans="1:8" hidden="1" x14ac:dyDescent="0.3">
      <c r="A912">
        <v>911</v>
      </c>
      <c r="B912" s="4">
        <v>45188</v>
      </c>
      <c r="C912" s="1" t="s">
        <v>12</v>
      </c>
      <c r="D912">
        <v>174</v>
      </c>
      <c r="E912">
        <v>769</v>
      </c>
      <c r="F912" t="s">
        <v>269</v>
      </c>
      <c r="G912" t="str">
        <f>VLOOKUP(D912,Запчасти!A:D,2,0)</f>
        <v>Привод колеса</v>
      </c>
      <c r="H912" t="str">
        <f>VLOOKUP(C912,Автосервисы!A:C,3,0)</f>
        <v>ул. ​Заводская, 29т</v>
      </c>
    </row>
    <row r="913" spans="1:8" hidden="1" x14ac:dyDescent="0.3">
      <c r="A913">
        <v>912</v>
      </c>
      <c r="B913" s="4">
        <v>45188</v>
      </c>
      <c r="C913" s="1" t="s">
        <v>17</v>
      </c>
      <c r="D913">
        <v>139</v>
      </c>
      <c r="E913">
        <v>754</v>
      </c>
      <c r="F913" t="s">
        <v>267</v>
      </c>
      <c r="G913" t="str">
        <f>VLOOKUP(D913,Запчасти!A:D,2,0)</f>
        <v>Двигатель</v>
      </c>
      <c r="H913" t="str">
        <f>VLOOKUP(C913,Автосервисы!A:C,3,0)</f>
        <v>ул. Репина, 40а</v>
      </c>
    </row>
    <row r="914" spans="1:8" hidden="1" x14ac:dyDescent="0.3">
      <c r="A914">
        <v>913</v>
      </c>
      <c r="B914" s="4">
        <v>45188</v>
      </c>
      <c r="C914" s="1" t="s">
        <v>20</v>
      </c>
      <c r="D914">
        <v>115</v>
      </c>
      <c r="E914">
        <v>746</v>
      </c>
      <c r="F914" t="s">
        <v>267</v>
      </c>
      <c r="G914" t="str">
        <f>VLOOKUP(D914,Запчасти!A:D,2,0)</f>
        <v>Электрика</v>
      </c>
      <c r="H914" t="str">
        <f>VLOOKUP(C914,Автосервисы!A:C,3,0)</f>
        <v>​ул. Металлургов, 70</v>
      </c>
    </row>
    <row r="915" spans="1:8" hidden="1" x14ac:dyDescent="0.3">
      <c r="A915">
        <v>914</v>
      </c>
      <c r="B915" s="4">
        <v>45188</v>
      </c>
      <c r="C915" s="1" t="s">
        <v>13</v>
      </c>
      <c r="D915">
        <v>53</v>
      </c>
      <c r="E915">
        <v>254</v>
      </c>
      <c r="F915" t="s">
        <v>267</v>
      </c>
      <c r="G915" t="str">
        <f>VLOOKUP(D915,Запчасти!A:D,2,0)</f>
        <v>Кузов</v>
      </c>
      <c r="H915" t="str">
        <f>VLOOKUP(C915,Автосервисы!A:C,3,0)</f>
        <v>ул. ​Иркутская, 53</v>
      </c>
    </row>
    <row r="916" spans="1:8" hidden="1" x14ac:dyDescent="0.3">
      <c r="A916">
        <v>915</v>
      </c>
      <c r="B916" s="4">
        <v>45188</v>
      </c>
      <c r="C916" s="1" t="s">
        <v>22</v>
      </c>
      <c r="D916">
        <v>135</v>
      </c>
      <c r="E916">
        <v>862</v>
      </c>
      <c r="F916" t="s">
        <v>267</v>
      </c>
      <c r="G916" t="str">
        <f>VLOOKUP(D916,Запчасти!A:D,2,0)</f>
        <v>Двигатель</v>
      </c>
      <c r="H916" t="str">
        <f>VLOOKUP(C916,Автосервисы!A:C,3,0)</f>
        <v>ул. ​Чапаева, 7/1</v>
      </c>
    </row>
    <row r="917" spans="1:8" hidden="1" x14ac:dyDescent="0.3">
      <c r="A917">
        <v>916</v>
      </c>
      <c r="B917" s="4">
        <v>45188</v>
      </c>
      <c r="C917" s="1" t="s">
        <v>5</v>
      </c>
      <c r="D917">
        <v>110</v>
      </c>
      <c r="E917">
        <v>195</v>
      </c>
      <c r="F917" t="s">
        <v>267</v>
      </c>
      <c r="G917" t="str">
        <f>VLOOKUP(D917,Запчасти!A:D,2,0)</f>
        <v>Двигатель</v>
      </c>
      <c r="H917" t="str">
        <f>VLOOKUP(C917,Автосервисы!A:C,3,0)</f>
        <v>ул. Амундсена, 38/3</v>
      </c>
    </row>
    <row r="918" spans="1:8" x14ac:dyDescent="0.3">
      <c r="A918">
        <v>2109</v>
      </c>
      <c r="B918" s="4">
        <v>45216</v>
      </c>
      <c r="C918" s="1" t="s">
        <v>21</v>
      </c>
      <c r="D918">
        <v>8</v>
      </c>
      <c r="E918">
        <v>589</v>
      </c>
      <c r="F918" t="s">
        <v>269</v>
      </c>
      <c r="G918" t="str">
        <f>VLOOKUP(D918,Запчасти!A:D,2,0)</f>
        <v>Двигатель</v>
      </c>
      <c r="H918" t="str">
        <f>VLOOKUP(C918,Автосервисы!A:C,3,0)</f>
        <v>​ул. Малышева, 122н</v>
      </c>
    </row>
    <row r="919" spans="1:8" hidden="1" x14ac:dyDescent="0.3">
      <c r="A919">
        <v>918</v>
      </c>
      <c r="B919" s="4">
        <v>45188</v>
      </c>
      <c r="C919" s="1" t="s">
        <v>21</v>
      </c>
      <c r="D919">
        <v>113</v>
      </c>
      <c r="E919">
        <v>291</v>
      </c>
      <c r="F919" t="s">
        <v>269</v>
      </c>
      <c r="G919" t="str">
        <f>VLOOKUP(D919,Запчасти!A:D,2,0)</f>
        <v>Кпп</v>
      </c>
      <c r="H919" t="str">
        <f>VLOOKUP(C919,Автосервисы!A:C,3,0)</f>
        <v>​ул. Малышева, 122н</v>
      </c>
    </row>
    <row r="920" spans="1:8" hidden="1" x14ac:dyDescent="0.3">
      <c r="A920">
        <v>919</v>
      </c>
      <c r="B920" s="4">
        <v>45188</v>
      </c>
      <c r="C920" s="1" t="s">
        <v>14</v>
      </c>
      <c r="D920">
        <v>92</v>
      </c>
      <c r="E920">
        <v>528</v>
      </c>
      <c r="F920" t="s">
        <v>267</v>
      </c>
      <c r="G920" t="str">
        <f>VLOOKUP(D920,Запчасти!A:D,2,0)</f>
        <v>Привод колеса</v>
      </c>
      <c r="H920" t="str">
        <f>VLOOKUP(C920,Автосервисы!A:C,3,0)</f>
        <v>​ул. Гагарина, 6/3</v>
      </c>
    </row>
    <row r="921" spans="1:8" x14ac:dyDescent="0.3">
      <c r="A921">
        <v>2503</v>
      </c>
      <c r="B921" s="4">
        <v>45223</v>
      </c>
      <c r="C921" s="1" t="s">
        <v>21</v>
      </c>
      <c r="D921">
        <v>68</v>
      </c>
      <c r="E921">
        <v>904</v>
      </c>
      <c r="F921" t="s">
        <v>269</v>
      </c>
      <c r="G921" t="str">
        <f>VLOOKUP(D921,Запчасти!A:D,2,0)</f>
        <v>Двигатель</v>
      </c>
      <c r="H921" t="str">
        <f>VLOOKUP(C921,Автосервисы!A:C,3,0)</f>
        <v>​ул. Малышева, 122н</v>
      </c>
    </row>
    <row r="922" spans="1:8" hidden="1" x14ac:dyDescent="0.3">
      <c r="A922">
        <v>921</v>
      </c>
      <c r="B922" s="4">
        <v>45188</v>
      </c>
      <c r="C922" s="1" t="s">
        <v>11</v>
      </c>
      <c r="D922">
        <v>35</v>
      </c>
      <c r="E922">
        <v>399</v>
      </c>
      <c r="F922" t="s">
        <v>269</v>
      </c>
      <c r="G922" t="str">
        <f>VLOOKUP(D922,Запчасти!A:D,2,0)</f>
        <v>Электрика</v>
      </c>
      <c r="H922" t="str">
        <f>VLOOKUP(C922,Автосервисы!A:C,3,0)</f>
        <v>​ул. Депутатская, 84</v>
      </c>
    </row>
    <row r="923" spans="1:8" hidden="1" x14ac:dyDescent="0.3">
      <c r="A923">
        <v>922</v>
      </c>
      <c r="B923" s="4">
        <v>45188</v>
      </c>
      <c r="C923" s="1" t="s">
        <v>7</v>
      </c>
      <c r="D923">
        <v>55</v>
      </c>
      <c r="E923">
        <v>665</v>
      </c>
      <c r="F923" t="s">
        <v>269</v>
      </c>
      <c r="G923" t="str">
        <f>VLOOKUP(D923,Запчасти!A:D,2,0)</f>
        <v>Система сцепления</v>
      </c>
      <c r="H923" t="str">
        <f>VLOOKUP(C923,Автосервисы!A:C,3,0)</f>
        <v>​ул. Зоологическая, 7Б</v>
      </c>
    </row>
    <row r="924" spans="1:8" hidden="1" x14ac:dyDescent="0.3">
      <c r="A924">
        <v>923</v>
      </c>
      <c r="B924" s="4">
        <v>45188</v>
      </c>
      <c r="C924" s="1" t="s">
        <v>8</v>
      </c>
      <c r="D924">
        <v>127</v>
      </c>
      <c r="E924">
        <v>87</v>
      </c>
      <c r="F924" t="s">
        <v>269</v>
      </c>
      <c r="G924" t="str">
        <f>VLOOKUP(D924,Запчасти!A:D,2,0)</f>
        <v>Электрика</v>
      </c>
      <c r="H924" t="str">
        <f>VLOOKUP(C924,Автосервисы!A:C,3,0)</f>
        <v>ул. ​Черкасская, 22а/1</v>
      </c>
    </row>
    <row r="925" spans="1:8" hidden="1" x14ac:dyDescent="0.3">
      <c r="A925">
        <v>924</v>
      </c>
      <c r="B925" s="4">
        <v>45188</v>
      </c>
      <c r="C925" s="1" t="s">
        <v>9</v>
      </c>
      <c r="D925">
        <v>118</v>
      </c>
      <c r="E925">
        <v>562</v>
      </c>
      <c r="F925" t="s">
        <v>267</v>
      </c>
      <c r="G925" t="str">
        <f>VLOOKUP(D925,Запчасти!A:D,2,0)</f>
        <v>Тормозная система</v>
      </c>
      <c r="H925" t="str">
        <f>VLOOKUP(C925,Автосервисы!A:C,3,0)</f>
        <v>​ул. Студенческая, 49</v>
      </c>
    </row>
    <row r="926" spans="1:8" x14ac:dyDescent="0.3">
      <c r="A926">
        <v>2547</v>
      </c>
      <c r="B926" s="4">
        <v>45224</v>
      </c>
      <c r="C926" s="1" t="s">
        <v>21</v>
      </c>
      <c r="D926">
        <v>28</v>
      </c>
      <c r="E926">
        <v>383</v>
      </c>
      <c r="F926" t="s">
        <v>269</v>
      </c>
      <c r="G926" t="str">
        <f>VLOOKUP(D926,Запчасти!A:D,2,0)</f>
        <v>Двигатель</v>
      </c>
      <c r="H926" t="str">
        <f>VLOOKUP(C926,Автосервисы!A:C,3,0)</f>
        <v>​ул. Малышева, 122н</v>
      </c>
    </row>
    <row r="927" spans="1:8" hidden="1" x14ac:dyDescent="0.3">
      <c r="A927">
        <v>926</v>
      </c>
      <c r="B927" s="4">
        <v>45188</v>
      </c>
      <c r="C927" s="1" t="s">
        <v>17</v>
      </c>
      <c r="D927">
        <v>83</v>
      </c>
      <c r="E927">
        <v>997</v>
      </c>
      <c r="F927" t="s">
        <v>267</v>
      </c>
      <c r="G927" t="str">
        <f>VLOOKUP(D927,Запчасти!A:D,2,0)</f>
        <v>Двигатель</v>
      </c>
      <c r="H927" t="str">
        <f>VLOOKUP(C927,Автосервисы!A:C,3,0)</f>
        <v>ул. Репина, 40а</v>
      </c>
    </row>
    <row r="928" spans="1:8" hidden="1" x14ac:dyDescent="0.3">
      <c r="A928">
        <v>927</v>
      </c>
      <c r="B928" s="4">
        <v>45188</v>
      </c>
      <c r="C928" s="1" t="s">
        <v>15</v>
      </c>
      <c r="D928">
        <v>102</v>
      </c>
      <c r="E928">
        <v>738</v>
      </c>
      <c r="F928" t="s">
        <v>269</v>
      </c>
      <c r="G928" t="str">
        <f>VLOOKUP(D928,Запчасти!A:D,2,0)</f>
        <v>Тормозная система</v>
      </c>
      <c r="H928" t="str">
        <f>VLOOKUP(C928,Автосервисы!A:C,3,0)</f>
        <v>ул. ​Первомайская, 106д</v>
      </c>
    </row>
    <row r="929" spans="1:8" hidden="1" x14ac:dyDescent="0.3">
      <c r="A929">
        <v>928</v>
      </c>
      <c r="B929" s="4">
        <v>45188</v>
      </c>
      <c r="C929" s="1" t="s">
        <v>13</v>
      </c>
      <c r="D929">
        <v>63</v>
      </c>
      <c r="E929">
        <v>710</v>
      </c>
      <c r="F929" t="s">
        <v>269</v>
      </c>
      <c r="G929" t="str">
        <f>VLOOKUP(D929,Запчасти!A:D,2,0)</f>
        <v>Подвеска и амортизация</v>
      </c>
      <c r="H929" t="str">
        <f>VLOOKUP(C929,Автосервисы!A:C,3,0)</f>
        <v>ул. ​Иркутская, 53</v>
      </c>
    </row>
    <row r="930" spans="1:8" hidden="1" x14ac:dyDescent="0.3">
      <c r="A930">
        <v>929</v>
      </c>
      <c r="B930" s="4">
        <v>45188</v>
      </c>
      <c r="C930" s="1" t="s">
        <v>4</v>
      </c>
      <c r="D930">
        <v>174</v>
      </c>
      <c r="E930">
        <v>479</v>
      </c>
      <c r="F930" t="s">
        <v>269</v>
      </c>
      <c r="G930" t="str">
        <f>VLOOKUP(D930,Запчасти!A:D,2,0)</f>
        <v>Привод колеса</v>
      </c>
      <c r="H930" t="str">
        <f>VLOOKUP(C930,Автосервисы!A:C,3,0)</f>
        <v>ул. ​Новгородцевой, 4а</v>
      </c>
    </row>
    <row r="931" spans="1:8" hidden="1" x14ac:dyDescent="0.3">
      <c r="A931">
        <v>930</v>
      </c>
      <c r="B931" s="4">
        <v>45188</v>
      </c>
      <c r="C931" s="1" t="s">
        <v>10</v>
      </c>
      <c r="D931">
        <v>71</v>
      </c>
      <c r="E931">
        <v>680</v>
      </c>
      <c r="F931" t="s">
        <v>269</v>
      </c>
      <c r="G931" t="str">
        <f>VLOOKUP(D931,Запчасти!A:D,2,0)</f>
        <v>Электрика</v>
      </c>
      <c r="H931" t="str">
        <f>VLOOKUP(C931,Автосервисы!A:C,3,0)</f>
        <v>​ул. Малышева, 143</v>
      </c>
    </row>
    <row r="932" spans="1:8" hidden="1" x14ac:dyDescent="0.3">
      <c r="A932">
        <v>931</v>
      </c>
      <c r="B932" s="4">
        <v>45188</v>
      </c>
      <c r="C932" s="1" t="s">
        <v>12</v>
      </c>
      <c r="D932">
        <v>77</v>
      </c>
      <c r="E932">
        <v>875</v>
      </c>
      <c r="F932" t="s">
        <v>269</v>
      </c>
      <c r="G932" t="str">
        <f>VLOOKUP(D932,Запчасти!A:D,2,0)</f>
        <v>Тормозная система</v>
      </c>
      <c r="H932" t="str">
        <f>VLOOKUP(C932,Автосервисы!A:C,3,0)</f>
        <v>ул. ​Заводская, 29т</v>
      </c>
    </row>
    <row r="933" spans="1:8" hidden="1" x14ac:dyDescent="0.3">
      <c r="A933">
        <v>932</v>
      </c>
      <c r="B933" s="4">
        <v>45188</v>
      </c>
      <c r="C933" s="1" t="s">
        <v>18</v>
      </c>
      <c r="D933">
        <v>122</v>
      </c>
      <c r="E933">
        <v>538</v>
      </c>
      <c r="F933" t="s">
        <v>267</v>
      </c>
      <c r="G933" t="str">
        <f>VLOOKUP(D933,Запчасти!A:D,2,0)</f>
        <v>Привод колеса</v>
      </c>
      <c r="H933" t="str">
        <f>VLOOKUP(C933,Автосервисы!A:C,3,0)</f>
        <v>ул. ​Раевского, 13</v>
      </c>
    </row>
    <row r="934" spans="1:8" hidden="1" x14ac:dyDescent="0.3">
      <c r="A934">
        <v>933</v>
      </c>
      <c r="B934" s="4">
        <v>45188</v>
      </c>
      <c r="C934" s="1" t="s">
        <v>20</v>
      </c>
      <c r="D934">
        <v>54</v>
      </c>
      <c r="E934">
        <v>240</v>
      </c>
      <c r="F934" t="s">
        <v>267</v>
      </c>
      <c r="G934" t="str">
        <f>VLOOKUP(D934,Запчасти!A:D,2,0)</f>
        <v>Подготовка топливной смеси</v>
      </c>
      <c r="H934" t="str">
        <f>VLOOKUP(C934,Автосервисы!A:C,3,0)</f>
        <v>​ул. Металлургов, 70</v>
      </c>
    </row>
    <row r="935" spans="1:8" hidden="1" x14ac:dyDescent="0.3">
      <c r="A935">
        <v>934</v>
      </c>
      <c r="B935" s="4">
        <v>45188</v>
      </c>
      <c r="C935" s="1" t="s">
        <v>10</v>
      </c>
      <c r="D935">
        <v>154</v>
      </c>
      <c r="E935">
        <v>739</v>
      </c>
      <c r="F935" t="s">
        <v>267</v>
      </c>
      <c r="G935" t="str">
        <f>VLOOKUP(D935,Запчасти!A:D,2,0)</f>
        <v>Отопление / вентиляция</v>
      </c>
      <c r="H935" t="str">
        <f>VLOOKUP(C935,Автосервисы!A:C,3,0)</f>
        <v>​ул. Малышева, 143</v>
      </c>
    </row>
    <row r="936" spans="1:8" x14ac:dyDescent="0.3">
      <c r="A936">
        <v>2832</v>
      </c>
      <c r="B936" s="4">
        <v>45228</v>
      </c>
      <c r="C936" s="1" t="s">
        <v>21</v>
      </c>
      <c r="D936">
        <v>182</v>
      </c>
      <c r="E936">
        <v>830</v>
      </c>
      <c r="F936" t="s">
        <v>269</v>
      </c>
      <c r="G936" t="str">
        <f>VLOOKUP(D936,Запчасти!A:D,2,0)</f>
        <v>Двигатель</v>
      </c>
      <c r="H936" t="str">
        <f>VLOOKUP(C936,Автосервисы!A:C,3,0)</f>
        <v>​ул. Малышева, 122н</v>
      </c>
    </row>
    <row r="937" spans="1:8" hidden="1" x14ac:dyDescent="0.3">
      <c r="A937">
        <v>936</v>
      </c>
      <c r="B937" s="4">
        <v>45188</v>
      </c>
      <c r="C937" s="1" t="s">
        <v>13</v>
      </c>
      <c r="D937">
        <v>111</v>
      </c>
      <c r="E937">
        <v>181</v>
      </c>
      <c r="F937" t="s">
        <v>267</v>
      </c>
      <c r="G937" t="str">
        <f>VLOOKUP(D937,Запчасти!A:D,2,0)</f>
        <v>Отопление / вентиляция</v>
      </c>
      <c r="H937" t="str">
        <f>VLOOKUP(C937,Автосервисы!A:C,3,0)</f>
        <v>ул. ​Иркутская, 53</v>
      </c>
    </row>
    <row r="938" spans="1:8" hidden="1" x14ac:dyDescent="0.3">
      <c r="A938">
        <v>937</v>
      </c>
      <c r="B938" s="4">
        <v>45188</v>
      </c>
      <c r="C938" s="1" t="s">
        <v>18</v>
      </c>
      <c r="D938">
        <v>70</v>
      </c>
      <c r="E938">
        <v>678</v>
      </c>
      <c r="F938" t="s">
        <v>269</v>
      </c>
      <c r="G938" t="str">
        <f>VLOOKUP(D938,Запчасти!A:D,2,0)</f>
        <v>Система подачи топлива</v>
      </c>
      <c r="H938" t="str">
        <f>VLOOKUP(C938,Автосервисы!A:C,3,0)</f>
        <v>ул. ​Раевского, 13</v>
      </c>
    </row>
    <row r="939" spans="1:8" hidden="1" x14ac:dyDescent="0.3">
      <c r="A939">
        <v>938</v>
      </c>
      <c r="B939" s="4">
        <v>45188</v>
      </c>
      <c r="C939" s="1" t="s">
        <v>7</v>
      </c>
      <c r="D939">
        <v>127</v>
      </c>
      <c r="E939">
        <v>158</v>
      </c>
      <c r="F939" t="s">
        <v>269</v>
      </c>
      <c r="G939" t="str">
        <f>VLOOKUP(D939,Запчасти!A:D,2,0)</f>
        <v>Электрика</v>
      </c>
      <c r="H939" t="str">
        <f>VLOOKUP(C939,Автосервисы!A:C,3,0)</f>
        <v>​ул. Зоологическая, 7Б</v>
      </c>
    </row>
    <row r="940" spans="1:8" x14ac:dyDescent="0.3">
      <c r="A940">
        <v>2964</v>
      </c>
      <c r="B940" s="4">
        <v>45231</v>
      </c>
      <c r="C940" s="1" t="s">
        <v>21</v>
      </c>
      <c r="D940">
        <v>163</v>
      </c>
      <c r="E940">
        <v>343</v>
      </c>
      <c r="F940" t="s">
        <v>269</v>
      </c>
      <c r="G940" t="str">
        <f>VLOOKUP(D940,Запчасти!A:D,2,0)</f>
        <v>Двигатель</v>
      </c>
      <c r="H940" t="str">
        <f>VLOOKUP(C940,Автосервисы!A:C,3,0)</f>
        <v>​ул. Малышева, 122н</v>
      </c>
    </row>
    <row r="941" spans="1:8" hidden="1" x14ac:dyDescent="0.3">
      <c r="A941">
        <v>940</v>
      </c>
      <c r="B941" s="4">
        <v>45188</v>
      </c>
      <c r="C941" s="1" t="s">
        <v>9</v>
      </c>
      <c r="D941">
        <v>182</v>
      </c>
      <c r="E941">
        <v>994</v>
      </c>
      <c r="F941" t="s">
        <v>267</v>
      </c>
      <c r="G941" t="str">
        <f>VLOOKUP(D941,Запчасти!A:D,2,0)</f>
        <v>Двигатель</v>
      </c>
      <c r="H941" t="str">
        <f>VLOOKUP(C941,Автосервисы!A:C,3,0)</f>
        <v>​ул. Студенческая, 49</v>
      </c>
    </row>
    <row r="942" spans="1:8" x14ac:dyDescent="0.3">
      <c r="A942">
        <v>3012</v>
      </c>
      <c r="B942" s="4">
        <v>45231</v>
      </c>
      <c r="C942" s="1" t="s">
        <v>21</v>
      </c>
      <c r="D942">
        <v>1</v>
      </c>
      <c r="E942">
        <v>446</v>
      </c>
      <c r="F942" t="s">
        <v>269</v>
      </c>
      <c r="G942" t="str">
        <f>VLOOKUP(D942,Запчасти!A:D,2,0)</f>
        <v>Двигатель</v>
      </c>
      <c r="H942" t="str">
        <f>VLOOKUP(C942,Автосервисы!A:C,3,0)</f>
        <v>​ул. Малышева, 122н</v>
      </c>
    </row>
    <row r="943" spans="1:8" hidden="1" x14ac:dyDescent="0.3">
      <c r="A943">
        <v>942</v>
      </c>
      <c r="B943" s="4">
        <v>45188</v>
      </c>
      <c r="C943" s="1" t="s">
        <v>3</v>
      </c>
      <c r="D943">
        <v>106</v>
      </c>
      <c r="E943">
        <v>708</v>
      </c>
      <c r="F943" t="s">
        <v>267</v>
      </c>
      <c r="G943" t="str">
        <f>VLOOKUP(D943,Запчасти!A:D,2,0)</f>
        <v>Электрика</v>
      </c>
      <c r="H943" t="str">
        <f>VLOOKUP(C943,Автосервисы!A:C,3,0)</f>
        <v>ул. Репина, 149</v>
      </c>
    </row>
    <row r="944" spans="1:8" x14ac:dyDescent="0.3">
      <c r="A944">
        <v>3205</v>
      </c>
      <c r="B944" s="4">
        <v>45234</v>
      </c>
      <c r="C944" s="1" t="s">
        <v>21</v>
      </c>
      <c r="D944">
        <v>1</v>
      </c>
      <c r="E944">
        <v>639</v>
      </c>
      <c r="F944" t="s">
        <v>269</v>
      </c>
      <c r="G944" t="str">
        <f>VLOOKUP(D944,Запчасти!A:D,2,0)</f>
        <v>Двигатель</v>
      </c>
      <c r="H944" t="str">
        <f>VLOOKUP(C944,Автосервисы!A:C,3,0)</f>
        <v>​ул. Малышева, 122н</v>
      </c>
    </row>
    <row r="945" spans="1:8" hidden="1" x14ac:dyDescent="0.3">
      <c r="A945">
        <v>944</v>
      </c>
      <c r="B945" s="4">
        <v>45188</v>
      </c>
      <c r="C945" s="1" t="s">
        <v>19</v>
      </c>
      <c r="D945">
        <v>141</v>
      </c>
      <c r="E945">
        <v>132</v>
      </c>
      <c r="F945" t="s">
        <v>267</v>
      </c>
      <c r="G945" t="str">
        <f>VLOOKUP(D945,Запчасти!A:D,2,0)</f>
        <v>Кпп</v>
      </c>
      <c r="H945" t="str">
        <f>VLOOKUP(C945,Автосервисы!A:C,3,0)</f>
        <v>ул. ​Шейнкмана, 123</v>
      </c>
    </row>
    <row r="946" spans="1:8" hidden="1" x14ac:dyDescent="0.3">
      <c r="A946">
        <v>945</v>
      </c>
      <c r="B946" s="4">
        <v>45188</v>
      </c>
      <c r="C946" s="1" t="s">
        <v>7</v>
      </c>
      <c r="D946">
        <v>93</v>
      </c>
      <c r="E946">
        <v>212</v>
      </c>
      <c r="F946" t="s">
        <v>267</v>
      </c>
      <c r="G946" t="str">
        <f>VLOOKUP(D946,Запчасти!A:D,2,0)</f>
        <v>Двигатель</v>
      </c>
      <c r="H946" t="str">
        <f>VLOOKUP(C946,Автосервисы!A:C,3,0)</f>
        <v>​ул. Зоологическая, 7Б</v>
      </c>
    </row>
    <row r="947" spans="1:8" hidden="1" x14ac:dyDescent="0.3">
      <c r="A947">
        <v>946</v>
      </c>
      <c r="B947" s="4">
        <v>45188</v>
      </c>
      <c r="C947" s="1" t="s">
        <v>21</v>
      </c>
      <c r="D947">
        <v>156</v>
      </c>
      <c r="E947">
        <v>288</v>
      </c>
      <c r="F947" t="s">
        <v>267</v>
      </c>
      <c r="G947" t="str">
        <f>VLOOKUP(D947,Запчасти!A:D,2,0)</f>
        <v>Электрика</v>
      </c>
      <c r="H947" t="str">
        <f>VLOOKUP(C947,Автосервисы!A:C,3,0)</f>
        <v>​ул. Малышева, 122н</v>
      </c>
    </row>
    <row r="948" spans="1:8" hidden="1" x14ac:dyDescent="0.3">
      <c r="A948">
        <v>947</v>
      </c>
      <c r="B948" s="4">
        <v>45188</v>
      </c>
      <c r="C948" s="1" t="s">
        <v>13</v>
      </c>
      <c r="D948">
        <v>153</v>
      </c>
      <c r="E948">
        <v>693</v>
      </c>
      <c r="F948" t="s">
        <v>267</v>
      </c>
      <c r="G948" t="str">
        <f>VLOOKUP(D948,Запчасти!A:D,2,0)</f>
        <v>Система подачи топлива</v>
      </c>
      <c r="H948" t="str">
        <f>VLOOKUP(C948,Автосервисы!A:C,3,0)</f>
        <v>ул. ​Иркутская, 53</v>
      </c>
    </row>
    <row r="949" spans="1:8" x14ac:dyDescent="0.3">
      <c r="A949">
        <v>3356</v>
      </c>
      <c r="B949" s="4">
        <v>45237</v>
      </c>
      <c r="C949" s="1" t="s">
        <v>21</v>
      </c>
      <c r="D949">
        <v>13</v>
      </c>
      <c r="E949">
        <v>165</v>
      </c>
      <c r="F949" t="s">
        <v>269</v>
      </c>
      <c r="G949" t="str">
        <f>VLOOKUP(D949,Запчасти!A:D,2,0)</f>
        <v>Двигатель</v>
      </c>
      <c r="H949" t="str">
        <f>VLOOKUP(C949,Автосервисы!A:C,3,0)</f>
        <v>​ул. Малышева, 122н</v>
      </c>
    </row>
    <row r="950" spans="1:8" x14ac:dyDescent="0.3">
      <c r="A950">
        <v>3386</v>
      </c>
      <c r="B950" s="4">
        <v>45237</v>
      </c>
      <c r="C950" s="1" t="s">
        <v>21</v>
      </c>
      <c r="D950">
        <v>19</v>
      </c>
      <c r="E950">
        <v>175</v>
      </c>
      <c r="F950" t="s">
        <v>269</v>
      </c>
      <c r="G950" t="str">
        <f>VLOOKUP(D950,Запчасти!A:D,2,0)</f>
        <v>Двигатель</v>
      </c>
      <c r="H950" t="str">
        <f>VLOOKUP(C950,Автосервисы!A:C,3,0)</f>
        <v>​ул. Малышева, 122н</v>
      </c>
    </row>
    <row r="951" spans="1:8" hidden="1" x14ac:dyDescent="0.3">
      <c r="A951">
        <v>950</v>
      </c>
      <c r="B951" s="4">
        <v>45188</v>
      </c>
      <c r="C951" s="1" t="s">
        <v>21</v>
      </c>
      <c r="D951">
        <v>95</v>
      </c>
      <c r="E951">
        <v>430</v>
      </c>
      <c r="F951" t="s">
        <v>269</v>
      </c>
      <c r="G951" t="str">
        <f>VLOOKUP(D951,Запчасти!A:D,2,0)</f>
        <v>Кузов</v>
      </c>
      <c r="H951" t="str">
        <f>VLOOKUP(C951,Автосервисы!A:C,3,0)</f>
        <v>​ул. Малышева, 122н</v>
      </c>
    </row>
    <row r="952" spans="1:8" hidden="1" x14ac:dyDescent="0.3">
      <c r="A952">
        <v>951</v>
      </c>
      <c r="B952" s="4">
        <v>45188</v>
      </c>
      <c r="C952" s="1" t="s">
        <v>5</v>
      </c>
      <c r="D952">
        <v>90</v>
      </c>
      <c r="E952">
        <v>115</v>
      </c>
      <c r="F952" t="s">
        <v>269</v>
      </c>
      <c r="G952" t="str">
        <f>VLOOKUP(D952,Запчасти!A:D,2,0)</f>
        <v>Кпп</v>
      </c>
      <c r="H952" t="str">
        <f>VLOOKUP(C952,Автосервисы!A:C,3,0)</f>
        <v>ул. Амундсена, 38/3</v>
      </c>
    </row>
    <row r="953" spans="1:8" hidden="1" x14ac:dyDescent="0.3">
      <c r="A953">
        <v>952</v>
      </c>
      <c r="B953" s="4">
        <v>45188</v>
      </c>
      <c r="C953" s="1" t="s">
        <v>16</v>
      </c>
      <c r="D953">
        <v>132</v>
      </c>
      <c r="E953">
        <v>868</v>
      </c>
      <c r="F953" t="s">
        <v>267</v>
      </c>
      <c r="G953" t="str">
        <f>VLOOKUP(D953,Запчасти!A:D,2,0)</f>
        <v>Система сцепления</v>
      </c>
      <c r="H953" t="str">
        <f>VLOOKUP(C953,Автосервисы!A:C,3,0)</f>
        <v>​ул. Московская, 275а</v>
      </c>
    </row>
    <row r="954" spans="1:8" hidden="1" x14ac:dyDescent="0.3">
      <c r="A954">
        <v>953</v>
      </c>
      <c r="B954" s="4">
        <v>45188</v>
      </c>
      <c r="C954" s="1" t="s">
        <v>17</v>
      </c>
      <c r="D954">
        <v>42</v>
      </c>
      <c r="E954">
        <v>988</v>
      </c>
      <c r="F954" t="s">
        <v>267</v>
      </c>
      <c r="G954" t="str">
        <f>VLOOKUP(D954,Запчасти!A:D,2,0)</f>
        <v>Подготовка топливной смеси</v>
      </c>
      <c r="H954" t="str">
        <f>VLOOKUP(C954,Автосервисы!A:C,3,0)</f>
        <v>ул. Репина, 40а</v>
      </c>
    </row>
    <row r="955" spans="1:8" hidden="1" x14ac:dyDescent="0.3">
      <c r="A955">
        <v>954</v>
      </c>
      <c r="B955" s="4">
        <v>45189</v>
      </c>
      <c r="C955" s="1" t="s">
        <v>4</v>
      </c>
      <c r="D955">
        <v>45</v>
      </c>
      <c r="E955">
        <v>407</v>
      </c>
      <c r="F955" t="s">
        <v>269</v>
      </c>
      <c r="G955" t="str">
        <f>VLOOKUP(D955,Запчасти!A:D,2,0)</f>
        <v>Кпп</v>
      </c>
      <c r="H955" t="str">
        <f>VLOOKUP(C955,Автосервисы!A:C,3,0)</f>
        <v>ул. ​Новгородцевой, 4а</v>
      </c>
    </row>
    <row r="956" spans="1:8" hidden="1" x14ac:dyDescent="0.3">
      <c r="A956">
        <v>955</v>
      </c>
      <c r="B956" s="4">
        <v>45189</v>
      </c>
      <c r="C956" s="1" t="s">
        <v>12</v>
      </c>
      <c r="D956">
        <v>198</v>
      </c>
      <c r="E956">
        <v>862</v>
      </c>
      <c r="F956" t="s">
        <v>269</v>
      </c>
      <c r="G956" t="str">
        <f>VLOOKUP(D956,Запчасти!A:D,2,0)</f>
        <v>Подвеска и амортизация</v>
      </c>
      <c r="H956" t="str">
        <f>VLOOKUP(C956,Автосервисы!A:C,3,0)</f>
        <v>ул. ​Заводская, 29т</v>
      </c>
    </row>
    <row r="957" spans="1:8" hidden="1" x14ac:dyDescent="0.3">
      <c r="A957">
        <v>956</v>
      </c>
      <c r="B957" s="4">
        <v>45189</v>
      </c>
      <c r="C957" s="1" t="s">
        <v>19</v>
      </c>
      <c r="D957">
        <v>45</v>
      </c>
      <c r="E957">
        <v>468</v>
      </c>
      <c r="F957" t="s">
        <v>267</v>
      </c>
      <c r="G957" t="str">
        <f>VLOOKUP(D957,Запчасти!A:D,2,0)</f>
        <v>Кпп</v>
      </c>
      <c r="H957" t="str">
        <f>VLOOKUP(C957,Автосервисы!A:C,3,0)</f>
        <v>ул. ​Шейнкмана, 123</v>
      </c>
    </row>
    <row r="958" spans="1:8" hidden="1" x14ac:dyDescent="0.3">
      <c r="A958">
        <v>957</v>
      </c>
      <c r="B958" s="4">
        <v>45189</v>
      </c>
      <c r="C958" s="1" t="s">
        <v>4</v>
      </c>
      <c r="D958">
        <v>174</v>
      </c>
      <c r="E958">
        <v>925</v>
      </c>
      <c r="F958" t="s">
        <v>267</v>
      </c>
      <c r="G958" t="str">
        <f>VLOOKUP(D958,Запчасти!A:D,2,0)</f>
        <v>Привод колеса</v>
      </c>
      <c r="H958" t="str">
        <f>VLOOKUP(C958,Автосервисы!A:C,3,0)</f>
        <v>ул. ​Новгородцевой, 4а</v>
      </c>
    </row>
    <row r="959" spans="1:8" x14ac:dyDescent="0.3">
      <c r="A959">
        <v>3467</v>
      </c>
      <c r="B959" s="4">
        <v>45238</v>
      </c>
      <c r="C959" s="1" t="s">
        <v>21</v>
      </c>
      <c r="D959">
        <v>11</v>
      </c>
      <c r="E959">
        <v>327</v>
      </c>
      <c r="F959" t="s">
        <v>269</v>
      </c>
      <c r="G959" t="str">
        <f>VLOOKUP(D959,Запчасти!A:D,2,0)</f>
        <v>Двигатель</v>
      </c>
      <c r="H959" t="str">
        <f>VLOOKUP(C959,Автосервисы!A:C,3,0)</f>
        <v>​ул. Малышева, 122н</v>
      </c>
    </row>
    <row r="960" spans="1:8" hidden="1" x14ac:dyDescent="0.3">
      <c r="A960">
        <v>959</v>
      </c>
      <c r="B960" s="4">
        <v>45189</v>
      </c>
      <c r="C960" s="1" t="s">
        <v>16</v>
      </c>
      <c r="D960">
        <v>189</v>
      </c>
      <c r="E960">
        <v>792</v>
      </c>
      <c r="F960" t="s">
        <v>267</v>
      </c>
      <c r="G960" t="str">
        <f>VLOOKUP(D960,Запчасти!A:D,2,0)</f>
        <v>Система подачи топлива</v>
      </c>
      <c r="H960" t="str">
        <f>VLOOKUP(C960,Автосервисы!A:C,3,0)</f>
        <v>​ул. Московская, 275а</v>
      </c>
    </row>
    <row r="961" spans="1:8" hidden="1" x14ac:dyDescent="0.3">
      <c r="A961">
        <v>960</v>
      </c>
      <c r="B961" s="4">
        <v>45189</v>
      </c>
      <c r="C961" s="1" t="s">
        <v>12</v>
      </c>
      <c r="D961">
        <v>174</v>
      </c>
      <c r="E961">
        <v>806</v>
      </c>
      <c r="F961" t="s">
        <v>269</v>
      </c>
      <c r="G961" t="str">
        <f>VLOOKUP(D961,Запчасти!A:D,2,0)</f>
        <v>Привод колеса</v>
      </c>
      <c r="H961" t="str">
        <f>VLOOKUP(C961,Автосервисы!A:C,3,0)</f>
        <v>ул. ​Заводская, 29т</v>
      </c>
    </row>
    <row r="962" spans="1:8" hidden="1" x14ac:dyDescent="0.3">
      <c r="A962">
        <v>961</v>
      </c>
      <c r="B962" s="4">
        <v>45189</v>
      </c>
      <c r="C962" s="1" t="s">
        <v>15</v>
      </c>
      <c r="D962">
        <v>126</v>
      </c>
      <c r="E962">
        <v>72</v>
      </c>
      <c r="F962" t="s">
        <v>267</v>
      </c>
      <c r="G962" t="str">
        <f>VLOOKUP(D962,Запчасти!A:D,2,0)</f>
        <v>Тормозная система</v>
      </c>
      <c r="H962" t="str">
        <f>VLOOKUP(C962,Автосервисы!A:C,3,0)</f>
        <v>ул. ​Первомайская, 106д</v>
      </c>
    </row>
    <row r="963" spans="1:8" hidden="1" x14ac:dyDescent="0.3">
      <c r="A963">
        <v>962</v>
      </c>
      <c r="B963" s="4">
        <v>45189</v>
      </c>
      <c r="C963" s="1" t="s">
        <v>5</v>
      </c>
      <c r="D963">
        <v>75</v>
      </c>
      <c r="E963">
        <v>932</v>
      </c>
      <c r="F963" t="s">
        <v>267</v>
      </c>
      <c r="G963" t="str">
        <f>VLOOKUP(D963,Запчасти!A:D,2,0)</f>
        <v>Электрика</v>
      </c>
      <c r="H963" t="str">
        <f>VLOOKUP(C963,Автосервисы!A:C,3,0)</f>
        <v>ул. Амундсена, 38/3</v>
      </c>
    </row>
    <row r="964" spans="1:8" hidden="1" x14ac:dyDescent="0.3">
      <c r="A964">
        <v>963</v>
      </c>
      <c r="B964" s="4">
        <v>45189</v>
      </c>
      <c r="C964" s="1" t="s">
        <v>10</v>
      </c>
      <c r="D964">
        <v>74</v>
      </c>
      <c r="E964">
        <v>497</v>
      </c>
      <c r="F964" t="s">
        <v>267</v>
      </c>
      <c r="G964" t="str">
        <f>VLOOKUP(D964,Запчасти!A:D,2,0)</f>
        <v>Двигатель</v>
      </c>
      <c r="H964" t="str">
        <f>VLOOKUP(C964,Автосервисы!A:C,3,0)</f>
        <v>​ул. Малышева, 143</v>
      </c>
    </row>
    <row r="965" spans="1:8" hidden="1" x14ac:dyDescent="0.3">
      <c r="A965">
        <v>964</v>
      </c>
      <c r="B965" s="4">
        <v>45189</v>
      </c>
      <c r="C965" s="1" t="s">
        <v>6</v>
      </c>
      <c r="D965">
        <v>104</v>
      </c>
      <c r="E965">
        <v>202</v>
      </c>
      <c r="F965" t="s">
        <v>267</v>
      </c>
      <c r="G965" t="str">
        <f>VLOOKUP(D965,Запчасти!A:D,2,0)</f>
        <v>Двигатель</v>
      </c>
      <c r="H965" t="str">
        <f>VLOOKUP(C965,Автосервисы!A:C,3,0)</f>
        <v>ул. ​Комсомольская, 73</v>
      </c>
    </row>
    <row r="966" spans="1:8" hidden="1" x14ac:dyDescent="0.3">
      <c r="A966">
        <v>965</v>
      </c>
      <c r="B966" s="4">
        <v>45189</v>
      </c>
      <c r="C966" s="1" t="s">
        <v>16</v>
      </c>
      <c r="D966">
        <v>53</v>
      </c>
      <c r="E966">
        <v>160</v>
      </c>
      <c r="F966" t="s">
        <v>269</v>
      </c>
      <c r="G966" t="str">
        <f>VLOOKUP(D966,Запчасти!A:D,2,0)</f>
        <v>Кузов</v>
      </c>
      <c r="H966" t="str">
        <f>VLOOKUP(C966,Автосервисы!A:C,3,0)</f>
        <v>​ул. Московская, 275а</v>
      </c>
    </row>
    <row r="967" spans="1:8" hidden="1" x14ac:dyDescent="0.3">
      <c r="A967">
        <v>966</v>
      </c>
      <c r="B967" s="4">
        <v>45189</v>
      </c>
      <c r="C967" s="1" t="s">
        <v>3</v>
      </c>
      <c r="D967">
        <v>141</v>
      </c>
      <c r="E967">
        <v>79</v>
      </c>
      <c r="F967" t="s">
        <v>267</v>
      </c>
      <c r="G967" t="str">
        <f>VLOOKUP(D967,Запчасти!A:D,2,0)</f>
        <v>Кпп</v>
      </c>
      <c r="H967" t="str">
        <f>VLOOKUP(C967,Автосервисы!A:C,3,0)</f>
        <v>ул. Репина, 149</v>
      </c>
    </row>
    <row r="968" spans="1:8" hidden="1" x14ac:dyDescent="0.3">
      <c r="A968">
        <v>967</v>
      </c>
      <c r="B968" s="4">
        <v>45189</v>
      </c>
      <c r="C968" s="1" t="s">
        <v>14</v>
      </c>
      <c r="D968">
        <v>31</v>
      </c>
      <c r="E968">
        <v>907</v>
      </c>
      <c r="F968" t="s">
        <v>269</v>
      </c>
      <c r="G968" t="str">
        <f>VLOOKUP(D968,Запчасти!A:D,2,0)</f>
        <v>Кузов</v>
      </c>
      <c r="H968" t="str">
        <f>VLOOKUP(C968,Автосервисы!A:C,3,0)</f>
        <v>​ул. Гагарина, 6/3</v>
      </c>
    </row>
    <row r="969" spans="1:8" x14ac:dyDescent="0.3">
      <c r="A969">
        <v>3517</v>
      </c>
      <c r="B969" s="4">
        <v>45238</v>
      </c>
      <c r="C969" s="1" t="s">
        <v>21</v>
      </c>
      <c r="D969">
        <v>1</v>
      </c>
      <c r="E969">
        <v>245</v>
      </c>
      <c r="F969" t="s">
        <v>269</v>
      </c>
      <c r="G969" t="str">
        <f>VLOOKUP(D969,Запчасти!A:D,2,0)</f>
        <v>Двигатель</v>
      </c>
      <c r="H969" t="str">
        <f>VLOOKUP(C969,Автосервисы!A:C,3,0)</f>
        <v>​ул. Малышева, 122н</v>
      </c>
    </row>
    <row r="970" spans="1:8" hidden="1" x14ac:dyDescent="0.3">
      <c r="A970">
        <v>969</v>
      </c>
      <c r="B970" s="4">
        <v>45189</v>
      </c>
      <c r="C970" s="1" t="s">
        <v>22</v>
      </c>
      <c r="D970">
        <v>138</v>
      </c>
      <c r="E970">
        <v>275</v>
      </c>
      <c r="F970" t="s">
        <v>267</v>
      </c>
      <c r="G970" t="str">
        <f>VLOOKUP(D970,Запчасти!A:D,2,0)</f>
        <v>Электрика</v>
      </c>
      <c r="H970" t="str">
        <f>VLOOKUP(C970,Автосервисы!A:C,3,0)</f>
        <v>ул. ​Чапаева, 7/1</v>
      </c>
    </row>
    <row r="971" spans="1:8" hidden="1" x14ac:dyDescent="0.3">
      <c r="A971">
        <v>970</v>
      </c>
      <c r="B971" s="4">
        <v>45189</v>
      </c>
      <c r="C971" s="1" t="s">
        <v>14</v>
      </c>
      <c r="D971">
        <v>72</v>
      </c>
      <c r="E971">
        <v>238</v>
      </c>
      <c r="F971" t="s">
        <v>267</v>
      </c>
      <c r="G971" t="str">
        <f>VLOOKUP(D971,Запчасти!A:D,2,0)</f>
        <v>Электрика</v>
      </c>
      <c r="H971" t="str">
        <f>VLOOKUP(C971,Автосервисы!A:C,3,0)</f>
        <v>​ул. Гагарина, 6/3</v>
      </c>
    </row>
    <row r="972" spans="1:8" hidden="1" x14ac:dyDescent="0.3">
      <c r="A972">
        <v>971</v>
      </c>
      <c r="B972" s="4">
        <v>45189</v>
      </c>
      <c r="C972" s="1" t="s">
        <v>21</v>
      </c>
      <c r="D972">
        <v>39</v>
      </c>
      <c r="E972">
        <v>379</v>
      </c>
      <c r="F972" t="s">
        <v>267</v>
      </c>
      <c r="G972" t="str">
        <f>VLOOKUP(D972,Запчасти!A:D,2,0)</f>
        <v>Тормозная система</v>
      </c>
      <c r="H972" t="str">
        <f>VLOOKUP(C972,Автосервисы!A:C,3,0)</f>
        <v>​ул. Малышева, 122н</v>
      </c>
    </row>
    <row r="973" spans="1:8" hidden="1" x14ac:dyDescent="0.3">
      <c r="A973">
        <v>972</v>
      </c>
      <c r="B973" s="4">
        <v>45189</v>
      </c>
      <c r="C973" s="1" t="s">
        <v>5</v>
      </c>
      <c r="D973">
        <v>101</v>
      </c>
      <c r="E973">
        <v>61</v>
      </c>
      <c r="F973" t="s">
        <v>267</v>
      </c>
      <c r="G973" t="str">
        <f>VLOOKUP(D973,Запчасти!A:D,2,0)</f>
        <v>Электрика</v>
      </c>
      <c r="H973" t="str">
        <f>VLOOKUP(C973,Автосервисы!A:C,3,0)</f>
        <v>ул. Амундсена, 38/3</v>
      </c>
    </row>
    <row r="974" spans="1:8" hidden="1" x14ac:dyDescent="0.3">
      <c r="A974">
        <v>973</v>
      </c>
      <c r="B974" s="4">
        <v>45189</v>
      </c>
      <c r="C974" s="1" t="s">
        <v>4</v>
      </c>
      <c r="D974">
        <v>39</v>
      </c>
      <c r="E974">
        <v>158</v>
      </c>
      <c r="F974" t="s">
        <v>267</v>
      </c>
      <c r="G974" t="str">
        <f>VLOOKUP(D974,Запчасти!A:D,2,0)</f>
        <v>Тормозная система</v>
      </c>
      <c r="H974" t="str">
        <f>VLOOKUP(C974,Автосервисы!A:C,3,0)</f>
        <v>ул. ​Новгородцевой, 4а</v>
      </c>
    </row>
    <row r="975" spans="1:8" hidden="1" x14ac:dyDescent="0.3">
      <c r="A975">
        <v>974</v>
      </c>
      <c r="B975" s="4">
        <v>45189</v>
      </c>
      <c r="C975" s="1" t="s">
        <v>11</v>
      </c>
      <c r="D975">
        <v>16</v>
      </c>
      <c r="E975">
        <v>876</v>
      </c>
      <c r="F975" t="s">
        <v>267</v>
      </c>
      <c r="G975" t="str">
        <f>VLOOKUP(D975,Запчасти!A:D,2,0)</f>
        <v>Двигатель</v>
      </c>
      <c r="H975" t="str">
        <f>VLOOKUP(C975,Автосервисы!A:C,3,0)</f>
        <v>​ул. Депутатская, 84</v>
      </c>
    </row>
    <row r="976" spans="1:8" hidden="1" x14ac:dyDescent="0.3">
      <c r="A976">
        <v>975</v>
      </c>
      <c r="B976" s="4">
        <v>45189</v>
      </c>
      <c r="C976" s="1" t="s">
        <v>17</v>
      </c>
      <c r="D976">
        <v>179</v>
      </c>
      <c r="E976">
        <v>989</v>
      </c>
      <c r="F976" t="s">
        <v>269</v>
      </c>
      <c r="G976" t="str">
        <f>VLOOKUP(D976,Запчасти!A:D,2,0)</f>
        <v>Подвеска и амортизация</v>
      </c>
      <c r="H976" t="str">
        <f>VLOOKUP(C976,Автосервисы!A:C,3,0)</f>
        <v>ул. Репина, 40а</v>
      </c>
    </row>
    <row r="977" spans="1:8" hidden="1" x14ac:dyDescent="0.3">
      <c r="A977">
        <v>976</v>
      </c>
      <c r="B977" s="4">
        <v>45189</v>
      </c>
      <c r="C977" s="1" t="s">
        <v>20</v>
      </c>
      <c r="D977">
        <v>88</v>
      </c>
      <c r="E977">
        <v>480</v>
      </c>
      <c r="F977" t="s">
        <v>269</v>
      </c>
      <c r="G977" t="str">
        <f>VLOOKUP(D977,Запчасти!A:D,2,0)</f>
        <v>Рулевое управление</v>
      </c>
      <c r="H977" t="str">
        <f>VLOOKUP(C977,Автосервисы!A:C,3,0)</f>
        <v>​ул. Металлургов, 70</v>
      </c>
    </row>
    <row r="978" spans="1:8" hidden="1" x14ac:dyDescent="0.3">
      <c r="A978">
        <v>977</v>
      </c>
      <c r="B978" s="4">
        <v>45189</v>
      </c>
      <c r="C978" s="1" t="s">
        <v>22</v>
      </c>
      <c r="D978">
        <v>98</v>
      </c>
      <c r="E978">
        <v>913</v>
      </c>
      <c r="F978" t="s">
        <v>269</v>
      </c>
      <c r="G978" t="str">
        <f>VLOOKUP(D978,Запчасти!A:D,2,0)</f>
        <v>Кондиционер</v>
      </c>
      <c r="H978" t="str">
        <f>VLOOKUP(C978,Автосервисы!A:C,3,0)</f>
        <v>ул. ​Чапаева, 7/1</v>
      </c>
    </row>
    <row r="979" spans="1:8" hidden="1" x14ac:dyDescent="0.3">
      <c r="A979">
        <v>978</v>
      </c>
      <c r="B979" s="4">
        <v>45189</v>
      </c>
      <c r="C979" s="1" t="s">
        <v>20</v>
      </c>
      <c r="D979">
        <v>37</v>
      </c>
      <c r="E979">
        <v>501</v>
      </c>
      <c r="F979" t="s">
        <v>267</v>
      </c>
      <c r="G979" t="str">
        <f>VLOOKUP(D979,Запчасти!A:D,2,0)</f>
        <v>Тормозная система</v>
      </c>
      <c r="H979" t="str">
        <f>VLOOKUP(C979,Автосервисы!A:C,3,0)</f>
        <v>​ул. Металлургов, 70</v>
      </c>
    </row>
    <row r="980" spans="1:8" hidden="1" x14ac:dyDescent="0.3">
      <c r="A980">
        <v>979</v>
      </c>
      <c r="B980" s="4">
        <v>45189</v>
      </c>
      <c r="C980" s="1" t="s">
        <v>19</v>
      </c>
      <c r="D980">
        <v>107</v>
      </c>
      <c r="E980">
        <v>98</v>
      </c>
      <c r="F980" t="s">
        <v>267</v>
      </c>
      <c r="G980" t="str">
        <f>VLOOKUP(D980,Запчасти!A:D,2,0)</f>
        <v>Двигатель</v>
      </c>
      <c r="H980" t="str">
        <f>VLOOKUP(C980,Автосервисы!A:C,3,0)</f>
        <v>ул. ​Шейнкмана, 123</v>
      </c>
    </row>
    <row r="981" spans="1:8" hidden="1" x14ac:dyDescent="0.3">
      <c r="A981">
        <v>980</v>
      </c>
      <c r="B981" s="4">
        <v>45189</v>
      </c>
      <c r="C981" s="1" t="s">
        <v>13</v>
      </c>
      <c r="D981">
        <v>107</v>
      </c>
      <c r="E981">
        <v>109</v>
      </c>
      <c r="F981" t="s">
        <v>267</v>
      </c>
      <c r="G981" t="str">
        <f>VLOOKUP(D981,Запчасти!A:D,2,0)</f>
        <v>Двигатель</v>
      </c>
      <c r="H981" t="str">
        <f>VLOOKUP(C981,Автосервисы!A:C,3,0)</f>
        <v>ул. ​Иркутская, 53</v>
      </c>
    </row>
    <row r="982" spans="1:8" hidden="1" x14ac:dyDescent="0.3">
      <c r="A982">
        <v>981</v>
      </c>
      <c r="B982" s="4">
        <v>45189</v>
      </c>
      <c r="C982" s="1" t="s">
        <v>13</v>
      </c>
      <c r="D982">
        <v>81</v>
      </c>
      <c r="E982">
        <v>193</v>
      </c>
      <c r="F982" t="s">
        <v>267</v>
      </c>
      <c r="G982" t="str">
        <f>VLOOKUP(D982,Запчасти!A:D,2,0)</f>
        <v>Кпп</v>
      </c>
      <c r="H982" t="str">
        <f>VLOOKUP(C982,Автосервисы!A:C,3,0)</f>
        <v>ул. ​Иркутская, 53</v>
      </c>
    </row>
    <row r="983" spans="1:8" hidden="1" x14ac:dyDescent="0.3">
      <c r="A983">
        <v>982</v>
      </c>
      <c r="B983" s="4">
        <v>45189</v>
      </c>
      <c r="C983" s="1" t="s">
        <v>21</v>
      </c>
      <c r="D983">
        <v>192</v>
      </c>
      <c r="E983">
        <v>411</v>
      </c>
      <c r="F983" t="s">
        <v>267</v>
      </c>
      <c r="G983" t="str">
        <f>VLOOKUP(D983,Запчасти!A:D,2,0)</f>
        <v>Двигатель</v>
      </c>
      <c r="H983" t="str">
        <f>VLOOKUP(C983,Автосервисы!A:C,3,0)</f>
        <v>​ул. Малышева, 122н</v>
      </c>
    </row>
    <row r="984" spans="1:8" hidden="1" x14ac:dyDescent="0.3">
      <c r="A984">
        <v>983</v>
      </c>
      <c r="B984" s="4">
        <v>45189</v>
      </c>
      <c r="C984" s="1" t="s">
        <v>14</v>
      </c>
      <c r="D984">
        <v>153</v>
      </c>
      <c r="E984">
        <v>706</v>
      </c>
      <c r="F984" t="s">
        <v>269</v>
      </c>
      <c r="G984" t="str">
        <f>VLOOKUP(D984,Запчасти!A:D,2,0)</f>
        <v>Система подачи топлива</v>
      </c>
      <c r="H984" t="str">
        <f>VLOOKUP(C984,Автосервисы!A:C,3,0)</f>
        <v>​ул. Гагарина, 6/3</v>
      </c>
    </row>
    <row r="985" spans="1:8" hidden="1" x14ac:dyDescent="0.3">
      <c r="A985">
        <v>984</v>
      </c>
      <c r="B985" s="4">
        <v>45189</v>
      </c>
      <c r="C985" s="1" t="s">
        <v>13</v>
      </c>
      <c r="D985">
        <v>132</v>
      </c>
      <c r="E985">
        <v>226</v>
      </c>
      <c r="F985" t="s">
        <v>267</v>
      </c>
      <c r="G985" t="str">
        <f>VLOOKUP(D985,Запчасти!A:D,2,0)</f>
        <v>Система сцепления</v>
      </c>
      <c r="H985" t="str">
        <f>VLOOKUP(C985,Автосервисы!A:C,3,0)</f>
        <v>ул. ​Иркутская, 53</v>
      </c>
    </row>
    <row r="986" spans="1:8" hidden="1" x14ac:dyDescent="0.3">
      <c r="A986">
        <v>985</v>
      </c>
      <c r="B986" s="4">
        <v>45189</v>
      </c>
      <c r="C986" s="1" t="s">
        <v>4</v>
      </c>
      <c r="D986">
        <v>45</v>
      </c>
      <c r="E986">
        <v>344</v>
      </c>
      <c r="F986" t="s">
        <v>267</v>
      </c>
      <c r="G986" t="str">
        <f>VLOOKUP(D986,Запчасти!A:D,2,0)</f>
        <v>Кпп</v>
      </c>
      <c r="H986" t="str">
        <f>VLOOKUP(C986,Автосервисы!A:C,3,0)</f>
        <v>ул. ​Новгородцевой, 4а</v>
      </c>
    </row>
    <row r="987" spans="1:8" hidden="1" x14ac:dyDescent="0.3">
      <c r="A987">
        <v>986</v>
      </c>
      <c r="B987" s="4">
        <v>45189</v>
      </c>
      <c r="C987" s="1" t="s">
        <v>20</v>
      </c>
      <c r="D987">
        <v>3</v>
      </c>
      <c r="E987">
        <v>924</v>
      </c>
      <c r="F987" t="s">
        <v>269</v>
      </c>
      <c r="G987" t="str">
        <f>VLOOKUP(D987,Запчасти!A:D,2,0)</f>
        <v>Кузов</v>
      </c>
      <c r="H987" t="str">
        <f>VLOOKUP(C987,Автосервисы!A:C,3,0)</f>
        <v>​ул. Металлургов, 70</v>
      </c>
    </row>
    <row r="988" spans="1:8" hidden="1" x14ac:dyDescent="0.3">
      <c r="A988">
        <v>987</v>
      </c>
      <c r="B988" s="4">
        <v>45189</v>
      </c>
      <c r="C988" s="1" t="s">
        <v>9</v>
      </c>
      <c r="D988">
        <v>23</v>
      </c>
      <c r="E988">
        <v>753</v>
      </c>
      <c r="F988" t="s">
        <v>269</v>
      </c>
      <c r="G988" t="str">
        <f>VLOOKUP(D988,Запчасти!A:D,2,0)</f>
        <v>Тормозная система</v>
      </c>
      <c r="H988" t="str">
        <f>VLOOKUP(C988,Автосервисы!A:C,3,0)</f>
        <v>​ул. Студенческая, 49</v>
      </c>
    </row>
    <row r="989" spans="1:8" hidden="1" x14ac:dyDescent="0.3">
      <c r="A989">
        <v>988</v>
      </c>
      <c r="B989" s="4">
        <v>45189</v>
      </c>
      <c r="C989" s="1" t="s">
        <v>14</v>
      </c>
      <c r="D989">
        <v>150</v>
      </c>
      <c r="E989">
        <v>688</v>
      </c>
      <c r="F989" t="s">
        <v>267</v>
      </c>
      <c r="G989" t="str">
        <f>VLOOKUP(D989,Запчасти!A:D,2,0)</f>
        <v>Двигатель</v>
      </c>
      <c r="H989" t="str">
        <f>VLOOKUP(C989,Автосервисы!A:C,3,0)</f>
        <v>​ул. Гагарина, 6/3</v>
      </c>
    </row>
    <row r="990" spans="1:8" hidden="1" x14ac:dyDescent="0.3">
      <c r="A990">
        <v>989</v>
      </c>
      <c r="B990" s="4">
        <v>45189</v>
      </c>
      <c r="C990" s="1" t="s">
        <v>3</v>
      </c>
      <c r="D990">
        <v>92</v>
      </c>
      <c r="E990">
        <v>460</v>
      </c>
      <c r="F990" t="s">
        <v>267</v>
      </c>
      <c r="G990" t="str">
        <f>VLOOKUP(D990,Запчасти!A:D,2,0)</f>
        <v>Привод колеса</v>
      </c>
      <c r="H990" t="str">
        <f>VLOOKUP(C990,Автосервисы!A:C,3,0)</f>
        <v>ул. Репина, 149</v>
      </c>
    </row>
    <row r="991" spans="1:8" hidden="1" x14ac:dyDescent="0.3">
      <c r="A991">
        <v>990</v>
      </c>
      <c r="B991" s="4">
        <v>45189</v>
      </c>
      <c r="C991" s="1" t="s">
        <v>5</v>
      </c>
      <c r="D991">
        <v>199</v>
      </c>
      <c r="E991">
        <v>146</v>
      </c>
      <c r="F991" t="s">
        <v>269</v>
      </c>
      <c r="G991" t="str">
        <f>VLOOKUP(D991,Запчасти!A:D,2,0)</f>
        <v>Тормозная система</v>
      </c>
      <c r="H991" t="str">
        <f>VLOOKUP(C991,Автосервисы!A:C,3,0)</f>
        <v>ул. Амундсена, 38/3</v>
      </c>
    </row>
    <row r="992" spans="1:8" hidden="1" x14ac:dyDescent="0.3">
      <c r="A992">
        <v>991</v>
      </c>
      <c r="B992" s="4">
        <v>45189</v>
      </c>
      <c r="C992" s="1" t="s">
        <v>21</v>
      </c>
      <c r="D992">
        <v>167</v>
      </c>
      <c r="E992">
        <v>495</v>
      </c>
      <c r="F992" t="s">
        <v>269</v>
      </c>
      <c r="G992" t="str">
        <f>VLOOKUP(D992,Запчасти!A:D,2,0)</f>
        <v>Электрика</v>
      </c>
      <c r="H992" t="str">
        <f>VLOOKUP(C992,Автосервисы!A:C,3,0)</f>
        <v>​ул. Малышева, 122н</v>
      </c>
    </row>
    <row r="993" spans="1:8" hidden="1" x14ac:dyDescent="0.3">
      <c r="A993">
        <v>992</v>
      </c>
      <c r="B993" s="4">
        <v>45189</v>
      </c>
      <c r="C993" s="1" t="s">
        <v>9</v>
      </c>
      <c r="D993">
        <v>86</v>
      </c>
      <c r="E993">
        <v>25</v>
      </c>
      <c r="F993" t="s">
        <v>267</v>
      </c>
      <c r="G993" t="str">
        <f>VLOOKUP(D993,Запчасти!A:D,2,0)</f>
        <v>Кондиционер</v>
      </c>
      <c r="H993" t="str">
        <f>VLOOKUP(C993,Автосервисы!A:C,3,0)</f>
        <v>​ул. Студенческая, 49</v>
      </c>
    </row>
    <row r="994" spans="1:8" hidden="1" x14ac:dyDescent="0.3">
      <c r="A994">
        <v>993</v>
      </c>
      <c r="B994" s="4">
        <v>45189</v>
      </c>
      <c r="C994" s="1" t="s">
        <v>13</v>
      </c>
      <c r="D994">
        <v>66</v>
      </c>
      <c r="E994">
        <v>251</v>
      </c>
      <c r="F994" t="s">
        <v>267</v>
      </c>
      <c r="G994" t="str">
        <f>VLOOKUP(D994,Запчасти!A:D,2,0)</f>
        <v>Система сцепления</v>
      </c>
      <c r="H994" t="str">
        <f>VLOOKUP(C994,Автосервисы!A:C,3,0)</f>
        <v>ул. ​Иркутская, 53</v>
      </c>
    </row>
    <row r="995" spans="1:8" hidden="1" x14ac:dyDescent="0.3">
      <c r="A995">
        <v>994</v>
      </c>
      <c r="B995" s="4">
        <v>45189</v>
      </c>
      <c r="C995" s="1" t="s">
        <v>4</v>
      </c>
      <c r="D995">
        <v>144</v>
      </c>
      <c r="E995">
        <v>232</v>
      </c>
      <c r="F995" t="s">
        <v>267</v>
      </c>
      <c r="G995" t="str">
        <f>VLOOKUP(D995,Запчасти!A:D,2,0)</f>
        <v>Тормозная система</v>
      </c>
      <c r="H995" t="str">
        <f>VLOOKUP(C995,Автосервисы!A:C,3,0)</f>
        <v>ул. ​Новгородцевой, 4а</v>
      </c>
    </row>
    <row r="996" spans="1:8" hidden="1" x14ac:dyDescent="0.3">
      <c r="A996">
        <v>995</v>
      </c>
      <c r="B996" s="4">
        <v>45189</v>
      </c>
      <c r="C996" s="1" t="s">
        <v>7</v>
      </c>
      <c r="D996">
        <v>189</v>
      </c>
      <c r="E996">
        <v>882</v>
      </c>
      <c r="F996" t="s">
        <v>269</v>
      </c>
      <c r="G996" t="str">
        <f>VLOOKUP(D996,Запчасти!A:D,2,0)</f>
        <v>Система подачи топлива</v>
      </c>
      <c r="H996" t="str">
        <f>VLOOKUP(C996,Автосервисы!A:C,3,0)</f>
        <v>​ул. Зоологическая, 7Б</v>
      </c>
    </row>
    <row r="997" spans="1:8" hidden="1" x14ac:dyDescent="0.3">
      <c r="A997">
        <v>996</v>
      </c>
      <c r="B997" s="4">
        <v>45189</v>
      </c>
      <c r="C997" s="1" t="s">
        <v>19</v>
      </c>
      <c r="D997">
        <v>172</v>
      </c>
      <c r="E997">
        <v>997</v>
      </c>
      <c r="F997" t="s">
        <v>267</v>
      </c>
      <c r="G997" t="str">
        <f>VLOOKUP(D997,Запчасти!A:D,2,0)</f>
        <v>Тормозная система</v>
      </c>
      <c r="H997" t="str">
        <f>VLOOKUP(C997,Автосервисы!A:C,3,0)</f>
        <v>ул. ​Шейнкмана, 123</v>
      </c>
    </row>
    <row r="998" spans="1:8" x14ac:dyDescent="0.3">
      <c r="A998">
        <v>3632</v>
      </c>
      <c r="B998" s="4">
        <v>45239</v>
      </c>
      <c r="C998" s="1" t="s">
        <v>21</v>
      </c>
      <c r="D998">
        <v>73</v>
      </c>
      <c r="E998">
        <v>853</v>
      </c>
      <c r="F998" t="s">
        <v>269</v>
      </c>
      <c r="G998" t="str">
        <f>VLOOKUP(D998,Запчасти!A:D,2,0)</f>
        <v>Двигатель</v>
      </c>
      <c r="H998" t="str">
        <f>VLOOKUP(C998,Автосервисы!A:C,3,0)</f>
        <v>​ул. Малышева, 122н</v>
      </c>
    </row>
    <row r="999" spans="1:8" hidden="1" x14ac:dyDescent="0.3">
      <c r="A999">
        <v>998</v>
      </c>
      <c r="B999" s="4">
        <v>45190</v>
      </c>
      <c r="C999" s="1" t="s">
        <v>8</v>
      </c>
      <c r="D999">
        <v>12</v>
      </c>
      <c r="E999">
        <v>591</v>
      </c>
      <c r="F999" t="s">
        <v>267</v>
      </c>
      <c r="G999" t="str">
        <f>VLOOKUP(D999,Запчасти!A:D,2,0)</f>
        <v>Двигатель</v>
      </c>
      <c r="H999" t="str">
        <f>VLOOKUP(C999,Автосервисы!A:C,3,0)</f>
        <v>ул. ​Черкасская, 22а/1</v>
      </c>
    </row>
    <row r="1000" spans="1:8" hidden="1" x14ac:dyDescent="0.3">
      <c r="A1000">
        <v>999</v>
      </c>
      <c r="B1000" s="4">
        <v>45190</v>
      </c>
      <c r="C1000" s="1" t="s">
        <v>3</v>
      </c>
      <c r="D1000">
        <v>37</v>
      </c>
      <c r="E1000">
        <v>426</v>
      </c>
      <c r="F1000" t="s">
        <v>269</v>
      </c>
      <c r="G1000" t="str">
        <f>VLOOKUP(D1000,Запчасти!A:D,2,0)</f>
        <v>Тормозная система</v>
      </c>
      <c r="H1000" t="str">
        <f>VLOOKUP(C1000,Автосервисы!A:C,3,0)</f>
        <v>ул. Репина, 149</v>
      </c>
    </row>
    <row r="1001" spans="1:8" hidden="1" x14ac:dyDescent="0.3">
      <c r="A1001">
        <v>1000</v>
      </c>
      <c r="B1001" s="4">
        <v>45190</v>
      </c>
      <c r="C1001" s="1" t="s">
        <v>19</v>
      </c>
      <c r="D1001">
        <v>67</v>
      </c>
      <c r="E1001">
        <v>883</v>
      </c>
      <c r="F1001" t="s">
        <v>267</v>
      </c>
      <c r="G1001" t="str">
        <f>VLOOKUP(D1001,Запчасти!A:D,2,0)</f>
        <v>Кпп</v>
      </c>
      <c r="H1001" t="str">
        <f>VLOOKUP(C1001,Автосервисы!A:C,3,0)</f>
        <v>ул. ​Шейнкмана, 123</v>
      </c>
    </row>
    <row r="1002" spans="1:8" hidden="1" x14ac:dyDescent="0.3">
      <c r="A1002">
        <v>1001</v>
      </c>
      <c r="B1002" s="4">
        <v>45190</v>
      </c>
      <c r="C1002" s="1" t="s">
        <v>18</v>
      </c>
      <c r="D1002">
        <v>167</v>
      </c>
      <c r="E1002">
        <v>877</v>
      </c>
      <c r="F1002" t="s">
        <v>267</v>
      </c>
      <c r="G1002" t="str">
        <f>VLOOKUP(D1002,Запчасти!A:D,2,0)</f>
        <v>Электрика</v>
      </c>
      <c r="H1002" t="str">
        <f>VLOOKUP(C1002,Автосервисы!A:C,3,0)</f>
        <v>ул. ​Раевского, 13</v>
      </c>
    </row>
    <row r="1003" spans="1:8" hidden="1" x14ac:dyDescent="0.3">
      <c r="A1003">
        <v>1002</v>
      </c>
      <c r="B1003" s="4">
        <v>45190</v>
      </c>
      <c r="C1003" s="1" t="s">
        <v>6</v>
      </c>
      <c r="D1003">
        <v>73</v>
      </c>
      <c r="E1003">
        <v>748</v>
      </c>
      <c r="F1003" t="s">
        <v>267</v>
      </c>
      <c r="G1003" t="str">
        <f>VLOOKUP(D1003,Запчасти!A:D,2,0)</f>
        <v>Двигатель</v>
      </c>
      <c r="H1003" t="str">
        <f>VLOOKUP(C1003,Автосервисы!A:C,3,0)</f>
        <v>ул. ​Комсомольская, 73</v>
      </c>
    </row>
    <row r="1004" spans="1:8" hidden="1" x14ac:dyDescent="0.3">
      <c r="A1004">
        <v>1003</v>
      </c>
      <c r="B1004" s="4">
        <v>45190</v>
      </c>
      <c r="C1004" s="1" t="s">
        <v>12</v>
      </c>
      <c r="D1004">
        <v>34</v>
      </c>
      <c r="E1004">
        <v>732</v>
      </c>
      <c r="F1004" t="s">
        <v>267</v>
      </c>
      <c r="G1004" t="str">
        <f>VLOOKUP(D1004,Запчасти!A:D,2,0)</f>
        <v>Система сцепления</v>
      </c>
      <c r="H1004" t="str">
        <f>VLOOKUP(C1004,Автосервисы!A:C,3,0)</f>
        <v>ул. ​Заводская, 29т</v>
      </c>
    </row>
    <row r="1005" spans="1:8" hidden="1" x14ac:dyDescent="0.3">
      <c r="A1005">
        <v>1004</v>
      </c>
      <c r="B1005" s="4">
        <v>45190</v>
      </c>
      <c r="C1005" s="1" t="s">
        <v>22</v>
      </c>
      <c r="D1005">
        <v>181</v>
      </c>
      <c r="E1005">
        <v>912</v>
      </c>
      <c r="F1005" t="s">
        <v>269</v>
      </c>
      <c r="G1005" t="str">
        <f>VLOOKUP(D1005,Запчасти!A:D,2,0)</f>
        <v>Кпп</v>
      </c>
      <c r="H1005" t="str">
        <f>VLOOKUP(C1005,Автосервисы!A:C,3,0)</f>
        <v>ул. ​Чапаева, 7/1</v>
      </c>
    </row>
    <row r="1006" spans="1:8" hidden="1" x14ac:dyDescent="0.3">
      <c r="A1006">
        <v>1005</v>
      </c>
      <c r="B1006" s="4">
        <v>45190</v>
      </c>
      <c r="C1006" s="1" t="s">
        <v>9</v>
      </c>
      <c r="D1006">
        <v>188</v>
      </c>
      <c r="E1006">
        <v>805</v>
      </c>
      <c r="F1006" t="s">
        <v>267</v>
      </c>
      <c r="G1006" t="str">
        <f>VLOOKUP(D1006,Запчасти!A:D,2,0)</f>
        <v>Тормозная система</v>
      </c>
      <c r="H1006" t="str">
        <f>VLOOKUP(C1006,Автосервисы!A:C,3,0)</f>
        <v>​ул. Студенческая, 49</v>
      </c>
    </row>
    <row r="1007" spans="1:8" x14ac:dyDescent="0.3">
      <c r="A1007">
        <v>3640</v>
      </c>
      <c r="B1007" s="4">
        <v>45240</v>
      </c>
      <c r="C1007" s="1" t="s">
        <v>21</v>
      </c>
      <c r="D1007">
        <v>4</v>
      </c>
      <c r="E1007">
        <v>698</v>
      </c>
      <c r="F1007" t="s">
        <v>269</v>
      </c>
      <c r="G1007" t="str">
        <f>VLOOKUP(D1007,Запчасти!A:D,2,0)</f>
        <v>Двигатель</v>
      </c>
      <c r="H1007" t="str">
        <f>VLOOKUP(C1007,Автосервисы!A:C,3,0)</f>
        <v>​ул. Малышева, 122н</v>
      </c>
    </row>
    <row r="1008" spans="1:8" hidden="1" x14ac:dyDescent="0.3">
      <c r="A1008">
        <v>1007</v>
      </c>
      <c r="B1008" s="4">
        <v>45190</v>
      </c>
      <c r="C1008" s="1" t="s">
        <v>7</v>
      </c>
      <c r="D1008">
        <v>62</v>
      </c>
      <c r="E1008">
        <v>159</v>
      </c>
      <c r="F1008" t="s">
        <v>267</v>
      </c>
      <c r="G1008" t="str">
        <f>VLOOKUP(D1008,Запчасти!A:D,2,0)</f>
        <v>Двигатель</v>
      </c>
      <c r="H1008" t="str">
        <f>VLOOKUP(C1008,Автосервисы!A:C,3,0)</f>
        <v>​ул. Зоологическая, 7Б</v>
      </c>
    </row>
    <row r="1009" spans="1:8" hidden="1" x14ac:dyDescent="0.3">
      <c r="A1009">
        <v>1008</v>
      </c>
      <c r="B1009" s="4">
        <v>45190</v>
      </c>
      <c r="C1009" s="1" t="s">
        <v>12</v>
      </c>
      <c r="D1009">
        <v>195</v>
      </c>
      <c r="E1009">
        <v>346</v>
      </c>
      <c r="F1009" t="s">
        <v>267</v>
      </c>
      <c r="G1009" t="str">
        <f>VLOOKUP(D1009,Запчасти!A:D,2,0)</f>
        <v>Электрика</v>
      </c>
      <c r="H1009" t="str">
        <f>VLOOKUP(C1009,Автосервисы!A:C,3,0)</f>
        <v>ул. ​Заводская, 29т</v>
      </c>
    </row>
    <row r="1010" spans="1:8" x14ac:dyDescent="0.3">
      <c r="A1010">
        <v>3731</v>
      </c>
      <c r="B1010" s="4">
        <v>45241</v>
      </c>
      <c r="C1010" s="1" t="s">
        <v>21</v>
      </c>
      <c r="D1010">
        <v>104</v>
      </c>
      <c r="E1010">
        <v>46</v>
      </c>
      <c r="F1010" t="s">
        <v>269</v>
      </c>
      <c r="G1010" t="str">
        <f>VLOOKUP(D1010,Запчасти!A:D,2,0)</f>
        <v>Двигатель</v>
      </c>
      <c r="H1010" t="str">
        <f>VLOOKUP(C1010,Автосервисы!A:C,3,0)</f>
        <v>​ул. Малышева, 122н</v>
      </c>
    </row>
    <row r="1011" spans="1:8" hidden="1" x14ac:dyDescent="0.3">
      <c r="A1011">
        <v>1010</v>
      </c>
      <c r="B1011" s="4">
        <v>45190</v>
      </c>
      <c r="C1011" s="1" t="s">
        <v>3</v>
      </c>
      <c r="D1011">
        <v>178</v>
      </c>
      <c r="E1011">
        <v>925</v>
      </c>
      <c r="F1011" t="s">
        <v>269</v>
      </c>
      <c r="G1011" t="str">
        <f>VLOOKUP(D1011,Запчасти!A:D,2,0)</f>
        <v>Рулевое управление</v>
      </c>
      <c r="H1011" t="str">
        <f>VLOOKUP(C1011,Автосервисы!A:C,3,0)</f>
        <v>ул. Репина, 149</v>
      </c>
    </row>
    <row r="1012" spans="1:8" hidden="1" x14ac:dyDescent="0.3">
      <c r="A1012">
        <v>1011</v>
      </c>
      <c r="B1012" s="4">
        <v>45190</v>
      </c>
      <c r="C1012" s="1" t="s">
        <v>12</v>
      </c>
      <c r="D1012">
        <v>97</v>
      </c>
      <c r="E1012">
        <v>600</v>
      </c>
      <c r="F1012" t="s">
        <v>267</v>
      </c>
      <c r="G1012" t="str">
        <f>VLOOKUP(D1012,Запчасти!A:D,2,0)</f>
        <v>Кпп</v>
      </c>
      <c r="H1012" t="str">
        <f>VLOOKUP(C1012,Автосервисы!A:C,3,0)</f>
        <v>ул. ​Заводская, 29т</v>
      </c>
    </row>
    <row r="1013" spans="1:8" hidden="1" x14ac:dyDescent="0.3">
      <c r="A1013">
        <v>1012</v>
      </c>
      <c r="B1013" s="4">
        <v>45190</v>
      </c>
      <c r="C1013" s="1" t="s">
        <v>13</v>
      </c>
      <c r="D1013">
        <v>28</v>
      </c>
      <c r="E1013">
        <v>201</v>
      </c>
      <c r="F1013" t="s">
        <v>267</v>
      </c>
      <c r="G1013" t="str">
        <f>VLOOKUP(D1013,Запчасти!A:D,2,0)</f>
        <v>Двигатель</v>
      </c>
      <c r="H1013" t="str">
        <f>VLOOKUP(C1013,Автосервисы!A:C,3,0)</f>
        <v>ул. ​Иркутская, 53</v>
      </c>
    </row>
    <row r="1014" spans="1:8" hidden="1" x14ac:dyDescent="0.3">
      <c r="A1014">
        <v>1013</v>
      </c>
      <c r="B1014" s="4">
        <v>45190</v>
      </c>
      <c r="C1014" s="1" t="s">
        <v>17</v>
      </c>
      <c r="D1014">
        <v>37</v>
      </c>
      <c r="E1014">
        <v>621</v>
      </c>
      <c r="F1014" t="s">
        <v>269</v>
      </c>
      <c r="G1014" t="str">
        <f>VLOOKUP(D1014,Запчасти!A:D,2,0)</f>
        <v>Тормозная система</v>
      </c>
      <c r="H1014" t="str">
        <f>VLOOKUP(C1014,Автосервисы!A:C,3,0)</f>
        <v>ул. Репина, 40а</v>
      </c>
    </row>
    <row r="1015" spans="1:8" hidden="1" x14ac:dyDescent="0.3">
      <c r="A1015">
        <v>1014</v>
      </c>
      <c r="B1015" s="4">
        <v>45190</v>
      </c>
      <c r="C1015" s="1" t="s">
        <v>3</v>
      </c>
      <c r="D1015">
        <v>53</v>
      </c>
      <c r="E1015">
        <v>389</v>
      </c>
      <c r="F1015" t="s">
        <v>267</v>
      </c>
      <c r="G1015" t="str">
        <f>VLOOKUP(D1015,Запчасти!A:D,2,0)</f>
        <v>Кузов</v>
      </c>
      <c r="H1015" t="str">
        <f>VLOOKUP(C1015,Автосервисы!A:C,3,0)</f>
        <v>ул. Репина, 149</v>
      </c>
    </row>
    <row r="1016" spans="1:8" hidden="1" x14ac:dyDescent="0.3">
      <c r="A1016">
        <v>1015</v>
      </c>
      <c r="B1016" s="4">
        <v>45190</v>
      </c>
      <c r="C1016" s="1" t="s">
        <v>16</v>
      </c>
      <c r="D1016">
        <v>19</v>
      </c>
      <c r="E1016">
        <v>835</v>
      </c>
      <c r="F1016" t="s">
        <v>267</v>
      </c>
      <c r="G1016" t="str">
        <f>VLOOKUP(D1016,Запчасти!A:D,2,0)</f>
        <v>Двигатель</v>
      </c>
      <c r="H1016" t="str">
        <f>VLOOKUP(C1016,Автосервисы!A:C,3,0)</f>
        <v>​ул. Московская, 275а</v>
      </c>
    </row>
    <row r="1017" spans="1:8" hidden="1" x14ac:dyDescent="0.3">
      <c r="A1017">
        <v>1016</v>
      </c>
      <c r="B1017" s="4">
        <v>45190</v>
      </c>
      <c r="C1017" s="1" t="s">
        <v>18</v>
      </c>
      <c r="D1017">
        <v>166</v>
      </c>
      <c r="E1017">
        <v>450</v>
      </c>
      <c r="F1017" t="s">
        <v>269</v>
      </c>
      <c r="G1017" t="str">
        <f>VLOOKUP(D1017,Запчасти!A:D,2,0)</f>
        <v>Система очистки окон</v>
      </c>
      <c r="H1017" t="str">
        <f>VLOOKUP(C1017,Автосервисы!A:C,3,0)</f>
        <v>ул. ​Раевского, 13</v>
      </c>
    </row>
    <row r="1018" spans="1:8" hidden="1" x14ac:dyDescent="0.3">
      <c r="A1018">
        <v>1017</v>
      </c>
      <c r="B1018" s="4">
        <v>45190</v>
      </c>
      <c r="C1018" s="1" t="s">
        <v>19</v>
      </c>
      <c r="D1018">
        <v>65</v>
      </c>
      <c r="E1018">
        <v>23</v>
      </c>
      <c r="F1018" t="s">
        <v>267</v>
      </c>
      <c r="G1018" t="str">
        <f>VLOOKUP(D1018,Запчасти!A:D,2,0)</f>
        <v>Тормозная система</v>
      </c>
      <c r="H1018" t="str">
        <f>VLOOKUP(C1018,Автосервисы!A:C,3,0)</f>
        <v>ул. ​Шейнкмана, 123</v>
      </c>
    </row>
    <row r="1019" spans="1:8" hidden="1" x14ac:dyDescent="0.3">
      <c r="A1019">
        <v>1018</v>
      </c>
      <c r="B1019" s="4">
        <v>45190</v>
      </c>
      <c r="C1019" s="1" t="s">
        <v>12</v>
      </c>
      <c r="D1019">
        <v>30</v>
      </c>
      <c r="E1019">
        <v>302</v>
      </c>
      <c r="F1019" t="s">
        <v>269</v>
      </c>
      <c r="G1019" t="str">
        <f>VLOOKUP(D1019,Запчасти!A:D,2,0)</f>
        <v>Кпп</v>
      </c>
      <c r="H1019" t="str">
        <f>VLOOKUP(C1019,Автосервисы!A:C,3,0)</f>
        <v>ул. ​Заводская, 29т</v>
      </c>
    </row>
    <row r="1020" spans="1:8" hidden="1" x14ac:dyDescent="0.3">
      <c r="A1020">
        <v>1019</v>
      </c>
      <c r="B1020" s="4">
        <v>45190</v>
      </c>
      <c r="C1020" s="1" t="s">
        <v>19</v>
      </c>
      <c r="D1020">
        <v>149</v>
      </c>
      <c r="E1020">
        <v>518</v>
      </c>
      <c r="F1020" t="s">
        <v>267</v>
      </c>
      <c r="G1020" t="str">
        <f>VLOOKUP(D1020,Запчасти!A:D,2,0)</f>
        <v>Двигатель</v>
      </c>
      <c r="H1020" t="str">
        <f>VLOOKUP(C1020,Автосервисы!A:C,3,0)</f>
        <v>ул. ​Шейнкмана, 123</v>
      </c>
    </row>
    <row r="1021" spans="1:8" hidden="1" x14ac:dyDescent="0.3">
      <c r="A1021">
        <v>1020</v>
      </c>
      <c r="B1021" s="4">
        <v>45190</v>
      </c>
      <c r="C1021" s="1" t="s">
        <v>18</v>
      </c>
      <c r="D1021">
        <v>167</v>
      </c>
      <c r="E1021">
        <v>721</v>
      </c>
      <c r="F1021" t="s">
        <v>269</v>
      </c>
      <c r="G1021" t="str">
        <f>VLOOKUP(D1021,Запчасти!A:D,2,0)</f>
        <v>Электрика</v>
      </c>
      <c r="H1021" t="str">
        <f>VLOOKUP(C1021,Автосервисы!A:C,3,0)</f>
        <v>ул. ​Раевского, 13</v>
      </c>
    </row>
    <row r="1022" spans="1:8" hidden="1" x14ac:dyDescent="0.3">
      <c r="A1022">
        <v>1021</v>
      </c>
      <c r="B1022" s="4">
        <v>45190</v>
      </c>
      <c r="C1022" s="1" t="s">
        <v>3</v>
      </c>
      <c r="D1022">
        <v>79</v>
      </c>
      <c r="E1022">
        <v>229</v>
      </c>
      <c r="F1022" t="s">
        <v>267</v>
      </c>
      <c r="G1022" t="str">
        <f>VLOOKUP(D1022,Запчасти!A:D,2,0)</f>
        <v>Отопление / вентиляция</v>
      </c>
      <c r="H1022" t="str">
        <f>VLOOKUP(C1022,Автосервисы!A:C,3,0)</f>
        <v>ул. Репина, 149</v>
      </c>
    </row>
    <row r="1023" spans="1:8" hidden="1" x14ac:dyDescent="0.3">
      <c r="A1023">
        <v>1022</v>
      </c>
      <c r="B1023" s="4">
        <v>45190</v>
      </c>
      <c r="C1023" s="1" t="s">
        <v>8</v>
      </c>
      <c r="D1023">
        <v>120</v>
      </c>
      <c r="E1023">
        <v>315</v>
      </c>
      <c r="F1023" t="s">
        <v>267</v>
      </c>
      <c r="G1023" t="str">
        <f>VLOOKUP(D1023,Запчасти!A:D,2,0)</f>
        <v>Кпп</v>
      </c>
      <c r="H1023" t="str">
        <f>VLOOKUP(C1023,Автосервисы!A:C,3,0)</f>
        <v>ул. ​Черкасская, 22а/1</v>
      </c>
    </row>
    <row r="1024" spans="1:8" hidden="1" x14ac:dyDescent="0.3">
      <c r="A1024">
        <v>1023</v>
      </c>
      <c r="B1024" s="4">
        <v>45190</v>
      </c>
      <c r="C1024" s="1" t="s">
        <v>7</v>
      </c>
      <c r="D1024">
        <v>140</v>
      </c>
      <c r="E1024">
        <v>361</v>
      </c>
      <c r="F1024" t="s">
        <v>267</v>
      </c>
      <c r="G1024" t="str">
        <f>VLOOKUP(D1024,Запчасти!A:D,2,0)</f>
        <v>Подвеска и амортизация</v>
      </c>
      <c r="H1024" t="str">
        <f>VLOOKUP(C1024,Автосервисы!A:C,3,0)</f>
        <v>​ул. Зоологическая, 7Б</v>
      </c>
    </row>
    <row r="1025" spans="1:8" hidden="1" x14ac:dyDescent="0.3">
      <c r="A1025">
        <v>1024</v>
      </c>
      <c r="B1025" s="4">
        <v>45190</v>
      </c>
      <c r="C1025" s="1" t="s">
        <v>17</v>
      </c>
      <c r="D1025">
        <v>168</v>
      </c>
      <c r="E1025">
        <v>431</v>
      </c>
      <c r="F1025" t="s">
        <v>267</v>
      </c>
      <c r="G1025" t="str">
        <f>VLOOKUP(D1025,Запчасти!A:D,2,0)</f>
        <v>Двигатель</v>
      </c>
      <c r="H1025" t="str">
        <f>VLOOKUP(C1025,Автосервисы!A:C,3,0)</f>
        <v>ул. Репина, 40а</v>
      </c>
    </row>
    <row r="1026" spans="1:8" hidden="1" x14ac:dyDescent="0.3">
      <c r="A1026">
        <v>1025</v>
      </c>
      <c r="B1026" s="4">
        <v>45190</v>
      </c>
      <c r="C1026" s="1" t="s">
        <v>10</v>
      </c>
      <c r="D1026">
        <v>20</v>
      </c>
      <c r="E1026">
        <v>606</v>
      </c>
      <c r="F1026" t="s">
        <v>267</v>
      </c>
      <c r="G1026" t="str">
        <f>VLOOKUP(D1026,Запчасти!A:D,2,0)</f>
        <v>Подготовка топливной смеси</v>
      </c>
      <c r="H1026" t="str">
        <f>VLOOKUP(C1026,Автосервисы!A:C,3,0)</f>
        <v>​ул. Малышева, 143</v>
      </c>
    </row>
    <row r="1027" spans="1:8" hidden="1" x14ac:dyDescent="0.3">
      <c r="A1027">
        <v>1026</v>
      </c>
      <c r="B1027" s="4">
        <v>45190</v>
      </c>
      <c r="C1027" s="1" t="s">
        <v>10</v>
      </c>
      <c r="D1027">
        <v>158</v>
      </c>
      <c r="E1027">
        <v>88</v>
      </c>
      <c r="F1027" t="s">
        <v>269</v>
      </c>
      <c r="G1027" t="str">
        <f>VLOOKUP(D1027,Запчасти!A:D,2,0)</f>
        <v>Кпп</v>
      </c>
      <c r="H1027" t="str">
        <f>VLOOKUP(C1027,Автосервисы!A:C,3,0)</f>
        <v>​ул. Малышева, 143</v>
      </c>
    </row>
    <row r="1028" spans="1:8" hidden="1" x14ac:dyDescent="0.3">
      <c r="A1028">
        <v>1027</v>
      </c>
      <c r="B1028" s="4">
        <v>45190</v>
      </c>
      <c r="C1028" s="1" t="s">
        <v>7</v>
      </c>
      <c r="D1028">
        <v>35</v>
      </c>
      <c r="E1028">
        <v>731</v>
      </c>
      <c r="F1028" t="s">
        <v>269</v>
      </c>
      <c r="G1028" t="str">
        <f>VLOOKUP(D1028,Запчасти!A:D,2,0)</f>
        <v>Электрика</v>
      </c>
      <c r="H1028" t="str">
        <f>VLOOKUP(C1028,Автосервисы!A:C,3,0)</f>
        <v>​ул. Зоологическая, 7Б</v>
      </c>
    </row>
    <row r="1029" spans="1:8" hidden="1" x14ac:dyDescent="0.3">
      <c r="A1029">
        <v>1028</v>
      </c>
      <c r="B1029" s="4">
        <v>45190</v>
      </c>
      <c r="C1029" s="1" t="s">
        <v>6</v>
      </c>
      <c r="D1029">
        <v>198</v>
      </c>
      <c r="E1029">
        <v>420</v>
      </c>
      <c r="F1029" t="s">
        <v>267</v>
      </c>
      <c r="G1029" t="str">
        <f>VLOOKUP(D1029,Запчасти!A:D,2,0)</f>
        <v>Подвеска и амортизация</v>
      </c>
      <c r="H1029" t="str">
        <f>VLOOKUP(C1029,Автосервисы!A:C,3,0)</f>
        <v>ул. ​Комсомольская, 73</v>
      </c>
    </row>
    <row r="1030" spans="1:8" hidden="1" x14ac:dyDescent="0.3">
      <c r="A1030">
        <v>1029</v>
      </c>
      <c r="B1030" s="4">
        <v>45190</v>
      </c>
      <c r="C1030" s="1" t="s">
        <v>7</v>
      </c>
      <c r="D1030">
        <v>131</v>
      </c>
      <c r="E1030">
        <v>783</v>
      </c>
      <c r="F1030" t="s">
        <v>267</v>
      </c>
      <c r="G1030" t="str">
        <f>VLOOKUP(D1030,Запчасти!A:D,2,0)</f>
        <v>Электрика</v>
      </c>
      <c r="H1030" t="str">
        <f>VLOOKUP(C1030,Автосервисы!A:C,3,0)</f>
        <v>​ул. Зоологическая, 7Б</v>
      </c>
    </row>
    <row r="1031" spans="1:8" hidden="1" x14ac:dyDescent="0.3">
      <c r="A1031">
        <v>1030</v>
      </c>
      <c r="B1031" s="4">
        <v>45190</v>
      </c>
      <c r="C1031" s="1" t="s">
        <v>7</v>
      </c>
      <c r="D1031">
        <v>184</v>
      </c>
      <c r="E1031">
        <v>914</v>
      </c>
      <c r="F1031" t="s">
        <v>267</v>
      </c>
      <c r="G1031" t="str">
        <f>VLOOKUP(D1031,Запчасти!A:D,2,0)</f>
        <v>Трансмиссия</v>
      </c>
      <c r="H1031" t="str">
        <f>VLOOKUP(C1031,Автосервисы!A:C,3,0)</f>
        <v>​ул. Зоологическая, 7Б</v>
      </c>
    </row>
    <row r="1032" spans="1:8" hidden="1" x14ac:dyDescent="0.3">
      <c r="A1032">
        <v>1031</v>
      </c>
      <c r="B1032" s="4">
        <v>45190</v>
      </c>
      <c r="C1032" s="1" t="s">
        <v>13</v>
      </c>
      <c r="D1032">
        <v>29</v>
      </c>
      <c r="E1032">
        <v>732</v>
      </c>
      <c r="F1032" t="s">
        <v>269</v>
      </c>
      <c r="G1032" t="str">
        <f>VLOOKUP(D1032,Запчасти!A:D,2,0)</f>
        <v>Подготовка топливной смеси</v>
      </c>
      <c r="H1032" t="str">
        <f>VLOOKUP(C1032,Автосервисы!A:C,3,0)</f>
        <v>ул. ​Иркутская, 53</v>
      </c>
    </row>
    <row r="1033" spans="1:8" x14ac:dyDescent="0.3">
      <c r="A1033">
        <v>3758</v>
      </c>
      <c r="B1033" s="4">
        <v>45242</v>
      </c>
      <c r="C1033" s="1" t="s">
        <v>21</v>
      </c>
      <c r="D1033">
        <v>197</v>
      </c>
      <c r="E1033">
        <v>913</v>
      </c>
      <c r="F1033" t="s">
        <v>269</v>
      </c>
      <c r="G1033" t="str">
        <f>VLOOKUP(D1033,Запчасти!A:D,2,0)</f>
        <v>Двигатель</v>
      </c>
      <c r="H1033" t="str">
        <f>VLOOKUP(C1033,Автосервисы!A:C,3,0)</f>
        <v>​ул. Малышева, 122н</v>
      </c>
    </row>
    <row r="1034" spans="1:8" hidden="1" x14ac:dyDescent="0.3">
      <c r="A1034">
        <v>1033</v>
      </c>
      <c r="B1034" s="4">
        <v>45191</v>
      </c>
      <c r="C1034" s="1" t="s">
        <v>15</v>
      </c>
      <c r="D1034">
        <v>60</v>
      </c>
      <c r="E1034">
        <v>852</v>
      </c>
      <c r="F1034" t="s">
        <v>269</v>
      </c>
      <c r="G1034" t="str">
        <f>VLOOKUP(D1034,Запчасти!A:D,2,0)</f>
        <v>Электрика</v>
      </c>
      <c r="H1034" t="str">
        <f>VLOOKUP(C1034,Автосервисы!A:C,3,0)</f>
        <v>ул. ​Первомайская, 106д</v>
      </c>
    </row>
    <row r="1035" spans="1:8" hidden="1" x14ac:dyDescent="0.3">
      <c r="A1035">
        <v>1034</v>
      </c>
      <c r="B1035" s="4">
        <v>45191</v>
      </c>
      <c r="C1035" s="1" t="s">
        <v>3</v>
      </c>
      <c r="D1035">
        <v>35</v>
      </c>
      <c r="E1035">
        <v>145</v>
      </c>
      <c r="F1035" t="s">
        <v>269</v>
      </c>
      <c r="G1035" t="str">
        <f>VLOOKUP(D1035,Запчасти!A:D,2,0)</f>
        <v>Электрика</v>
      </c>
      <c r="H1035" t="str">
        <f>VLOOKUP(C1035,Автосервисы!A:C,3,0)</f>
        <v>ул. Репина, 149</v>
      </c>
    </row>
    <row r="1036" spans="1:8" hidden="1" x14ac:dyDescent="0.3">
      <c r="A1036">
        <v>1035</v>
      </c>
      <c r="B1036" s="4">
        <v>45191</v>
      </c>
      <c r="C1036" s="1" t="s">
        <v>21</v>
      </c>
      <c r="D1036">
        <v>112</v>
      </c>
      <c r="E1036">
        <v>291</v>
      </c>
      <c r="F1036" t="s">
        <v>267</v>
      </c>
      <c r="G1036" t="str">
        <f>VLOOKUP(D1036,Запчасти!A:D,2,0)</f>
        <v>Тормозная система</v>
      </c>
      <c r="H1036" t="str">
        <f>VLOOKUP(C1036,Автосервисы!A:C,3,0)</f>
        <v>​ул. Малышева, 122н</v>
      </c>
    </row>
    <row r="1037" spans="1:8" hidden="1" x14ac:dyDescent="0.3">
      <c r="A1037">
        <v>1036</v>
      </c>
      <c r="B1037" s="4">
        <v>45191</v>
      </c>
      <c r="C1037" s="1" t="s">
        <v>16</v>
      </c>
      <c r="D1037">
        <v>100</v>
      </c>
      <c r="E1037">
        <v>468</v>
      </c>
      <c r="F1037" t="s">
        <v>267</v>
      </c>
      <c r="G1037" t="str">
        <f>VLOOKUP(D1037,Запчасти!A:D,2,0)</f>
        <v>Система подачи топлива</v>
      </c>
      <c r="H1037" t="str">
        <f>VLOOKUP(C1037,Автосервисы!A:C,3,0)</f>
        <v>​ул. Московская, 275а</v>
      </c>
    </row>
    <row r="1038" spans="1:8" hidden="1" x14ac:dyDescent="0.3">
      <c r="A1038">
        <v>1037</v>
      </c>
      <c r="B1038" s="4">
        <v>45191</v>
      </c>
      <c r="C1038" s="1" t="s">
        <v>18</v>
      </c>
      <c r="D1038">
        <v>173</v>
      </c>
      <c r="E1038">
        <v>123</v>
      </c>
      <c r="F1038" t="s">
        <v>267</v>
      </c>
      <c r="G1038" t="str">
        <f>VLOOKUP(D1038,Запчасти!A:D,2,0)</f>
        <v>Двигатель</v>
      </c>
      <c r="H1038" t="str">
        <f>VLOOKUP(C1038,Автосервисы!A:C,3,0)</f>
        <v>ул. ​Раевского, 13</v>
      </c>
    </row>
    <row r="1039" spans="1:8" hidden="1" x14ac:dyDescent="0.3">
      <c r="A1039">
        <v>1038</v>
      </c>
      <c r="B1039" s="4">
        <v>45191</v>
      </c>
      <c r="C1039" s="1" t="s">
        <v>15</v>
      </c>
      <c r="D1039">
        <v>7</v>
      </c>
      <c r="E1039">
        <v>938</v>
      </c>
      <c r="F1039" t="s">
        <v>267</v>
      </c>
      <c r="G1039" t="str">
        <f>VLOOKUP(D1039,Запчасти!A:D,2,0)</f>
        <v>Двигатель</v>
      </c>
      <c r="H1039" t="str">
        <f>VLOOKUP(C1039,Автосервисы!A:C,3,0)</f>
        <v>ул. ​Первомайская, 106д</v>
      </c>
    </row>
    <row r="1040" spans="1:8" hidden="1" x14ac:dyDescent="0.3">
      <c r="A1040">
        <v>1039</v>
      </c>
      <c r="B1040" s="4">
        <v>45191</v>
      </c>
      <c r="C1040" s="1" t="s">
        <v>6</v>
      </c>
      <c r="D1040">
        <v>77</v>
      </c>
      <c r="E1040">
        <v>366</v>
      </c>
      <c r="F1040" t="s">
        <v>269</v>
      </c>
      <c r="G1040" t="str">
        <f>VLOOKUP(D1040,Запчасти!A:D,2,0)</f>
        <v>Тормозная система</v>
      </c>
      <c r="H1040" t="str">
        <f>VLOOKUP(C1040,Автосервисы!A:C,3,0)</f>
        <v>ул. ​Комсомольская, 73</v>
      </c>
    </row>
    <row r="1041" spans="1:8" hidden="1" x14ac:dyDescent="0.3">
      <c r="A1041">
        <v>1040</v>
      </c>
      <c r="B1041" s="4">
        <v>45191</v>
      </c>
      <c r="C1041" s="1" t="s">
        <v>3</v>
      </c>
      <c r="D1041">
        <v>42</v>
      </c>
      <c r="E1041">
        <v>894</v>
      </c>
      <c r="F1041" t="s">
        <v>269</v>
      </c>
      <c r="G1041" t="str">
        <f>VLOOKUP(D1041,Запчасти!A:D,2,0)</f>
        <v>Подготовка топливной смеси</v>
      </c>
      <c r="H1041" t="str">
        <f>VLOOKUP(C1041,Автосервисы!A:C,3,0)</f>
        <v>ул. Репина, 149</v>
      </c>
    </row>
    <row r="1042" spans="1:8" hidden="1" x14ac:dyDescent="0.3">
      <c r="A1042">
        <v>1041</v>
      </c>
      <c r="B1042" s="4">
        <v>45191</v>
      </c>
      <c r="C1042" s="1" t="s">
        <v>20</v>
      </c>
      <c r="D1042">
        <v>190</v>
      </c>
      <c r="E1042">
        <v>222</v>
      </c>
      <c r="F1042" t="s">
        <v>267</v>
      </c>
      <c r="G1042" t="str">
        <f>VLOOKUP(D1042,Запчасти!A:D,2,0)</f>
        <v>Двигатель</v>
      </c>
      <c r="H1042" t="str">
        <f>VLOOKUP(C1042,Автосервисы!A:C,3,0)</f>
        <v>​ул. Металлургов, 70</v>
      </c>
    </row>
    <row r="1043" spans="1:8" hidden="1" x14ac:dyDescent="0.3">
      <c r="A1043">
        <v>1042</v>
      </c>
      <c r="B1043" s="4">
        <v>45191</v>
      </c>
      <c r="C1043" s="1" t="s">
        <v>18</v>
      </c>
      <c r="D1043">
        <v>138</v>
      </c>
      <c r="E1043">
        <v>212</v>
      </c>
      <c r="F1043" t="s">
        <v>267</v>
      </c>
      <c r="G1043" t="str">
        <f>VLOOKUP(D1043,Запчасти!A:D,2,0)</f>
        <v>Электрика</v>
      </c>
      <c r="H1043" t="str">
        <f>VLOOKUP(C1043,Автосервисы!A:C,3,0)</f>
        <v>ул. ​Раевского, 13</v>
      </c>
    </row>
    <row r="1044" spans="1:8" hidden="1" x14ac:dyDescent="0.3">
      <c r="A1044">
        <v>1043</v>
      </c>
      <c r="B1044" s="4">
        <v>45191</v>
      </c>
      <c r="C1044" s="1" t="s">
        <v>7</v>
      </c>
      <c r="D1044">
        <v>117</v>
      </c>
      <c r="E1044">
        <v>772</v>
      </c>
      <c r="F1044" t="s">
        <v>269</v>
      </c>
      <c r="G1044" t="str">
        <f>VLOOKUP(D1044,Запчасти!A:D,2,0)</f>
        <v>Подвеска и амортизация</v>
      </c>
      <c r="H1044" t="str">
        <f>VLOOKUP(C1044,Автосервисы!A:C,3,0)</f>
        <v>​ул. Зоологическая, 7Б</v>
      </c>
    </row>
    <row r="1045" spans="1:8" hidden="1" x14ac:dyDescent="0.3">
      <c r="A1045">
        <v>1044</v>
      </c>
      <c r="B1045" s="4">
        <v>45191</v>
      </c>
      <c r="C1045" s="1" t="s">
        <v>5</v>
      </c>
      <c r="D1045">
        <v>12</v>
      </c>
      <c r="E1045">
        <v>81</v>
      </c>
      <c r="F1045" t="s">
        <v>267</v>
      </c>
      <c r="G1045" t="str">
        <f>VLOOKUP(D1045,Запчасти!A:D,2,0)</f>
        <v>Двигатель</v>
      </c>
      <c r="H1045" t="str">
        <f>VLOOKUP(C1045,Автосервисы!A:C,3,0)</f>
        <v>ул. Амундсена, 38/3</v>
      </c>
    </row>
    <row r="1046" spans="1:8" hidden="1" x14ac:dyDescent="0.3">
      <c r="A1046">
        <v>1045</v>
      </c>
      <c r="B1046" s="4">
        <v>45191</v>
      </c>
      <c r="C1046" s="1" t="s">
        <v>21</v>
      </c>
      <c r="D1046">
        <v>115</v>
      </c>
      <c r="E1046">
        <v>276</v>
      </c>
      <c r="F1046" t="s">
        <v>269</v>
      </c>
      <c r="G1046" t="str">
        <f>VLOOKUP(D1046,Запчасти!A:D,2,0)</f>
        <v>Электрика</v>
      </c>
      <c r="H1046" t="str">
        <f>VLOOKUP(C1046,Автосервисы!A:C,3,0)</f>
        <v>​ул. Малышева, 122н</v>
      </c>
    </row>
    <row r="1047" spans="1:8" hidden="1" x14ac:dyDescent="0.3">
      <c r="A1047">
        <v>1046</v>
      </c>
      <c r="B1047" s="4">
        <v>45191</v>
      </c>
      <c r="C1047" s="1" t="s">
        <v>9</v>
      </c>
      <c r="D1047">
        <v>39</v>
      </c>
      <c r="E1047">
        <v>359</v>
      </c>
      <c r="F1047" t="s">
        <v>267</v>
      </c>
      <c r="G1047" t="str">
        <f>VLOOKUP(D1047,Запчасти!A:D,2,0)</f>
        <v>Тормозная система</v>
      </c>
      <c r="H1047" t="str">
        <f>VLOOKUP(C1047,Автосервисы!A:C,3,0)</f>
        <v>​ул. Студенческая, 49</v>
      </c>
    </row>
    <row r="1048" spans="1:8" hidden="1" x14ac:dyDescent="0.3">
      <c r="A1048">
        <v>1047</v>
      </c>
      <c r="B1048" s="4">
        <v>45191</v>
      </c>
      <c r="C1048" s="1" t="s">
        <v>10</v>
      </c>
      <c r="D1048">
        <v>28</v>
      </c>
      <c r="E1048">
        <v>406</v>
      </c>
      <c r="F1048" t="s">
        <v>267</v>
      </c>
      <c r="G1048" t="str">
        <f>VLOOKUP(D1048,Запчасти!A:D,2,0)</f>
        <v>Двигатель</v>
      </c>
      <c r="H1048" t="str">
        <f>VLOOKUP(C1048,Автосервисы!A:C,3,0)</f>
        <v>​ул. Малышева, 143</v>
      </c>
    </row>
    <row r="1049" spans="1:8" hidden="1" x14ac:dyDescent="0.3">
      <c r="A1049">
        <v>1048</v>
      </c>
      <c r="B1049" s="4">
        <v>45191</v>
      </c>
      <c r="C1049" s="1" t="s">
        <v>19</v>
      </c>
      <c r="D1049">
        <v>199</v>
      </c>
      <c r="E1049">
        <v>213</v>
      </c>
      <c r="F1049" t="s">
        <v>267</v>
      </c>
      <c r="G1049" t="str">
        <f>VLOOKUP(D1049,Запчасти!A:D,2,0)</f>
        <v>Тормозная система</v>
      </c>
      <c r="H1049" t="str">
        <f>VLOOKUP(C1049,Автосервисы!A:C,3,0)</f>
        <v>ул. ​Шейнкмана, 123</v>
      </c>
    </row>
    <row r="1050" spans="1:8" x14ac:dyDescent="0.3">
      <c r="A1050">
        <v>3764</v>
      </c>
      <c r="B1050" s="4">
        <v>45242</v>
      </c>
      <c r="C1050" s="1" t="s">
        <v>21</v>
      </c>
      <c r="D1050">
        <v>129</v>
      </c>
      <c r="E1050">
        <v>659</v>
      </c>
      <c r="F1050" t="s">
        <v>269</v>
      </c>
      <c r="G1050" t="str">
        <f>VLOOKUP(D1050,Запчасти!A:D,2,0)</f>
        <v>Двигатель</v>
      </c>
      <c r="H1050" t="str">
        <f>VLOOKUP(C1050,Автосервисы!A:C,3,0)</f>
        <v>​ул. Малышева, 122н</v>
      </c>
    </row>
    <row r="1051" spans="1:8" hidden="1" x14ac:dyDescent="0.3">
      <c r="A1051">
        <v>1050</v>
      </c>
      <c r="B1051" s="4">
        <v>45191</v>
      </c>
      <c r="C1051" s="1" t="s">
        <v>20</v>
      </c>
      <c r="D1051">
        <v>59</v>
      </c>
      <c r="E1051">
        <v>811</v>
      </c>
      <c r="F1051" t="s">
        <v>267</v>
      </c>
      <c r="G1051" t="str">
        <f>VLOOKUP(D1051,Запчасти!A:D,2,0)</f>
        <v>Двигатель</v>
      </c>
      <c r="H1051" t="str">
        <f>VLOOKUP(C1051,Автосервисы!A:C,3,0)</f>
        <v>​ул. Металлургов, 70</v>
      </c>
    </row>
    <row r="1052" spans="1:8" hidden="1" x14ac:dyDescent="0.3">
      <c r="A1052">
        <v>1051</v>
      </c>
      <c r="B1052" s="4">
        <v>45191</v>
      </c>
      <c r="C1052" s="1" t="s">
        <v>15</v>
      </c>
      <c r="D1052">
        <v>198</v>
      </c>
      <c r="E1052">
        <v>426</v>
      </c>
      <c r="F1052" t="s">
        <v>269</v>
      </c>
      <c r="G1052" t="str">
        <f>VLOOKUP(D1052,Запчасти!A:D,2,0)</f>
        <v>Подвеска и амортизация</v>
      </c>
      <c r="H1052" t="str">
        <f>VLOOKUP(C1052,Автосервисы!A:C,3,0)</f>
        <v>ул. ​Первомайская, 106д</v>
      </c>
    </row>
    <row r="1053" spans="1:8" hidden="1" x14ac:dyDescent="0.3">
      <c r="A1053">
        <v>1052</v>
      </c>
      <c r="B1053" s="4">
        <v>45191</v>
      </c>
      <c r="C1053" s="1" t="s">
        <v>6</v>
      </c>
      <c r="D1053">
        <v>167</v>
      </c>
      <c r="E1053">
        <v>725</v>
      </c>
      <c r="F1053" t="s">
        <v>267</v>
      </c>
      <c r="G1053" t="str">
        <f>VLOOKUP(D1053,Запчасти!A:D,2,0)</f>
        <v>Электрика</v>
      </c>
      <c r="H1053" t="str">
        <f>VLOOKUP(C1053,Автосервисы!A:C,3,0)</f>
        <v>ул. ​Комсомольская, 73</v>
      </c>
    </row>
    <row r="1054" spans="1:8" hidden="1" x14ac:dyDescent="0.3">
      <c r="A1054">
        <v>1053</v>
      </c>
      <c r="B1054" s="4">
        <v>45191</v>
      </c>
      <c r="C1054" s="1" t="s">
        <v>21</v>
      </c>
      <c r="D1054">
        <v>121</v>
      </c>
      <c r="E1054">
        <v>540</v>
      </c>
      <c r="F1054" t="s">
        <v>267</v>
      </c>
      <c r="G1054" t="str">
        <f>VLOOKUP(D1054,Запчасти!A:D,2,0)</f>
        <v>Рулевое управление</v>
      </c>
      <c r="H1054" t="str">
        <f>VLOOKUP(C1054,Автосервисы!A:C,3,0)</f>
        <v>​ул. Малышева, 122н</v>
      </c>
    </row>
    <row r="1055" spans="1:8" hidden="1" x14ac:dyDescent="0.3">
      <c r="A1055">
        <v>1054</v>
      </c>
      <c r="B1055" s="4">
        <v>45191</v>
      </c>
      <c r="C1055" s="1" t="s">
        <v>17</v>
      </c>
      <c r="D1055">
        <v>100</v>
      </c>
      <c r="E1055">
        <v>686</v>
      </c>
      <c r="F1055" t="s">
        <v>267</v>
      </c>
      <c r="G1055" t="str">
        <f>VLOOKUP(D1055,Запчасти!A:D,2,0)</f>
        <v>Система подачи топлива</v>
      </c>
      <c r="H1055" t="str">
        <f>VLOOKUP(C1055,Автосервисы!A:C,3,0)</f>
        <v>ул. Репина, 40а</v>
      </c>
    </row>
    <row r="1056" spans="1:8" hidden="1" x14ac:dyDescent="0.3">
      <c r="A1056">
        <v>1055</v>
      </c>
      <c r="B1056" s="4">
        <v>45191</v>
      </c>
      <c r="C1056" s="1" t="s">
        <v>10</v>
      </c>
      <c r="D1056">
        <v>146</v>
      </c>
      <c r="E1056">
        <v>409</v>
      </c>
      <c r="F1056" t="s">
        <v>269</v>
      </c>
      <c r="G1056" t="str">
        <f>VLOOKUP(D1056,Запчасти!A:D,2,0)</f>
        <v>Кондиционер</v>
      </c>
      <c r="H1056" t="str">
        <f>VLOOKUP(C1056,Автосервисы!A:C,3,0)</f>
        <v>​ул. Малышева, 143</v>
      </c>
    </row>
    <row r="1057" spans="1:8" hidden="1" x14ac:dyDescent="0.3">
      <c r="A1057">
        <v>1056</v>
      </c>
      <c r="B1057" s="4">
        <v>45191</v>
      </c>
      <c r="C1057" s="1" t="s">
        <v>20</v>
      </c>
      <c r="D1057">
        <v>148</v>
      </c>
      <c r="E1057">
        <v>361</v>
      </c>
      <c r="F1057" t="s">
        <v>269</v>
      </c>
      <c r="G1057" t="str">
        <f>VLOOKUP(D1057,Запчасти!A:D,2,0)</f>
        <v>Рулевое управление</v>
      </c>
      <c r="H1057" t="str">
        <f>VLOOKUP(C1057,Автосервисы!A:C,3,0)</f>
        <v>​ул. Металлургов, 70</v>
      </c>
    </row>
    <row r="1058" spans="1:8" hidden="1" x14ac:dyDescent="0.3">
      <c r="A1058">
        <v>1057</v>
      </c>
      <c r="B1058" s="4">
        <v>45191</v>
      </c>
      <c r="C1058" s="1" t="s">
        <v>3</v>
      </c>
      <c r="D1058">
        <v>146</v>
      </c>
      <c r="E1058">
        <v>812</v>
      </c>
      <c r="F1058" t="s">
        <v>269</v>
      </c>
      <c r="G1058" t="str">
        <f>VLOOKUP(D1058,Запчасти!A:D,2,0)</f>
        <v>Кондиционер</v>
      </c>
      <c r="H1058" t="str">
        <f>VLOOKUP(C1058,Автосервисы!A:C,3,0)</f>
        <v>ул. Репина, 149</v>
      </c>
    </row>
    <row r="1059" spans="1:8" x14ac:dyDescent="0.3">
      <c r="A1059">
        <v>4019</v>
      </c>
      <c r="B1059" s="4">
        <v>45247</v>
      </c>
      <c r="C1059" s="1" t="s">
        <v>21</v>
      </c>
      <c r="D1059">
        <v>74</v>
      </c>
      <c r="E1059">
        <v>730</v>
      </c>
      <c r="F1059" t="s">
        <v>269</v>
      </c>
      <c r="G1059" t="str">
        <f>VLOOKUP(D1059,Запчасти!A:D,2,0)</f>
        <v>Двигатель</v>
      </c>
      <c r="H1059" t="str">
        <f>VLOOKUP(C1059,Автосервисы!A:C,3,0)</f>
        <v>​ул. Малышева, 122н</v>
      </c>
    </row>
    <row r="1060" spans="1:8" hidden="1" x14ac:dyDescent="0.3">
      <c r="A1060">
        <v>1059</v>
      </c>
      <c r="B1060" s="4">
        <v>45191</v>
      </c>
      <c r="C1060" s="1" t="s">
        <v>11</v>
      </c>
      <c r="D1060">
        <v>93</v>
      </c>
      <c r="E1060">
        <v>301</v>
      </c>
      <c r="F1060" t="s">
        <v>267</v>
      </c>
      <c r="G1060" t="str">
        <f>VLOOKUP(D1060,Запчасти!A:D,2,0)</f>
        <v>Двигатель</v>
      </c>
      <c r="H1060" t="str">
        <f>VLOOKUP(C1060,Автосервисы!A:C,3,0)</f>
        <v>​ул. Депутатская, 84</v>
      </c>
    </row>
    <row r="1061" spans="1:8" hidden="1" x14ac:dyDescent="0.3">
      <c r="A1061">
        <v>1060</v>
      </c>
      <c r="B1061" s="4">
        <v>45191</v>
      </c>
      <c r="C1061" s="1" t="s">
        <v>7</v>
      </c>
      <c r="D1061">
        <v>196</v>
      </c>
      <c r="E1061">
        <v>291</v>
      </c>
      <c r="F1061" t="s">
        <v>267</v>
      </c>
      <c r="G1061" t="str">
        <f>VLOOKUP(D1061,Запчасти!A:D,2,0)</f>
        <v>Тормозная система</v>
      </c>
      <c r="H1061" t="str">
        <f>VLOOKUP(C1061,Автосервисы!A:C,3,0)</f>
        <v>​ул. Зоологическая, 7Б</v>
      </c>
    </row>
    <row r="1062" spans="1:8" hidden="1" x14ac:dyDescent="0.3">
      <c r="A1062">
        <v>1061</v>
      </c>
      <c r="B1062" s="4">
        <v>45191</v>
      </c>
      <c r="C1062" s="1" t="s">
        <v>20</v>
      </c>
      <c r="D1062">
        <v>56</v>
      </c>
      <c r="E1062">
        <v>321</v>
      </c>
      <c r="F1062" t="s">
        <v>269</v>
      </c>
      <c r="G1062" t="str">
        <f>VLOOKUP(D1062,Запчасти!A:D,2,0)</f>
        <v>Тормозная система</v>
      </c>
      <c r="H1062" t="str">
        <f>VLOOKUP(C1062,Автосервисы!A:C,3,0)</f>
        <v>​ул. Металлургов, 70</v>
      </c>
    </row>
    <row r="1063" spans="1:8" hidden="1" x14ac:dyDescent="0.3">
      <c r="A1063">
        <v>1062</v>
      </c>
      <c r="B1063" s="4">
        <v>45191</v>
      </c>
      <c r="C1063" s="1" t="s">
        <v>14</v>
      </c>
      <c r="D1063">
        <v>141</v>
      </c>
      <c r="E1063">
        <v>996</v>
      </c>
      <c r="F1063" t="s">
        <v>267</v>
      </c>
      <c r="G1063" t="str">
        <f>VLOOKUP(D1063,Запчасти!A:D,2,0)</f>
        <v>Кпп</v>
      </c>
      <c r="H1063" t="str">
        <f>VLOOKUP(C1063,Автосервисы!A:C,3,0)</f>
        <v>​ул. Гагарина, 6/3</v>
      </c>
    </row>
    <row r="1064" spans="1:8" hidden="1" x14ac:dyDescent="0.3">
      <c r="A1064">
        <v>1063</v>
      </c>
      <c r="B1064" s="4">
        <v>45191</v>
      </c>
      <c r="C1064" s="1" t="s">
        <v>8</v>
      </c>
      <c r="D1064">
        <v>82</v>
      </c>
      <c r="E1064">
        <v>699</v>
      </c>
      <c r="F1064" t="s">
        <v>267</v>
      </c>
      <c r="G1064" t="str">
        <f>VLOOKUP(D1064,Запчасти!A:D,2,0)</f>
        <v>Кузов</v>
      </c>
      <c r="H1064" t="str">
        <f>VLOOKUP(C1064,Автосервисы!A:C,3,0)</f>
        <v>ул. ​Черкасская, 22а/1</v>
      </c>
    </row>
    <row r="1065" spans="1:8" x14ac:dyDescent="0.3">
      <c r="A1065">
        <v>4319</v>
      </c>
      <c r="B1065" s="4">
        <v>45251</v>
      </c>
      <c r="C1065" s="1" t="s">
        <v>21</v>
      </c>
      <c r="D1065">
        <v>124</v>
      </c>
      <c r="E1065">
        <v>463</v>
      </c>
      <c r="F1065" t="s">
        <v>269</v>
      </c>
      <c r="G1065" t="str">
        <f>VLOOKUP(D1065,Запчасти!A:D,2,0)</f>
        <v>Двигатель</v>
      </c>
      <c r="H1065" t="str">
        <f>VLOOKUP(C1065,Автосервисы!A:C,3,0)</f>
        <v>​ул. Малышева, 122н</v>
      </c>
    </row>
    <row r="1066" spans="1:8" hidden="1" x14ac:dyDescent="0.3">
      <c r="A1066">
        <v>1065</v>
      </c>
      <c r="B1066" s="4">
        <v>45191</v>
      </c>
      <c r="C1066" s="1" t="s">
        <v>6</v>
      </c>
      <c r="D1066">
        <v>116</v>
      </c>
      <c r="E1066">
        <v>908</v>
      </c>
      <c r="F1066" t="s">
        <v>269</v>
      </c>
      <c r="G1066" t="str">
        <f>VLOOKUP(D1066,Запчасти!A:D,2,0)</f>
        <v>Кузов</v>
      </c>
      <c r="H1066" t="str">
        <f>VLOOKUP(C1066,Автосервисы!A:C,3,0)</f>
        <v>ул. ​Комсомольская, 73</v>
      </c>
    </row>
    <row r="1067" spans="1:8" x14ac:dyDescent="0.3">
      <c r="A1067">
        <v>4511</v>
      </c>
      <c r="B1067" s="4">
        <v>45254</v>
      </c>
      <c r="C1067" s="1" t="s">
        <v>21</v>
      </c>
      <c r="D1067">
        <v>168</v>
      </c>
      <c r="E1067">
        <v>116</v>
      </c>
      <c r="F1067" t="s">
        <v>269</v>
      </c>
      <c r="G1067" t="str">
        <f>VLOOKUP(D1067,Запчасти!A:D,2,0)</f>
        <v>Двигатель</v>
      </c>
      <c r="H1067" t="str">
        <f>VLOOKUP(C1067,Автосервисы!A:C,3,0)</f>
        <v>​ул. Малышева, 122н</v>
      </c>
    </row>
    <row r="1068" spans="1:8" hidden="1" x14ac:dyDescent="0.3">
      <c r="A1068">
        <v>1067</v>
      </c>
      <c r="B1068" s="4">
        <v>45191</v>
      </c>
      <c r="C1068" s="1" t="s">
        <v>3</v>
      </c>
      <c r="D1068">
        <v>122</v>
      </c>
      <c r="E1068">
        <v>395</v>
      </c>
      <c r="F1068" t="s">
        <v>269</v>
      </c>
      <c r="G1068" t="str">
        <f>VLOOKUP(D1068,Запчасти!A:D,2,0)</f>
        <v>Привод колеса</v>
      </c>
      <c r="H1068" t="str">
        <f>VLOOKUP(C1068,Автосервисы!A:C,3,0)</f>
        <v>ул. Репина, 149</v>
      </c>
    </row>
    <row r="1069" spans="1:8" hidden="1" x14ac:dyDescent="0.3">
      <c r="A1069">
        <v>1068</v>
      </c>
      <c r="B1069" s="4">
        <v>45191</v>
      </c>
      <c r="C1069" s="1" t="s">
        <v>13</v>
      </c>
      <c r="D1069">
        <v>81</v>
      </c>
      <c r="E1069">
        <v>366</v>
      </c>
      <c r="F1069" t="s">
        <v>269</v>
      </c>
      <c r="G1069" t="str">
        <f>VLOOKUP(D1069,Запчасти!A:D,2,0)</f>
        <v>Кпп</v>
      </c>
      <c r="H1069" t="str">
        <f>VLOOKUP(C1069,Автосервисы!A:C,3,0)</f>
        <v>ул. ​Иркутская, 53</v>
      </c>
    </row>
    <row r="1070" spans="1:8" hidden="1" x14ac:dyDescent="0.3">
      <c r="A1070">
        <v>1069</v>
      </c>
      <c r="B1070" s="4">
        <v>45191</v>
      </c>
      <c r="C1070" s="1" t="s">
        <v>13</v>
      </c>
      <c r="D1070">
        <v>23</v>
      </c>
      <c r="E1070">
        <v>573</v>
      </c>
      <c r="F1070" t="s">
        <v>267</v>
      </c>
      <c r="G1070" t="str">
        <f>VLOOKUP(D1070,Запчасти!A:D,2,0)</f>
        <v>Тормозная система</v>
      </c>
      <c r="H1070" t="str">
        <f>VLOOKUP(C1070,Автосервисы!A:C,3,0)</f>
        <v>ул. ​Иркутская, 53</v>
      </c>
    </row>
    <row r="1071" spans="1:8" hidden="1" x14ac:dyDescent="0.3">
      <c r="A1071">
        <v>1070</v>
      </c>
      <c r="B1071" s="4">
        <v>45191</v>
      </c>
      <c r="C1071" s="1" t="s">
        <v>13</v>
      </c>
      <c r="D1071">
        <v>152</v>
      </c>
      <c r="E1071">
        <v>538</v>
      </c>
      <c r="F1071" t="s">
        <v>269</v>
      </c>
      <c r="G1071" t="str">
        <f>VLOOKUP(D1071,Запчасти!A:D,2,0)</f>
        <v>Замки</v>
      </c>
      <c r="H1071" t="str">
        <f>VLOOKUP(C1071,Автосервисы!A:C,3,0)</f>
        <v>ул. ​Иркутская, 53</v>
      </c>
    </row>
    <row r="1072" spans="1:8" hidden="1" x14ac:dyDescent="0.3">
      <c r="A1072">
        <v>1071</v>
      </c>
      <c r="B1072" s="4">
        <v>45191</v>
      </c>
      <c r="C1072" s="1" t="s">
        <v>22</v>
      </c>
      <c r="D1072">
        <v>149</v>
      </c>
      <c r="E1072">
        <v>60</v>
      </c>
      <c r="F1072" t="s">
        <v>267</v>
      </c>
      <c r="G1072" t="str">
        <f>VLOOKUP(D1072,Запчасти!A:D,2,0)</f>
        <v>Двигатель</v>
      </c>
      <c r="H1072" t="str">
        <f>VLOOKUP(C1072,Автосервисы!A:C,3,0)</f>
        <v>ул. ​Чапаева, 7/1</v>
      </c>
    </row>
    <row r="1073" spans="1:8" hidden="1" x14ac:dyDescent="0.3">
      <c r="A1073">
        <v>1072</v>
      </c>
      <c r="B1073" s="4">
        <v>45191</v>
      </c>
      <c r="C1073" s="1" t="s">
        <v>19</v>
      </c>
      <c r="D1073">
        <v>181</v>
      </c>
      <c r="E1073">
        <v>801</v>
      </c>
      <c r="F1073" t="s">
        <v>269</v>
      </c>
      <c r="G1073" t="str">
        <f>VLOOKUP(D1073,Запчасти!A:D,2,0)</f>
        <v>Кпп</v>
      </c>
      <c r="H1073" t="str">
        <f>VLOOKUP(C1073,Автосервисы!A:C,3,0)</f>
        <v>ул. ​Шейнкмана, 123</v>
      </c>
    </row>
    <row r="1074" spans="1:8" x14ac:dyDescent="0.3">
      <c r="A1074">
        <v>11</v>
      </c>
      <c r="B1074" s="4">
        <v>45170</v>
      </c>
      <c r="C1074" s="1" t="s">
        <v>10</v>
      </c>
      <c r="D1074">
        <v>68</v>
      </c>
      <c r="E1074">
        <v>538</v>
      </c>
      <c r="F1074" t="s">
        <v>269</v>
      </c>
      <c r="G1074" t="str">
        <f>VLOOKUP(D1074,Запчасти!A:D,2,0)</f>
        <v>Двигатель</v>
      </c>
      <c r="H1074" t="str">
        <f>VLOOKUP(C1074,Автосервисы!A:C,3,0)</f>
        <v>​ул. Малышева, 143</v>
      </c>
    </row>
    <row r="1075" spans="1:8" hidden="1" x14ac:dyDescent="0.3">
      <c r="A1075">
        <v>1074</v>
      </c>
      <c r="B1075" s="4">
        <v>45191</v>
      </c>
      <c r="C1075" s="1" t="s">
        <v>6</v>
      </c>
      <c r="D1075">
        <v>115</v>
      </c>
      <c r="E1075">
        <v>725</v>
      </c>
      <c r="F1075" t="s">
        <v>267</v>
      </c>
      <c r="G1075" t="str">
        <f>VLOOKUP(D1075,Запчасти!A:D,2,0)</f>
        <v>Электрика</v>
      </c>
      <c r="H1075" t="str">
        <f>VLOOKUP(C1075,Автосервисы!A:C,3,0)</f>
        <v>ул. ​Комсомольская, 73</v>
      </c>
    </row>
    <row r="1076" spans="1:8" x14ac:dyDescent="0.3">
      <c r="A1076">
        <v>57</v>
      </c>
      <c r="B1076" s="4">
        <v>45170</v>
      </c>
      <c r="C1076" s="1" t="s">
        <v>10</v>
      </c>
      <c r="D1076">
        <v>73</v>
      </c>
      <c r="E1076">
        <v>217</v>
      </c>
      <c r="F1076" t="s">
        <v>269</v>
      </c>
      <c r="G1076" t="str">
        <f>VLOOKUP(D1076,Запчасти!A:D,2,0)</f>
        <v>Двигатель</v>
      </c>
      <c r="H1076" t="str">
        <f>VLOOKUP(C1076,Автосервисы!A:C,3,0)</f>
        <v>​ул. Малышева, 143</v>
      </c>
    </row>
    <row r="1077" spans="1:8" hidden="1" x14ac:dyDescent="0.3">
      <c r="A1077">
        <v>1076</v>
      </c>
      <c r="B1077" s="4">
        <v>45191</v>
      </c>
      <c r="C1077" s="1" t="s">
        <v>5</v>
      </c>
      <c r="D1077">
        <v>18</v>
      </c>
      <c r="E1077">
        <v>615</v>
      </c>
      <c r="F1077" t="s">
        <v>269</v>
      </c>
      <c r="G1077" t="str">
        <f>VLOOKUP(D1077,Запчасти!A:D,2,0)</f>
        <v>Кузов</v>
      </c>
      <c r="H1077" t="str">
        <f>VLOOKUP(C1077,Автосервисы!A:C,3,0)</f>
        <v>ул. Амундсена, 38/3</v>
      </c>
    </row>
    <row r="1078" spans="1:8" hidden="1" x14ac:dyDescent="0.3">
      <c r="A1078">
        <v>1077</v>
      </c>
      <c r="B1078" s="4">
        <v>45191</v>
      </c>
      <c r="C1078" s="1" t="s">
        <v>14</v>
      </c>
      <c r="D1078">
        <v>47</v>
      </c>
      <c r="E1078">
        <v>998</v>
      </c>
      <c r="F1078" t="s">
        <v>267</v>
      </c>
      <c r="G1078" t="str">
        <f>VLOOKUP(D1078,Запчасти!A:D,2,0)</f>
        <v>Электрика</v>
      </c>
      <c r="H1078" t="str">
        <f>VLOOKUP(C1078,Автосервисы!A:C,3,0)</f>
        <v>​ул. Гагарина, 6/3</v>
      </c>
    </row>
    <row r="1079" spans="1:8" hidden="1" x14ac:dyDescent="0.3">
      <c r="A1079">
        <v>1078</v>
      </c>
      <c r="B1079" s="4">
        <v>45191</v>
      </c>
      <c r="C1079" s="1" t="s">
        <v>9</v>
      </c>
      <c r="D1079">
        <v>1</v>
      </c>
      <c r="E1079">
        <v>746</v>
      </c>
      <c r="F1079" t="s">
        <v>267</v>
      </c>
      <c r="G1079" t="str">
        <f>VLOOKUP(D1079,Запчасти!A:D,2,0)</f>
        <v>Двигатель</v>
      </c>
      <c r="H1079" t="str">
        <f>VLOOKUP(C1079,Автосервисы!A:C,3,0)</f>
        <v>​ул. Студенческая, 49</v>
      </c>
    </row>
    <row r="1080" spans="1:8" hidden="1" x14ac:dyDescent="0.3">
      <c r="A1080">
        <v>1079</v>
      </c>
      <c r="B1080" s="4">
        <v>45191</v>
      </c>
      <c r="C1080" s="1" t="s">
        <v>14</v>
      </c>
      <c r="D1080">
        <v>10</v>
      </c>
      <c r="E1080">
        <v>549</v>
      </c>
      <c r="F1080" t="s">
        <v>269</v>
      </c>
      <c r="G1080" t="str">
        <f>VLOOKUP(D1080,Запчасти!A:D,2,0)</f>
        <v>Рулевое управление</v>
      </c>
      <c r="H1080" t="str">
        <f>VLOOKUP(C1080,Автосервисы!A:C,3,0)</f>
        <v>​ул. Гагарина, 6/3</v>
      </c>
    </row>
    <row r="1081" spans="1:8" hidden="1" x14ac:dyDescent="0.3">
      <c r="A1081">
        <v>1080</v>
      </c>
      <c r="B1081" s="4">
        <v>45191</v>
      </c>
      <c r="C1081" s="1" t="s">
        <v>11</v>
      </c>
      <c r="D1081">
        <v>181</v>
      </c>
      <c r="E1081">
        <v>276</v>
      </c>
      <c r="F1081" t="s">
        <v>267</v>
      </c>
      <c r="G1081" t="str">
        <f>VLOOKUP(D1081,Запчасти!A:D,2,0)</f>
        <v>Кпп</v>
      </c>
      <c r="H1081" t="str">
        <f>VLOOKUP(C1081,Автосервисы!A:C,3,0)</f>
        <v>​ул. Депутатская, 84</v>
      </c>
    </row>
    <row r="1082" spans="1:8" hidden="1" x14ac:dyDescent="0.3">
      <c r="A1082">
        <v>1081</v>
      </c>
      <c r="B1082" s="4">
        <v>45191</v>
      </c>
      <c r="C1082" s="1" t="s">
        <v>3</v>
      </c>
      <c r="D1082">
        <v>115</v>
      </c>
      <c r="E1082">
        <v>234</v>
      </c>
      <c r="F1082" t="s">
        <v>267</v>
      </c>
      <c r="G1082" t="str">
        <f>VLOOKUP(D1082,Запчасти!A:D,2,0)</f>
        <v>Электрика</v>
      </c>
      <c r="H1082" t="str">
        <f>VLOOKUP(C1082,Автосервисы!A:C,3,0)</f>
        <v>ул. Репина, 149</v>
      </c>
    </row>
    <row r="1083" spans="1:8" hidden="1" x14ac:dyDescent="0.3">
      <c r="A1083">
        <v>1082</v>
      </c>
      <c r="B1083" s="4">
        <v>45191</v>
      </c>
      <c r="C1083" s="1" t="s">
        <v>13</v>
      </c>
      <c r="D1083">
        <v>31</v>
      </c>
      <c r="E1083">
        <v>500</v>
      </c>
      <c r="F1083" t="s">
        <v>269</v>
      </c>
      <c r="G1083" t="str">
        <f>VLOOKUP(D1083,Запчасти!A:D,2,0)</f>
        <v>Кузов</v>
      </c>
      <c r="H1083" t="str">
        <f>VLOOKUP(C1083,Автосервисы!A:C,3,0)</f>
        <v>ул. ​Иркутская, 53</v>
      </c>
    </row>
    <row r="1084" spans="1:8" hidden="1" x14ac:dyDescent="0.3">
      <c r="A1084">
        <v>1083</v>
      </c>
      <c r="B1084" s="4">
        <v>45191</v>
      </c>
      <c r="C1084" s="1" t="s">
        <v>18</v>
      </c>
      <c r="D1084">
        <v>117</v>
      </c>
      <c r="E1084">
        <v>40</v>
      </c>
      <c r="F1084" t="s">
        <v>269</v>
      </c>
      <c r="G1084" t="str">
        <f>VLOOKUP(D1084,Запчасти!A:D,2,0)</f>
        <v>Подвеска и амортизация</v>
      </c>
      <c r="H1084" t="str">
        <f>VLOOKUP(C1084,Автосервисы!A:C,3,0)</f>
        <v>ул. ​Раевского, 13</v>
      </c>
    </row>
    <row r="1085" spans="1:8" x14ac:dyDescent="0.3">
      <c r="A1085">
        <v>202</v>
      </c>
      <c r="B1085" s="4">
        <v>45172</v>
      </c>
      <c r="C1085" s="1" t="s">
        <v>10</v>
      </c>
      <c r="D1085">
        <v>7</v>
      </c>
      <c r="E1085">
        <v>876</v>
      </c>
      <c r="F1085" t="s">
        <v>269</v>
      </c>
      <c r="G1085" t="str">
        <f>VLOOKUP(D1085,Запчасти!A:D,2,0)</f>
        <v>Двигатель</v>
      </c>
      <c r="H1085" t="str">
        <f>VLOOKUP(C1085,Автосервисы!A:C,3,0)</f>
        <v>​ул. Малышева, 143</v>
      </c>
    </row>
    <row r="1086" spans="1:8" hidden="1" x14ac:dyDescent="0.3">
      <c r="A1086">
        <v>1085</v>
      </c>
      <c r="B1086" s="4">
        <v>45191</v>
      </c>
      <c r="C1086" s="1" t="s">
        <v>5</v>
      </c>
      <c r="D1086">
        <v>70</v>
      </c>
      <c r="E1086">
        <v>654</v>
      </c>
      <c r="F1086" t="s">
        <v>267</v>
      </c>
      <c r="G1086" t="str">
        <f>VLOOKUP(D1086,Запчасти!A:D,2,0)</f>
        <v>Система подачи топлива</v>
      </c>
      <c r="H1086" t="str">
        <f>VLOOKUP(C1086,Автосервисы!A:C,3,0)</f>
        <v>ул. Амундсена, 38/3</v>
      </c>
    </row>
    <row r="1087" spans="1:8" hidden="1" x14ac:dyDescent="0.3">
      <c r="A1087">
        <v>1086</v>
      </c>
      <c r="B1087" s="4">
        <v>45191</v>
      </c>
      <c r="C1087" s="1" t="s">
        <v>19</v>
      </c>
      <c r="D1087">
        <v>52</v>
      </c>
      <c r="E1087">
        <v>160</v>
      </c>
      <c r="F1087" t="s">
        <v>269</v>
      </c>
      <c r="G1087" t="str">
        <f>VLOOKUP(D1087,Запчасти!A:D,2,0)</f>
        <v>Рулевое управление</v>
      </c>
      <c r="H1087" t="str">
        <f>VLOOKUP(C1087,Автосервисы!A:C,3,0)</f>
        <v>ул. ​Шейнкмана, 123</v>
      </c>
    </row>
    <row r="1088" spans="1:8" hidden="1" x14ac:dyDescent="0.3">
      <c r="A1088">
        <v>1087</v>
      </c>
      <c r="B1088" s="4">
        <v>45191</v>
      </c>
      <c r="C1088" s="1" t="s">
        <v>9</v>
      </c>
      <c r="D1088">
        <v>60</v>
      </c>
      <c r="E1088">
        <v>629</v>
      </c>
      <c r="F1088" t="s">
        <v>269</v>
      </c>
      <c r="G1088" t="str">
        <f>VLOOKUP(D1088,Запчасти!A:D,2,0)</f>
        <v>Электрика</v>
      </c>
      <c r="H1088" t="str">
        <f>VLOOKUP(C1088,Автосервисы!A:C,3,0)</f>
        <v>​ул. Студенческая, 49</v>
      </c>
    </row>
    <row r="1089" spans="1:8" hidden="1" x14ac:dyDescent="0.3">
      <c r="A1089">
        <v>1088</v>
      </c>
      <c r="B1089" s="4">
        <v>45191</v>
      </c>
      <c r="C1089" s="1" t="s">
        <v>8</v>
      </c>
      <c r="D1089">
        <v>66</v>
      </c>
      <c r="E1089">
        <v>388</v>
      </c>
      <c r="F1089" t="s">
        <v>269</v>
      </c>
      <c r="G1089" t="str">
        <f>VLOOKUP(D1089,Запчасти!A:D,2,0)</f>
        <v>Система сцепления</v>
      </c>
      <c r="H1089" t="str">
        <f>VLOOKUP(C1089,Автосервисы!A:C,3,0)</f>
        <v>ул. ​Черкасская, 22а/1</v>
      </c>
    </row>
    <row r="1090" spans="1:8" x14ac:dyDescent="0.3">
      <c r="A1090">
        <v>298</v>
      </c>
      <c r="B1090" s="4">
        <v>45173</v>
      </c>
      <c r="C1090" s="1" t="s">
        <v>10</v>
      </c>
      <c r="D1090">
        <v>78</v>
      </c>
      <c r="E1090">
        <v>410</v>
      </c>
      <c r="F1090" t="s">
        <v>269</v>
      </c>
      <c r="G1090" t="str">
        <f>VLOOKUP(D1090,Запчасти!A:D,2,0)</f>
        <v>Двигатель</v>
      </c>
      <c r="H1090" t="str">
        <f>VLOOKUP(C1090,Автосервисы!A:C,3,0)</f>
        <v>​ул. Малышева, 143</v>
      </c>
    </row>
    <row r="1091" spans="1:8" hidden="1" x14ac:dyDescent="0.3">
      <c r="A1091">
        <v>1090</v>
      </c>
      <c r="B1091" s="4">
        <v>45191</v>
      </c>
      <c r="C1091" s="1" t="s">
        <v>17</v>
      </c>
      <c r="D1091">
        <v>122</v>
      </c>
      <c r="E1091">
        <v>701</v>
      </c>
      <c r="F1091" t="s">
        <v>269</v>
      </c>
      <c r="G1091" t="str">
        <f>VLOOKUP(D1091,Запчасти!A:D,2,0)</f>
        <v>Привод колеса</v>
      </c>
      <c r="H1091" t="str">
        <f>VLOOKUP(C1091,Автосервисы!A:C,3,0)</f>
        <v>ул. Репина, 40а</v>
      </c>
    </row>
    <row r="1092" spans="1:8" hidden="1" x14ac:dyDescent="0.3">
      <c r="A1092">
        <v>1091</v>
      </c>
      <c r="B1092" s="4">
        <v>45191</v>
      </c>
      <c r="C1092" s="1" t="s">
        <v>15</v>
      </c>
      <c r="D1092">
        <v>112</v>
      </c>
      <c r="E1092">
        <v>669</v>
      </c>
      <c r="F1092" t="s">
        <v>269</v>
      </c>
      <c r="G1092" t="str">
        <f>VLOOKUP(D1092,Запчасти!A:D,2,0)</f>
        <v>Тормозная система</v>
      </c>
      <c r="H1092" t="str">
        <f>VLOOKUP(C1092,Автосервисы!A:C,3,0)</f>
        <v>ул. ​Первомайская, 106д</v>
      </c>
    </row>
    <row r="1093" spans="1:8" hidden="1" x14ac:dyDescent="0.3">
      <c r="A1093">
        <v>1092</v>
      </c>
      <c r="B1093" s="4">
        <v>45192</v>
      </c>
      <c r="C1093" s="1" t="s">
        <v>6</v>
      </c>
      <c r="D1093">
        <v>107</v>
      </c>
      <c r="E1093">
        <v>532</v>
      </c>
      <c r="F1093" t="s">
        <v>267</v>
      </c>
      <c r="G1093" t="str">
        <f>VLOOKUP(D1093,Запчасти!A:D,2,0)</f>
        <v>Двигатель</v>
      </c>
      <c r="H1093" t="str">
        <f>VLOOKUP(C1093,Автосервисы!A:C,3,0)</f>
        <v>ул. ​Комсомольская, 73</v>
      </c>
    </row>
    <row r="1094" spans="1:8" hidden="1" x14ac:dyDescent="0.3">
      <c r="A1094">
        <v>1093</v>
      </c>
      <c r="B1094" s="4">
        <v>45192</v>
      </c>
      <c r="C1094" s="1" t="s">
        <v>13</v>
      </c>
      <c r="D1094">
        <v>97</v>
      </c>
      <c r="E1094">
        <v>803</v>
      </c>
      <c r="F1094" t="s">
        <v>269</v>
      </c>
      <c r="G1094" t="str">
        <f>VLOOKUP(D1094,Запчасти!A:D,2,0)</f>
        <v>Кпп</v>
      </c>
      <c r="H1094" t="str">
        <f>VLOOKUP(C1094,Автосервисы!A:C,3,0)</f>
        <v>ул. ​Иркутская, 53</v>
      </c>
    </row>
    <row r="1095" spans="1:8" hidden="1" x14ac:dyDescent="0.3">
      <c r="A1095">
        <v>1094</v>
      </c>
      <c r="B1095" s="4">
        <v>45192</v>
      </c>
      <c r="C1095" s="1" t="s">
        <v>3</v>
      </c>
      <c r="D1095">
        <v>16</v>
      </c>
      <c r="E1095">
        <v>798</v>
      </c>
      <c r="F1095" t="s">
        <v>267</v>
      </c>
      <c r="G1095" t="str">
        <f>VLOOKUP(D1095,Запчасти!A:D,2,0)</f>
        <v>Двигатель</v>
      </c>
      <c r="H1095" t="str">
        <f>VLOOKUP(C1095,Автосервисы!A:C,3,0)</f>
        <v>ул. Репина, 149</v>
      </c>
    </row>
    <row r="1096" spans="1:8" hidden="1" x14ac:dyDescent="0.3">
      <c r="A1096">
        <v>1095</v>
      </c>
      <c r="B1096" s="4">
        <v>45192</v>
      </c>
      <c r="C1096" s="1" t="s">
        <v>5</v>
      </c>
      <c r="D1096">
        <v>180</v>
      </c>
      <c r="E1096">
        <v>241</v>
      </c>
      <c r="F1096" t="s">
        <v>269</v>
      </c>
      <c r="G1096" t="str">
        <f>VLOOKUP(D1096,Запчасти!A:D,2,0)</f>
        <v>Тормозная система</v>
      </c>
      <c r="H1096" t="str">
        <f>VLOOKUP(C1096,Автосервисы!A:C,3,0)</f>
        <v>ул. Амундсена, 38/3</v>
      </c>
    </row>
    <row r="1097" spans="1:8" hidden="1" x14ac:dyDescent="0.3">
      <c r="A1097">
        <v>1096</v>
      </c>
      <c r="B1097" s="4">
        <v>45192</v>
      </c>
      <c r="C1097" s="1" t="s">
        <v>10</v>
      </c>
      <c r="D1097">
        <v>25</v>
      </c>
      <c r="E1097">
        <v>497</v>
      </c>
      <c r="F1097" t="s">
        <v>267</v>
      </c>
      <c r="G1097" t="str">
        <f>VLOOKUP(D1097,Запчасти!A:D,2,0)</f>
        <v>Отопление / вентиляция</v>
      </c>
      <c r="H1097" t="str">
        <f>VLOOKUP(C1097,Автосервисы!A:C,3,0)</f>
        <v>​ул. Малышева, 143</v>
      </c>
    </row>
    <row r="1098" spans="1:8" x14ac:dyDescent="0.3">
      <c r="A1098">
        <v>315</v>
      </c>
      <c r="B1098" s="4">
        <v>45173</v>
      </c>
      <c r="C1098" s="1" t="s">
        <v>10</v>
      </c>
      <c r="D1098">
        <v>74</v>
      </c>
      <c r="E1098">
        <v>670</v>
      </c>
      <c r="F1098" t="s">
        <v>269</v>
      </c>
      <c r="G1098" t="str">
        <f>VLOOKUP(D1098,Запчасти!A:D,2,0)</f>
        <v>Двигатель</v>
      </c>
      <c r="H1098" t="str">
        <f>VLOOKUP(C1098,Автосервисы!A:C,3,0)</f>
        <v>​ул. Малышева, 143</v>
      </c>
    </row>
    <row r="1099" spans="1:8" hidden="1" x14ac:dyDescent="0.3">
      <c r="A1099">
        <v>1098</v>
      </c>
      <c r="B1099" s="4">
        <v>45192</v>
      </c>
      <c r="C1099" s="1" t="s">
        <v>12</v>
      </c>
      <c r="D1099">
        <v>6</v>
      </c>
      <c r="E1099">
        <v>497</v>
      </c>
      <c r="F1099" t="s">
        <v>267</v>
      </c>
      <c r="G1099" t="str">
        <f>VLOOKUP(D1099,Запчасти!A:D,2,0)</f>
        <v>Электрика</v>
      </c>
      <c r="H1099" t="str">
        <f>VLOOKUP(C1099,Автосервисы!A:C,3,0)</f>
        <v>ул. ​Заводская, 29т</v>
      </c>
    </row>
    <row r="1100" spans="1:8" hidden="1" x14ac:dyDescent="0.3">
      <c r="A1100">
        <v>1099</v>
      </c>
      <c r="B1100" s="4">
        <v>45192</v>
      </c>
      <c r="C1100" s="1" t="s">
        <v>6</v>
      </c>
      <c r="D1100">
        <v>167</v>
      </c>
      <c r="E1100">
        <v>38</v>
      </c>
      <c r="F1100" t="s">
        <v>269</v>
      </c>
      <c r="G1100" t="str">
        <f>VLOOKUP(D1100,Запчасти!A:D,2,0)</f>
        <v>Электрика</v>
      </c>
      <c r="H1100" t="str">
        <f>VLOOKUP(C1100,Автосервисы!A:C,3,0)</f>
        <v>ул. ​Комсомольская, 73</v>
      </c>
    </row>
    <row r="1101" spans="1:8" x14ac:dyDescent="0.3">
      <c r="A1101">
        <v>407</v>
      </c>
      <c r="B1101" s="4">
        <v>45175</v>
      </c>
      <c r="C1101" s="1" t="s">
        <v>10</v>
      </c>
      <c r="D1101">
        <v>139</v>
      </c>
      <c r="E1101">
        <v>136</v>
      </c>
      <c r="F1101" t="s">
        <v>269</v>
      </c>
      <c r="G1101" t="str">
        <f>VLOOKUP(D1101,Запчасти!A:D,2,0)</f>
        <v>Двигатель</v>
      </c>
      <c r="H1101" t="str">
        <f>VLOOKUP(C1101,Автосервисы!A:C,3,0)</f>
        <v>​ул. Малышева, 143</v>
      </c>
    </row>
    <row r="1102" spans="1:8" hidden="1" x14ac:dyDescent="0.3">
      <c r="A1102">
        <v>1101</v>
      </c>
      <c r="B1102" s="4">
        <v>45192</v>
      </c>
      <c r="C1102" s="1" t="s">
        <v>7</v>
      </c>
      <c r="D1102">
        <v>189</v>
      </c>
      <c r="E1102">
        <v>859</v>
      </c>
      <c r="F1102" t="s">
        <v>267</v>
      </c>
      <c r="G1102" t="str">
        <f>VLOOKUP(D1102,Запчасти!A:D,2,0)</f>
        <v>Система подачи топлива</v>
      </c>
      <c r="H1102" t="str">
        <f>VLOOKUP(C1102,Автосервисы!A:C,3,0)</f>
        <v>​ул. Зоологическая, 7Б</v>
      </c>
    </row>
    <row r="1103" spans="1:8" hidden="1" x14ac:dyDescent="0.3">
      <c r="A1103">
        <v>1102</v>
      </c>
      <c r="B1103" s="4">
        <v>45192</v>
      </c>
      <c r="C1103" s="1" t="s">
        <v>9</v>
      </c>
      <c r="D1103">
        <v>106</v>
      </c>
      <c r="E1103">
        <v>399</v>
      </c>
      <c r="F1103" t="s">
        <v>269</v>
      </c>
      <c r="G1103" t="str">
        <f>VLOOKUP(D1103,Запчасти!A:D,2,0)</f>
        <v>Электрика</v>
      </c>
      <c r="H1103" t="str">
        <f>VLOOKUP(C1103,Автосервисы!A:C,3,0)</f>
        <v>​ул. Студенческая, 49</v>
      </c>
    </row>
    <row r="1104" spans="1:8" hidden="1" x14ac:dyDescent="0.3">
      <c r="A1104">
        <v>1103</v>
      </c>
      <c r="B1104" s="4">
        <v>45192</v>
      </c>
      <c r="C1104" s="1" t="s">
        <v>18</v>
      </c>
      <c r="D1104">
        <v>130</v>
      </c>
      <c r="E1104">
        <v>36</v>
      </c>
      <c r="F1104" t="s">
        <v>267</v>
      </c>
      <c r="G1104" t="str">
        <f>VLOOKUP(D1104,Запчасти!A:D,2,0)</f>
        <v>Система очистки окон</v>
      </c>
      <c r="H1104" t="str">
        <f>VLOOKUP(C1104,Автосервисы!A:C,3,0)</f>
        <v>ул. ​Раевского, 13</v>
      </c>
    </row>
    <row r="1105" spans="1:8" hidden="1" x14ac:dyDescent="0.3">
      <c r="A1105">
        <v>1104</v>
      </c>
      <c r="B1105" s="4">
        <v>45192</v>
      </c>
      <c r="C1105" s="1" t="s">
        <v>10</v>
      </c>
      <c r="D1105">
        <v>126</v>
      </c>
      <c r="E1105">
        <v>384</v>
      </c>
      <c r="F1105" t="s">
        <v>269</v>
      </c>
      <c r="G1105" t="str">
        <f>VLOOKUP(D1105,Запчасти!A:D,2,0)</f>
        <v>Тормозная система</v>
      </c>
      <c r="H1105" t="str">
        <f>VLOOKUP(C1105,Автосервисы!A:C,3,0)</f>
        <v>​ул. Малышева, 143</v>
      </c>
    </row>
    <row r="1106" spans="1:8" hidden="1" x14ac:dyDescent="0.3">
      <c r="A1106">
        <v>1105</v>
      </c>
      <c r="B1106" s="4">
        <v>45192</v>
      </c>
      <c r="C1106" s="1" t="s">
        <v>6</v>
      </c>
      <c r="D1106">
        <v>16</v>
      </c>
      <c r="E1106">
        <v>52</v>
      </c>
      <c r="F1106" t="s">
        <v>267</v>
      </c>
      <c r="G1106" t="str">
        <f>VLOOKUP(D1106,Запчасти!A:D,2,0)</f>
        <v>Двигатель</v>
      </c>
      <c r="H1106" t="str">
        <f>VLOOKUP(C1106,Автосервисы!A:C,3,0)</f>
        <v>ул. ​Комсомольская, 73</v>
      </c>
    </row>
    <row r="1107" spans="1:8" x14ac:dyDescent="0.3">
      <c r="A1107">
        <v>948</v>
      </c>
      <c r="B1107" s="4">
        <v>45188</v>
      </c>
      <c r="C1107" s="1" t="s">
        <v>10</v>
      </c>
      <c r="D1107">
        <v>110</v>
      </c>
      <c r="E1107">
        <v>628</v>
      </c>
      <c r="F1107" t="s">
        <v>269</v>
      </c>
      <c r="G1107" t="str">
        <f>VLOOKUP(D1107,Запчасти!A:D,2,0)</f>
        <v>Двигатель</v>
      </c>
      <c r="H1107" t="str">
        <f>VLOOKUP(C1107,Автосервисы!A:C,3,0)</f>
        <v>​ул. Малышева, 143</v>
      </c>
    </row>
    <row r="1108" spans="1:8" hidden="1" x14ac:dyDescent="0.3">
      <c r="A1108">
        <v>1107</v>
      </c>
      <c r="B1108" s="4">
        <v>45192</v>
      </c>
      <c r="C1108" s="1" t="s">
        <v>17</v>
      </c>
      <c r="D1108">
        <v>130</v>
      </c>
      <c r="E1108">
        <v>990</v>
      </c>
      <c r="F1108" t="s">
        <v>269</v>
      </c>
      <c r="G1108" t="str">
        <f>VLOOKUP(D1108,Запчасти!A:D,2,0)</f>
        <v>Система очистки окон</v>
      </c>
      <c r="H1108" t="str">
        <f>VLOOKUP(C1108,Автосервисы!A:C,3,0)</f>
        <v>ул. Репина, 40а</v>
      </c>
    </row>
    <row r="1109" spans="1:8" x14ac:dyDescent="0.3">
      <c r="A1109">
        <v>1346</v>
      </c>
      <c r="B1109" s="4">
        <v>45198</v>
      </c>
      <c r="C1109" s="1" t="s">
        <v>10</v>
      </c>
      <c r="D1109">
        <v>91</v>
      </c>
      <c r="E1109">
        <v>95</v>
      </c>
      <c r="F1109" t="s">
        <v>269</v>
      </c>
      <c r="G1109" t="str">
        <f>VLOOKUP(D1109,Запчасти!A:D,2,0)</f>
        <v>Двигатель</v>
      </c>
      <c r="H1109" t="str">
        <f>VLOOKUP(C1109,Автосервисы!A:C,3,0)</f>
        <v>​ул. Малышева, 143</v>
      </c>
    </row>
    <row r="1110" spans="1:8" x14ac:dyDescent="0.3">
      <c r="A1110">
        <v>1686</v>
      </c>
      <c r="B1110" s="4">
        <v>45206</v>
      </c>
      <c r="C1110" s="1" t="s">
        <v>10</v>
      </c>
      <c r="D1110">
        <v>59</v>
      </c>
      <c r="E1110">
        <v>48</v>
      </c>
      <c r="F1110" t="s">
        <v>269</v>
      </c>
      <c r="G1110" t="str">
        <f>VLOOKUP(D1110,Запчасти!A:D,2,0)</f>
        <v>Двигатель</v>
      </c>
      <c r="H1110" t="str">
        <f>VLOOKUP(C1110,Автосервисы!A:C,3,0)</f>
        <v>​ул. Малышева, 143</v>
      </c>
    </row>
    <row r="1111" spans="1:8" hidden="1" x14ac:dyDescent="0.3">
      <c r="A1111">
        <v>1110</v>
      </c>
      <c r="B1111" s="4">
        <v>45193</v>
      </c>
      <c r="C1111" s="1" t="s">
        <v>13</v>
      </c>
      <c r="D1111">
        <v>77</v>
      </c>
      <c r="E1111">
        <v>411</v>
      </c>
      <c r="F1111" t="s">
        <v>267</v>
      </c>
      <c r="G1111" t="str">
        <f>VLOOKUP(D1111,Запчасти!A:D,2,0)</f>
        <v>Тормозная система</v>
      </c>
      <c r="H1111" t="str">
        <f>VLOOKUP(C1111,Автосервисы!A:C,3,0)</f>
        <v>ул. ​Иркутская, 53</v>
      </c>
    </row>
    <row r="1112" spans="1:8" x14ac:dyDescent="0.3">
      <c r="A1112">
        <v>1740</v>
      </c>
      <c r="B1112" s="4">
        <v>45206</v>
      </c>
      <c r="C1112" s="1" t="s">
        <v>10</v>
      </c>
      <c r="D1112">
        <v>129</v>
      </c>
      <c r="E1112">
        <v>861</v>
      </c>
      <c r="F1112" t="s">
        <v>269</v>
      </c>
      <c r="G1112" t="str">
        <f>VLOOKUP(D1112,Запчасти!A:D,2,0)</f>
        <v>Двигатель</v>
      </c>
      <c r="H1112" t="str">
        <f>VLOOKUP(C1112,Автосервисы!A:C,3,0)</f>
        <v>​ул. Малышева, 143</v>
      </c>
    </row>
    <row r="1113" spans="1:8" hidden="1" x14ac:dyDescent="0.3">
      <c r="A1113">
        <v>1112</v>
      </c>
      <c r="B1113" s="4">
        <v>45193</v>
      </c>
      <c r="C1113" s="1" t="s">
        <v>17</v>
      </c>
      <c r="D1113">
        <v>32</v>
      </c>
      <c r="E1113">
        <v>277</v>
      </c>
      <c r="F1113" t="s">
        <v>269</v>
      </c>
      <c r="G1113" t="str">
        <f>VLOOKUP(D1113,Запчасти!A:D,2,0)</f>
        <v>Привод колеса</v>
      </c>
      <c r="H1113" t="str">
        <f>VLOOKUP(C1113,Автосервисы!A:C,3,0)</f>
        <v>ул. Репина, 40а</v>
      </c>
    </row>
    <row r="1114" spans="1:8" hidden="1" x14ac:dyDescent="0.3">
      <c r="A1114">
        <v>1113</v>
      </c>
      <c r="B1114" s="4">
        <v>45193</v>
      </c>
      <c r="C1114" s="1" t="s">
        <v>15</v>
      </c>
      <c r="D1114">
        <v>168</v>
      </c>
      <c r="E1114">
        <v>528</v>
      </c>
      <c r="F1114" t="s">
        <v>267</v>
      </c>
      <c r="G1114" t="str">
        <f>VLOOKUP(D1114,Запчасти!A:D,2,0)</f>
        <v>Двигатель</v>
      </c>
      <c r="H1114" t="str">
        <f>VLOOKUP(C1114,Автосервисы!A:C,3,0)</f>
        <v>ул. ​Первомайская, 106д</v>
      </c>
    </row>
    <row r="1115" spans="1:8" hidden="1" x14ac:dyDescent="0.3">
      <c r="A1115">
        <v>1114</v>
      </c>
      <c r="B1115" s="4">
        <v>45193</v>
      </c>
      <c r="C1115" s="1" t="s">
        <v>10</v>
      </c>
      <c r="D1115">
        <v>56</v>
      </c>
      <c r="E1115">
        <v>495</v>
      </c>
      <c r="F1115" t="s">
        <v>267</v>
      </c>
      <c r="G1115" t="str">
        <f>VLOOKUP(D1115,Запчасти!A:D,2,0)</f>
        <v>Тормозная система</v>
      </c>
      <c r="H1115" t="str">
        <f>VLOOKUP(C1115,Автосервисы!A:C,3,0)</f>
        <v>​ул. Малышева, 143</v>
      </c>
    </row>
    <row r="1116" spans="1:8" hidden="1" x14ac:dyDescent="0.3">
      <c r="A1116">
        <v>1115</v>
      </c>
      <c r="B1116" s="4">
        <v>45193</v>
      </c>
      <c r="C1116" s="1" t="s">
        <v>15</v>
      </c>
      <c r="D1116">
        <v>75</v>
      </c>
      <c r="E1116">
        <v>638</v>
      </c>
      <c r="F1116" t="s">
        <v>269</v>
      </c>
      <c r="G1116" t="str">
        <f>VLOOKUP(D1116,Запчасти!A:D,2,0)</f>
        <v>Электрика</v>
      </c>
      <c r="H1116" t="str">
        <f>VLOOKUP(C1116,Автосервисы!A:C,3,0)</f>
        <v>ул. ​Первомайская, 106д</v>
      </c>
    </row>
    <row r="1117" spans="1:8" hidden="1" x14ac:dyDescent="0.3">
      <c r="A1117">
        <v>1116</v>
      </c>
      <c r="B1117" s="4">
        <v>45193</v>
      </c>
      <c r="C1117" s="1" t="s">
        <v>20</v>
      </c>
      <c r="D1117">
        <v>3</v>
      </c>
      <c r="E1117">
        <v>470</v>
      </c>
      <c r="F1117" t="s">
        <v>269</v>
      </c>
      <c r="G1117" t="str">
        <f>VLOOKUP(D1117,Запчасти!A:D,2,0)</f>
        <v>Кузов</v>
      </c>
      <c r="H1117" t="str">
        <f>VLOOKUP(C1117,Автосервисы!A:C,3,0)</f>
        <v>​ул. Металлургов, 70</v>
      </c>
    </row>
    <row r="1118" spans="1:8" hidden="1" x14ac:dyDescent="0.3">
      <c r="A1118">
        <v>1117</v>
      </c>
      <c r="B1118" s="4">
        <v>45193</v>
      </c>
      <c r="C1118" s="1" t="s">
        <v>16</v>
      </c>
      <c r="D1118">
        <v>65</v>
      </c>
      <c r="E1118">
        <v>688</v>
      </c>
      <c r="F1118" t="s">
        <v>269</v>
      </c>
      <c r="G1118" t="str">
        <f>VLOOKUP(D1118,Запчасти!A:D,2,0)</f>
        <v>Тормозная система</v>
      </c>
      <c r="H1118" t="str">
        <f>VLOOKUP(C1118,Автосервисы!A:C,3,0)</f>
        <v>​ул. Московская, 275а</v>
      </c>
    </row>
    <row r="1119" spans="1:8" hidden="1" x14ac:dyDescent="0.3">
      <c r="A1119">
        <v>1118</v>
      </c>
      <c r="B1119" s="4">
        <v>45193</v>
      </c>
      <c r="C1119" s="1" t="s">
        <v>6</v>
      </c>
      <c r="D1119">
        <v>113</v>
      </c>
      <c r="E1119">
        <v>315</v>
      </c>
      <c r="F1119" t="s">
        <v>267</v>
      </c>
      <c r="G1119" t="str">
        <f>VLOOKUP(D1119,Запчасти!A:D,2,0)</f>
        <v>Кпп</v>
      </c>
      <c r="H1119" t="str">
        <f>VLOOKUP(C1119,Автосервисы!A:C,3,0)</f>
        <v>ул. ​Комсомольская, 73</v>
      </c>
    </row>
    <row r="1120" spans="1:8" hidden="1" x14ac:dyDescent="0.3">
      <c r="A1120">
        <v>1119</v>
      </c>
      <c r="B1120" s="4">
        <v>45193</v>
      </c>
      <c r="C1120" s="1" t="s">
        <v>10</v>
      </c>
      <c r="D1120">
        <v>130</v>
      </c>
      <c r="E1120">
        <v>247</v>
      </c>
      <c r="F1120" t="s">
        <v>267</v>
      </c>
      <c r="G1120" t="str">
        <f>VLOOKUP(D1120,Запчасти!A:D,2,0)</f>
        <v>Система очистки окон</v>
      </c>
      <c r="H1120" t="str">
        <f>VLOOKUP(C1120,Автосервисы!A:C,3,0)</f>
        <v>​ул. Малышева, 143</v>
      </c>
    </row>
    <row r="1121" spans="1:8" hidden="1" x14ac:dyDescent="0.3">
      <c r="A1121">
        <v>1120</v>
      </c>
      <c r="B1121" s="4">
        <v>45193</v>
      </c>
      <c r="C1121" s="1" t="s">
        <v>4</v>
      </c>
      <c r="D1121">
        <v>133</v>
      </c>
      <c r="E1121">
        <v>315</v>
      </c>
      <c r="F1121" t="s">
        <v>269</v>
      </c>
      <c r="G1121" t="str">
        <f>VLOOKUP(D1121,Запчасти!A:D,2,0)</f>
        <v>Отопление / вентиляция</v>
      </c>
      <c r="H1121" t="str">
        <f>VLOOKUP(C1121,Автосервисы!A:C,3,0)</f>
        <v>ул. ​Новгородцевой, 4а</v>
      </c>
    </row>
    <row r="1122" spans="1:8" hidden="1" x14ac:dyDescent="0.3">
      <c r="A1122">
        <v>1121</v>
      </c>
      <c r="B1122" s="4">
        <v>45193</v>
      </c>
      <c r="C1122" s="1" t="s">
        <v>13</v>
      </c>
      <c r="D1122">
        <v>129</v>
      </c>
      <c r="E1122">
        <v>272</v>
      </c>
      <c r="F1122" t="s">
        <v>267</v>
      </c>
      <c r="G1122" t="str">
        <f>VLOOKUP(D1122,Запчасти!A:D,2,0)</f>
        <v>Двигатель</v>
      </c>
      <c r="H1122" t="str">
        <f>VLOOKUP(C1122,Автосервисы!A:C,3,0)</f>
        <v>ул. ​Иркутская, 53</v>
      </c>
    </row>
    <row r="1123" spans="1:8" hidden="1" x14ac:dyDescent="0.3">
      <c r="A1123">
        <v>1122</v>
      </c>
      <c r="B1123" s="4">
        <v>45193</v>
      </c>
      <c r="C1123" s="1" t="s">
        <v>3</v>
      </c>
      <c r="D1123">
        <v>16</v>
      </c>
      <c r="E1123">
        <v>191</v>
      </c>
      <c r="F1123" t="s">
        <v>267</v>
      </c>
      <c r="G1123" t="str">
        <f>VLOOKUP(D1123,Запчасти!A:D,2,0)</f>
        <v>Двигатель</v>
      </c>
      <c r="H1123" t="str">
        <f>VLOOKUP(C1123,Автосервисы!A:C,3,0)</f>
        <v>ул. Репина, 149</v>
      </c>
    </row>
    <row r="1124" spans="1:8" hidden="1" x14ac:dyDescent="0.3">
      <c r="A1124">
        <v>1123</v>
      </c>
      <c r="B1124" s="4">
        <v>45193</v>
      </c>
      <c r="C1124" s="1" t="s">
        <v>5</v>
      </c>
      <c r="D1124">
        <v>94</v>
      </c>
      <c r="E1124">
        <v>954</v>
      </c>
      <c r="F1124" t="s">
        <v>269</v>
      </c>
      <c r="G1124" t="str">
        <f>VLOOKUP(D1124,Запчасти!A:D,2,0)</f>
        <v>Электрика</v>
      </c>
      <c r="H1124" t="str">
        <f>VLOOKUP(C1124,Автосервисы!A:C,3,0)</f>
        <v>ул. Амундсена, 38/3</v>
      </c>
    </row>
    <row r="1125" spans="1:8" hidden="1" x14ac:dyDescent="0.3">
      <c r="A1125">
        <v>1124</v>
      </c>
      <c r="B1125" s="4">
        <v>45193</v>
      </c>
      <c r="C1125" s="1" t="s">
        <v>22</v>
      </c>
      <c r="D1125">
        <v>125</v>
      </c>
      <c r="E1125">
        <v>86</v>
      </c>
      <c r="F1125" t="s">
        <v>267</v>
      </c>
      <c r="G1125" t="str">
        <f>VLOOKUP(D1125,Запчасти!A:D,2,0)</f>
        <v>Кондиционер</v>
      </c>
      <c r="H1125" t="str">
        <f>VLOOKUP(C1125,Автосервисы!A:C,3,0)</f>
        <v>ул. ​Чапаева, 7/1</v>
      </c>
    </row>
    <row r="1126" spans="1:8" hidden="1" x14ac:dyDescent="0.3">
      <c r="A1126">
        <v>1125</v>
      </c>
      <c r="B1126" s="4">
        <v>45193</v>
      </c>
      <c r="C1126" s="1" t="s">
        <v>8</v>
      </c>
      <c r="D1126">
        <v>25</v>
      </c>
      <c r="E1126">
        <v>248</v>
      </c>
      <c r="F1126" t="s">
        <v>269</v>
      </c>
      <c r="G1126" t="str">
        <f>VLOOKUP(D1126,Запчасти!A:D,2,0)</f>
        <v>Отопление / вентиляция</v>
      </c>
      <c r="H1126" t="str">
        <f>VLOOKUP(C1126,Автосервисы!A:C,3,0)</f>
        <v>ул. ​Черкасская, 22а/1</v>
      </c>
    </row>
    <row r="1127" spans="1:8" hidden="1" x14ac:dyDescent="0.3">
      <c r="A1127">
        <v>1126</v>
      </c>
      <c r="B1127" s="4">
        <v>45193</v>
      </c>
      <c r="C1127" s="1" t="s">
        <v>7</v>
      </c>
      <c r="D1127">
        <v>116</v>
      </c>
      <c r="E1127">
        <v>109</v>
      </c>
      <c r="F1127" t="s">
        <v>267</v>
      </c>
      <c r="G1127" t="str">
        <f>VLOOKUP(D1127,Запчасти!A:D,2,0)</f>
        <v>Кузов</v>
      </c>
      <c r="H1127" t="str">
        <f>VLOOKUP(C1127,Автосервисы!A:C,3,0)</f>
        <v>​ул. Зоологическая, 7Б</v>
      </c>
    </row>
    <row r="1128" spans="1:8" hidden="1" x14ac:dyDescent="0.3">
      <c r="A1128">
        <v>1127</v>
      </c>
      <c r="B1128" s="4">
        <v>45193</v>
      </c>
      <c r="C1128" s="1" t="s">
        <v>9</v>
      </c>
      <c r="D1128">
        <v>178</v>
      </c>
      <c r="E1128">
        <v>650</v>
      </c>
      <c r="F1128" t="s">
        <v>269</v>
      </c>
      <c r="G1128" t="str">
        <f>VLOOKUP(D1128,Запчасти!A:D,2,0)</f>
        <v>Рулевое управление</v>
      </c>
      <c r="H1128" t="str">
        <f>VLOOKUP(C1128,Автосервисы!A:C,3,0)</f>
        <v>​ул. Студенческая, 49</v>
      </c>
    </row>
    <row r="1129" spans="1:8" hidden="1" x14ac:dyDescent="0.3">
      <c r="A1129">
        <v>1128</v>
      </c>
      <c r="B1129" s="4">
        <v>45193</v>
      </c>
      <c r="C1129" s="1" t="s">
        <v>7</v>
      </c>
      <c r="D1129">
        <v>41</v>
      </c>
      <c r="E1129">
        <v>65</v>
      </c>
      <c r="F1129" t="s">
        <v>269</v>
      </c>
      <c r="G1129" t="str">
        <f>VLOOKUP(D1129,Запчасти!A:D,2,0)</f>
        <v>Кузов</v>
      </c>
      <c r="H1129" t="str">
        <f>VLOOKUP(C1129,Автосервисы!A:C,3,0)</f>
        <v>​ул. Зоологическая, 7Б</v>
      </c>
    </row>
    <row r="1130" spans="1:8" hidden="1" x14ac:dyDescent="0.3">
      <c r="A1130">
        <v>1129</v>
      </c>
      <c r="B1130" s="4">
        <v>45193</v>
      </c>
      <c r="C1130" s="1" t="s">
        <v>3</v>
      </c>
      <c r="D1130">
        <v>188</v>
      </c>
      <c r="E1130">
        <v>822</v>
      </c>
      <c r="F1130" t="s">
        <v>267</v>
      </c>
      <c r="G1130" t="str">
        <f>VLOOKUP(D1130,Запчасти!A:D,2,0)</f>
        <v>Тормозная система</v>
      </c>
      <c r="H1130" t="str">
        <f>VLOOKUP(C1130,Автосервисы!A:C,3,0)</f>
        <v>ул. Репина, 149</v>
      </c>
    </row>
    <row r="1131" spans="1:8" hidden="1" x14ac:dyDescent="0.3">
      <c r="A1131">
        <v>1130</v>
      </c>
      <c r="B1131" s="4">
        <v>45193</v>
      </c>
      <c r="C1131" s="1" t="s">
        <v>20</v>
      </c>
      <c r="D1131">
        <v>196</v>
      </c>
      <c r="E1131">
        <v>235</v>
      </c>
      <c r="F1131" t="s">
        <v>269</v>
      </c>
      <c r="G1131" t="str">
        <f>VLOOKUP(D1131,Запчасти!A:D,2,0)</f>
        <v>Тормозная система</v>
      </c>
      <c r="H1131" t="str">
        <f>VLOOKUP(C1131,Автосервисы!A:C,3,0)</f>
        <v>​ул. Металлургов, 70</v>
      </c>
    </row>
    <row r="1132" spans="1:8" hidden="1" x14ac:dyDescent="0.3">
      <c r="A1132">
        <v>1131</v>
      </c>
      <c r="B1132" s="4">
        <v>45193</v>
      </c>
      <c r="C1132" s="1" t="s">
        <v>5</v>
      </c>
      <c r="D1132">
        <v>153</v>
      </c>
      <c r="E1132">
        <v>519</v>
      </c>
      <c r="F1132" t="s">
        <v>267</v>
      </c>
      <c r="G1132" t="str">
        <f>VLOOKUP(D1132,Запчасти!A:D,2,0)</f>
        <v>Система подачи топлива</v>
      </c>
      <c r="H1132" t="str">
        <f>VLOOKUP(C1132,Автосервисы!A:C,3,0)</f>
        <v>ул. Амундсена, 38/3</v>
      </c>
    </row>
    <row r="1133" spans="1:8" hidden="1" x14ac:dyDescent="0.3">
      <c r="A1133">
        <v>1132</v>
      </c>
      <c r="B1133" s="4">
        <v>45193</v>
      </c>
      <c r="C1133" s="1" t="s">
        <v>8</v>
      </c>
      <c r="D1133">
        <v>158</v>
      </c>
      <c r="E1133">
        <v>108</v>
      </c>
      <c r="F1133" t="s">
        <v>267</v>
      </c>
      <c r="G1133" t="str">
        <f>VLOOKUP(D1133,Запчасти!A:D,2,0)</f>
        <v>Кпп</v>
      </c>
      <c r="H1133" t="str">
        <f>VLOOKUP(C1133,Автосервисы!A:C,3,0)</f>
        <v>ул. ​Черкасская, 22а/1</v>
      </c>
    </row>
    <row r="1134" spans="1:8" x14ac:dyDescent="0.3">
      <c r="A1134">
        <v>1752</v>
      </c>
      <c r="B1134" s="4">
        <v>45206</v>
      </c>
      <c r="C1134" s="1" t="s">
        <v>10</v>
      </c>
      <c r="D1134">
        <v>91</v>
      </c>
      <c r="E1134">
        <v>321</v>
      </c>
      <c r="F1134" t="s">
        <v>269</v>
      </c>
      <c r="G1134" t="str">
        <f>VLOOKUP(D1134,Запчасти!A:D,2,0)</f>
        <v>Двигатель</v>
      </c>
      <c r="H1134" t="str">
        <f>VLOOKUP(C1134,Автосервисы!A:C,3,0)</f>
        <v>​ул. Малышева, 143</v>
      </c>
    </row>
    <row r="1135" spans="1:8" x14ac:dyDescent="0.3">
      <c r="A1135">
        <v>1772</v>
      </c>
      <c r="B1135" s="4">
        <v>45206</v>
      </c>
      <c r="C1135" s="1" t="s">
        <v>10</v>
      </c>
      <c r="D1135">
        <v>139</v>
      </c>
      <c r="E1135">
        <v>852</v>
      </c>
      <c r="F1135" t="s">
        <v>269</v>
      </c>
      <c r="G1135" t="str">
        <f>VLOOKUP(D1135,Запчасти!A:D,2,0)</f>
        <v>Двигатель</v>
      </c>
      <c r="H1135" t="str">
        <f>VLOOKUP(C1135,Автосервисы!A:C,3,0)</f>
        <v>​ул. Малышева, 143</v>
      </c>
    </row>
    <row r="1136" spans="1:8" hidden="1" x14ac:dyDescent="0.3">
      <c r="A1136">
        <v>1135</v>
      </c>
      <c r="B1136" s="4">
        <v>45193</v>
      </c>
      <c r="C1136" s="1" t="s">
        <v>19</v>
      </c>
      <c r="D1136">
        <v>53</v>
      </c>
      <c r="E1136">
        <v>281</v>
      </c>
      <c r="F1136" t="s">
        <v>267</v>
      </c>
      <c r="G1136" t="str">
        <f>VLOOKUP(D1136,Запчасти!A:D,2,0)</f>
        <v>Кузов</v>
      </c>
      <c r="H1136" t="str">
        <f>VLOOKUP(C1136,Автосервисы!A:C,3,0)</f>
        <v>ул. ​Шейнкмана, 123</v>
      </c>
    </row>
    <row r="1137" spans="1:8" hidden="1" x14ac:dyDescent="0.3">
      <c r="A1137">
        <v>1136</v>
      </c>
      <c r="B1137" s="4">
        <v>45193</v>
      </c>
      <c r="C1137" s="1" t="s">
        <v>10</v>
      </c>
      <c r="D1137">
        <v>17</v>
      </c>
      <c r="E1137">
        <v>458</v>
      </c>
      <c r="F1137" t="s">
        <v>269</v>
      </c>
      <c r="G1137" t="str">
        <f>VLOOKUP(D1137,Запчасти!A:D,2,0)</f>
        <v>Кузов</v>
      </c>
      <c r="H1137" t="str">
        <f>VLOOKUP(C1137,Автосервисы!A:C,3,0)</f>
        <v>​ул. Малышева, 143</v>
      </c>
    </row>
    <row r="1138" spans="1:8" x14ac:dyDescent="0.3">
      <c r="A1138">
        <v>2029</v>
      </c>
      <c r="B1138" s="4">
        <v>45215</v>
      </c>
      <c r="C1138" s="1" t="s">
        <v>10</v>
      </c>
      <c r="D1138">
        <v>145</v>
      </c>
      <c r="E1138">
        <v>156</v>
      </c>
      <c r="F1138" t="s">
        <v>269</v>
      </c>
      <c r="G1138" t="str">
        <f>VLOOKUP(D1138,Запчасти!A:D,2,0)</f>
        <v>Двигатель</v>
      </c>
      <c r="H1138" t="str">
        <f>VLOOKUP(C1138,Автосервисы!A:C,3,0)</f>
        <v>​ул. Малышева, 143</v>
      </c>
    </row>
    <row r="1139" spans="1:8" hidden="1" x14ac:dyDescent="0.3">
      <c r="A1139">
        <v>1138</v>
      </c>
      <c r="B1139" s="4">
        <v>45193</v>
      </c>
      <c r="C1139" s="1" t="s">
        <v>4</v>
      </c>
      <c r="D1139">
        <v>41</v>
      </c>
      <c r="E1139">
        <v>901</v>
      </c>
      <c r="F1139" t="s">
        <v>269</v>
      </c>
      <c r="G1139" t="str">
        <f>VLOOKUP(D1139,Запчасти!A:D,2,0)</f>
        <v>Кузов</v>
      </c>
      <c r="H1139" t="str">
        <f>VLOOKUP(C1139,Автосервисы!A:C,3,0)</f>
        <v>ул. ​Новгородцевой, 4а</v>
      </c>
    </row>
    <row r="1140" spans="1:8" hidden="1" x14ac:dyDescent="0.3">
      <c r="A1140">
        <v>1139</v>
      </c>
      <c r="B1140" s="4">
        <v>45194</v>
      </c>
      <c r="C1140" s="1" t="s">
        <v>6</v>
      </c>
      <c r="D1140">
        <v>146</v>
      </c>
      <c r="E1140">
        <v>391</v>
      </c>
      <c r="F1140" t="s">
        <v>269</v>
      </c>
      <c r="G1140" t="str">
        <f>VLOOKUP(D1140,Запчасти!A:D,2,0)</f>
        <v>Кондиционер</v>
      </c>
      <c r="H1140" t="str">
        <f>VLOOKUP(C1140,Автосервисы!A:C,3,0)</f>
        <v>ул. ​Комсомольская, 73</v>
      </c>
    </row>
    <row r="1141" spans="1:8" hidden="1" x14ac:dyDescent="0.3">
      <c r="A1141">
        <v>1140</v>
      </c>
      <c r="B1141" s="4">
        <v>45194</v>
      </c>
      <c r="C1141" s="1" t="s">
        <v>8</v>
      </c>
      <c r="D1141">
        <v>76</v>
      </c>
      <c r="E1141">
        <v>732</v>
      </c>
      <c r="F1141" t="s">
        <v>269</v>
      </c>
      <c r="G1141" t="str">
        <f>VLOOKUP(D1141,Запчасти!A:D,2,0)</f>
        <v>Подготовка топливной смеси</v>
      </c>
      <c r="H1141" t="str">
        <f>VLOOKUP(C1141,Автосервисы!A:C,3,0)</f>
        <v>ул. ​Черкасская, 22а/1</v>
      </c>
    </row>
    <row r="1142" spans="1:8" x14ac:dyDescent="0.3">
      <c r="A1142">
        <v>2119</v>
      </c>
      <c r="B1142" s="4">
        <v>45216</v>
      </c>
      <c r="C1142" s="1" t="s">
        <v>10</v>
      </c>
      <c r="D1142">
        <v>104</v>
      </c>
      <c r="E1142">
        <v>854</v>
      </c>
      <c r="F1142" t="s">
        <v>269</v>
      </c>
      <c r="G1142" t="str">
        <f>VLOOKUP(D1142,Запчасти!A:D,2,0)</f>
        <v>Двигатель</v>
      </c>
      <c r="H1142" t="str">
        <f>VLOOKUP(C1142,Автосервисы!A:C,3,0)</f>
        <v>​ул. Малышева, 143</v>
      </c>
    </row>
    <row r="1143" spans="1:8" hidden="1" x14ac:dyDescent="0.3">
      <c r="A1143">
        <v>1142</v>
      </c>
      <c r="B1143" s="4">
        <v>45194</v>
      </c>
      <c r="C1143" s="1" t="s">
        <v>11</v>
      </c>
      <c r="D1143">
        <v>103</v>
      </c>
      <c r="E1143">
        <v>628</v>
      </c>
      <c r="F1143" t="s">
        <v>269</v>
      </c>
      <c r="G1143" t="str">
        <f>VLOOKUP(D1143,Запчасти!A:D,2,0)</f>
        <v>Система сцепления</v>
      </c>
      <c r="H1143" t="str">
        <f>VLOOKUP(C1143,Автосервисы!A:C,3,0)</f>
        <v>​ул. Депутатская, 84</v>
      </c>
    </row>
    <row r="1144" spans="1:8" x14ac:dyDescent="0.3">
      <c r="A1144">
        <v>2123</v>
      </c>
      <c r="B1144" s="4">
        <v>45216</v>
      </c>
      <c r="C1144" s="1" t="s">
        <v>10</v>
      </c>
      <c r="D1144">
        <v>177</v>
      </c>
      <c r="E1144">
        <v>622</v>
      </c>
      <c r="F1144" t="s">
        <v>269</v>
      </c>
      <c r="G1144" t="str">
        <f>VLOOKUP(D1144,Запчасти!A:D,2,0)</f>
        <v>Двигатель</v>
      </c>
      <c r="H1144" t="str">
        <f>VLOOKUP(C1144,Автосервисы!A:C,3,0)</f>
        <v>​ул. Малышева, 143</v>
      </c>
    </row>
    <row r="1145" spans="1:8" hidden="1" x14ac:dyDescent="0.3">
      <c r="A1145">
        <v>1144</v>
      </c>
      <c r="B1145" s="4">
        <v>45194</v>
      </c>
      <c r="C1145" s="1" t="s">
        <v>6</v>
      </c>
      <c r="D1145">
        <v>50</v>
      </c>
      <c r="E1145">
        <v>991</v>
      </c>
      <c r="F1145" t="s">
        <v>267</v>
      </c>
      <c r="G1145" t="str">
        <f>VLOOKUP(D1145,Запчасти!A:D,2,0)</f>
        <v>Кондиционер</v>
      </c>
      <c r="H1145" t="str">
        <f>VLOOKUP(C1145,Автосервисы!A:C,3,0)</f>
        <v>ул. ​Комсомольская, 73</v>
      </c>
    </row>
    <row r="1146" spans="1:8" hidden="1" x14ac:dyDescent="0.3">
      <c r="A1146">
        <v>1145</v>
      </c>
      <c r="B1146" s="4">
        <v>45194</v>
      </c>
      <c r="C1146" s="1" t="s">
        <v>12</v>
      </c>
      <c r="D1146">
        <v>106</v>
      </c>
      <c r="E1146">
        <v>79</v>
      </c>
      <c r="F1146" t="s">
        <v>269</v>
      </c>
      <c r="G1146" t="str">
        <f>VLOOKUP(D1146,Запчасти!A:D,2,0)</f>
        <v>Электрика</v>
      </c>
      <c r="H1146" t="str">
        <f>VLOOKUP(C1146,Автосервисы!A:C,3,0)</f>
        <v>ул. ​Заводская, 29т</v>
      </c>
    </row>
    <row r="1147" spans="1:8" x14ac:dyDescent="0.3">
      <c r="A1147">
        <v>2322</v>
      </c>
      <c r="B1147" s="4">
        <v>45220</v>
      </c>
      <c r="C1147" s="1" t="s">
        <v>10</v>
      </c>
      <c r="D1147">
        <v>74</v>
      </c>
      <c r="E1147">
        <v>184</v>
      </c>
      <c r="F1147" t="s">
        <v>269</v>
      </c>
      <c r="G1147" t="str">
        <f>VLOOKUP(D1147,Запчасти!A:D,2,0)</f>
        <v>Двигатель</v>
      </c>
      <c r="H1147" t="str">
        <f>VLOOKUP(C1147,Автосервисы!A:C,3,0)</f>
        <v>​ул. Малышева, 143</v>
      </c>
    </row>
    <row r="1148" spans="1:8" x14ac:dyDescent="0.3">
      <c r="A1148">
        <v>2462</v>
      </c>
      <c r="B1148" s="4">
        <v>45222</v>
      </c>
      <c r="C1148" s="1" t="s">
        <v>10</v>
      </c>
      <c r="D1148">
        <v>83</v>
      </c>
      <c r="E1148">
        <v>926</v>
      </c>
      <c r="F1148" t="s">
        <v>269</v>
      </c>
      <c r="G1148" t="str">
        <f>VLOOKUP(D1148,Запчасти!A:D,2,0)</f>
        <v>Двигатель</v>
      </c>
      <c r="H1148" t="str">
        <f>VLOOKUP(C1148,Автосервисы!A:C,3,0)</f>
        <v>​ул. Малышева, 143</v>
      </c>
    </row>
    <row r="1149" spans="1:8" hidden="1" x14ac:dyDescent="0.3">
      <c r="A1149">
        <v>1148</v>
      </c>
      <c r="B1149" s="4">
        <v>45194</v>
      </c>
      <c r="C1149" s="1" t="s">
        <v>9</v>
      </c>
      <c r="D1149">
        <v>12</v>
      </c>
      <c r="E1149">
        <v>463</v>
      </c>
      <c r="F1149" t="s">
        <v>267</v>
      </c>
      <c r="G1149" t="str">
        <f>VLOOKUP(D1149,Запчасти!A:D,2,0)</f>
        <v>Двигатель</v>
      </c>
      <c r="H1149" t="str">
        <f>VLOOKUP(C1149,Автосервисы!A:C,3,0)</f>
        <v>​ул. Студенческая, 49</v>
      </c>
    </row>
    <row r="1150" spans="1:8" hidden="1" x14ac:dyDescent="0.3">
      <c r="A1150">
        <v>1149</v>
      </c>
      <c r="B1150" s="4">
        <v>45194</v>
      </c>
      <c r="C1150" s="1" t="s">
        <v>4</v>
      </c>
      <c r="D1150">
        <v>128</v>
      </c>
      <c r="E1150">
        <v>836</v>
      </c>
      <c r="F1150" t="s">
        <v>267</v>
      </c>
      <c r="G1150" t="str">
        <f>VLOOKUP(D1150,Запчасти!A:D,2,0)</f>
        <v>Кпп</v>
      </c>
      <c r="H1150" t="str">
        <f>VLOOKUP(C1150,Автосервисы!A:C,3,0)</f>
        <v>ул. ​Новгородцевой, 4а</v>
      </c>
    </row>
    <row r="1151" spans="1:8" hidden="1" x14ac:dyDescent="0.3">
      <c r="A1151">
        <v>1150</v>
      </c>
      <c r="B1151" s="4">
        <v>45194</v>
      </c>
      <c r="C1151" s="1" t="s">
        <v>14</v>
      </c>
      <c r="D1151">
        <v>175</v>
      </c>
      <c r="E1151">
        <v>278</v>
      </c>
      <c r="F1151" t="s">
        <v>269</v>
      </c>
      <c r="G1151" t="str">
        <f>VLOOKUP(D1151,Запчасти!A:D,2,0)</f>
        <v>Электрика</v>
      </c>
      <c r="H1151" t="str">
        <f>VLOOKUP(C1151,Автосервисы!A:C,3,0)</f>
        <v>​ул. Гагарина, 6/3</v>
      </c>
    </row>
    <row r="1152" spans="1:8" hidden="1" x14ac:dyDescent="0.3">
      <c r="A1152">
        <v>1151</v>
      </c>
      <c r="B1152" s="4">
        <v>45194</v>
      </c>
      <c r="C1152" s="1" t="s">
        <v>12</v>
      </c>
      <c r="D1152">
        <v>125</v>
      </c>
      <c r="E1152">
        <v>917</v>
      </c>
      <c r="F1152" t="s">
        <v>267</v>
      </c>
      <c r="G1152" t="str">
        <f>VLOOKUP(D1152,Запчасти!A:D,2,0)</f>
        <v>Кондиционер</v>
      </c>
      <c r="H1152" t="str">
        <f>VLOOKUP(C1152,Автосервисы!A:C,3,0)</f>
        <v>ул. ​Заводская, 29т</v>
      </c>
    </row>
    <row r="1153" spans="1:8" hidden="1" x14ac:dyDescent="0.3">
      <c r="A1153">
        <v>1152</v>
      </c>
      <c r="B1153" s="4">
        <v>45194</v>
      </c>
      <c r="C1153" s="1" t="s">
        <v>4</v>
      </c>
      <c r="D1153">
        <v>46</v>
      </c>
      <c r="E1153">
        <v>387</v>
      </c>
      <c r="F1153" t="s">
        <v>267</v>
      </c>
      <c r="G1153" t="str">
        <f>VLOOKUP(D1153,Запчасти!A:D,2,0)</f>
        <v>Кузов</v>
      </c>
      <c r="H1153" t="str">
        <f>VLOOKUP(C1153,Автосервисы!A:C,3,0)</f>
        <v>ул. ​Новгородцевой, 4а</v>
      </c>
    </row>
    <row r="1154" spans="1:8" hidden="1" x14ac:dyDescent="0.3">
      <c r="A1154">
        <v>1153</v>
      </c>
      <c r="B1154" s="4">
        <v>45194</v>
      </c>
      <c r="C1154" s="1" t="s">
        <v>6</v>
      </c>
      <c r="D1154">
        <v>51</v>
      </c>
      <c r="E1154">
        <v>384</v>
      </c>
      <c r="F1154" t="s">
        <v>267</v>
      </c>
      <c r="G1154" t="str">
        <f>VLOOKUP(D1154,Запчасти!A:D,2,0)</f>
        <v>Двигатель</v>
      </c>
      <c r="H1154" t="str">
        <f>VLOOKUP(C1154,Автосервисы!A:C,3,0)</f>
        <v>ул. ​Комсомольская, 73</v>
      </c>
    </row>
    <row r="1155" spans="1:8" x14ac:dyDescent="0.3">
      <c r="A1155">
        <v>2760</v>
      </c>
      <c r="B1155" s="4">
        <v>45226</v>
      </c>
      <c r="C1155" s="1" t="s">
        <v>10</v>
      </c>
      <c r="D1155">
        <v>168</v>
      </c>
      <c r="E1155">
        <v>278</v>
      </c>
      <c r="F1155" t="s">
        <v>269</v>
      </c>
      <c r="G1155" t="str">
        <f>VLOOKUP(D1155,Запчасти!A:D,2,0)</f>
        <v>Двигатель</v>
      </c>
      <c r="H1155" t="str">
        <f>VLOOKUP(C1155,Автосервисы!A:C,3,0)</f>
        <v>​ул. Малышева, 143</v>
      </c>
    </row>
    <row r="1156" spans="1:8" hidden="1" x14ac:dyDescent="0.3">
      <c r="A1156">
        <v>1155</v>
      </c>
      <c r="B1156" s="4">
        <v>45194</v>
      </c>
      <c r="C1156" s="1" t="s">
        <v>18</v>
      </c>
      <c r="D1156">
        <v>65</v>
      </c>
      <c r="E1156">
        <v>801</v>
      </c>
      <c r="F1156" t="s">
        <v>269</v>
      </c>
      <c r="G1156" t="str">
        <f>VLOOKUP(D1156,Запчасти!A:D,2,0)</f>
        <v>Тормозная система</v>
      </c>
      <c r="H1156" t="str">
        <f>VLOOKUP(C1156,Автосервисы!A:C,3,0)</f>
        <v>ул. ​Раевского, 13</v>
      </c>
    </row>
    <row r="1157" spans="1:8" hidden="1" x14ac:dyDescent="0.3">
      <c r="A1157">
        <v>1156</v>
      </c>
      <c r="B1157" s="4">
        <v>45194</v>
      </c>
      <c r="C1157" s="1" t="s">
        <v>14</v>
      </c>
      <c r="D1157">
        <v>64</v>
      </c>
      <c r="E1157">
        <v>491</v>
      </c>
      <c r="F1157" t="s">
        <v>269</v>
      </c>
      <c r="G1157" t="str">
        <f>VLOOKUP(D1157,Запчасти!A:D,2,0)</f>
        <v>Система подачи топлива</v>
      </c>
      <c r="H1157" t="str">
        <f>VLOOKUP(C1157,Автосервисы!A:C,3,0)</f>
        <v>​ул. Гагарина, 6/3</v>
      </c>
    </row>
    <row r="1158" spans="1:8" x14ac:dyDescent="0.3">
      <c r="A1158">
        <v>2775</v>
      </c>
      <c r="B1158" s="4">
        <v>45227</v>
      </c>
      <c r="C1158" s="1" t="s">
        <v>10</v>
      </c>
      <c r="D1158">
        <v>40</v>
      </c>
      <c r="E1158">
        <v>901</v>
      </c>
      <c r="F1158" t="s">
        <v>269</v>
      </c>
      <c r="G1158" t="str">
        <f>VLOOKUP(D1158,Запчасти!A:D,2,0)</f>
        <v>Двигатель</v>
      </c>
      <c r="H1158" t="str">
        <f>VLOOKUP(C1158,Автосервисы!A:C,3,0)</f>
        <v>​ул. Малышева, 143</v>
      </c>
    </row>
    <row r="1159" spans="1:8" hidden="1" x14ac:dyDescent="0.3">
      <c r="A1159">
        <v>1158</v>
      </c>
      <c r="B1159" s="4">
        <v>45194</v>
      </c>
      <c r="C1159" s="1" t="s">
        <v>13</v>
      </c>
      <c r="D1159">
        <v>70</v>
      </c>
      <c r="E1159">
        <v>304</v>
      </c>
      <c r="F1159" t="s">
        <v>269</v>
      </c>
      <c r="G1159" t="str">
        <f>VLOOKUP(D1159,Запчасти!A:D,2,0)</f>
        <v>Система подачи топлива</v>
      </c>
      <c r="H1159" t="str">
        <f>VLOOKUP(C1159,Автосервисы!A:C,3,0)</f>
        <v>ул. ​Иркутская, 53</v>
      </c>
    </row>
    <row r="1160" spans="1:8" hidden="1" x14ac:dyDescent="0.3">
      <c r="A1160">
        <v>1159</v>
      </c>
      <c r="B1160" s="4">
        <v>45194</v>
      </c>
      <c r="C1160" s="1" t="s">
        <v>3</v>
      </c>
      <c r="D1160">
        <v>33</v>
      </c>
      <c r="E1160">
        <v>631</v>
      </c>
      <c r="F1160" t="s">
        <v>267</v>
      </c>
      <c r="G1160" t="str">
        <f>VLOOKUP(D1160,Запчасти!A:D,2,0)</f>
        <v>Кузов</v>
      </c>
      <c r="H1160" t="str">
        <f>VLOOKUP(C1160,Автосервисы!A:C,3,0)</f>
        <v>ул. Репина, 149</v>
      </c>
    </row>
    <row r="1161" spans="1:8" hidden="1" x14ac:dyDescent="0.3">
      <c r="A1161">
        <v>1160</v>
      </c>
      <c r="B1161" s="4">
        <v>45194</v>
      </c>
      <c r="C1161" s="1" t="s">
        <v>19</v>
      </c>
      <c r="D1161">
        <v>102</v>
      </c>
      <c r="E1161">
        <v>443</v>
      </c>
      <c r="F1161" t="s">
        <v>267</v>
      </c>
      <c r="G1161" t="str">
        <f>VLOOKUP(D1161,Запчасти!A:D,2,0)</f>
        <v>Тормозная система</v>
      </c>
      <c r="H1161" t="str">
        <f>VLOOKUP(C1161,Автосервисы!A:C,3,0)</f>
        <v>ул. ​Шейнкмана, 123</v>
      </c>
    </row>
    <row r="1162" spans="1:8" hidden="1" x14ac:dyDescent="0.3">
      <c r="A1162">
        <v>1161</v>
      </c>
      <c r="B1162" s="4">
        <v>45194</v>
      </c>
      <c r="C1162" s="1" t="s">
        <v>7</v>
      </c>
      <c r="D1162">
        <v>56</v>
      </c>
      <c r="E1162">
        <v>125</v>
      </c>
      <c r="F1162" t="s">
        <v>269</v>
      </c>
      <c r="G1162" t="str">
        <f>VLOOKUP(D1162,Запчасти!A:D,2,0)</f>
        <v>Тормозная система</v>
      </c>
      <c r="H1162" t="str">
        <f>VLOOKUP(C1162,Автосервисы!A:C,3,0)</f>
        <v>​ул. Зоологическая, 7Б</v>
      </c>
    </row>
    <row r="1163" spans="1:8" x14ac:dyDescent="0.3">
      <c r="A1163">
        <v>2900</v>
      </c>
      <c r="B1163" s="4">
        <v>45229</v>
      </c>
      <c r="C1163" s="1" t="s">
        <v>10</v>
      </c>
      <c r="D1163">
        <v>107</v>
      </c>
      <c r="E1163">
        <v>358</v>
      </c>
      <c r="F1163" t="s">
        <v>269</v>
      </c>
      <c r="G1163" t="str">
        <f>VLOOKUP(D1163,Запчасти!A:D,2,0)</f>
        <v>Двигатель</v>
      </c>
      <c r="H1163" t="str">
        <f>VLOOKUP(C1163,Автосервисы!A:C,3,0)</f>
        <v>​ул. Малышева, 143</v>
      </c>
    </row>
    <row r="1164" spans="1:8" hidden="1" x14ac:dyDescent="0.3">
      <c r="A1164">
        <v>1163</v>
      </c>
      <c r="B1164" s="4">
        <v>45194</v>
      </c>
      <c r="C1164" s="1" t="s">
        <v>3</v>
      </c>
      <c r="D1164">
        <v>127</v>
      </c>
      <c r="E1164">
        <v>749</v>
      </c>
      <c r="F1164" t="s">
        <v>269</v>
      </c>
      <c r="G1164" t="str">
        <f>VLOOKUP(D1164,Запчасти!A:D,2,0)</f>
        <v>Электрика</v>
      </c>
      <c r="H1164" t="str">
        <f>VLOOKUP(C1164,Автосервисы!A:C,3,0)</f>
        <v>ул. Репина, 149</v>
      </c>
    </row>
    <row r="1165" spans="1:8" x14ac:dyDescent="0.3">
      <c r="A1165">
        <v>3388</v>
      </c>
      <c r="B1165" s="4">
        <v>45237</v>
      </c>
      <c r="C1165" s="1" t="s">
        <v>10</v>
      </c>
      <c r="D1165">
        <v>40</v>
      </c>
      <c r="E1165">
        <v>722</v>
      </c>
      <c r="F1165" t="s">
        <v>269</v>
      </c>
      <c r="G1165" t="str">
        <f>VLOOKUP(D1165,Запчасти!A:D,2,0)</f>
        <v>Двигатель</v>
      </c>
      <c r="H1165" t="str">
        <f>VLOOKUP(C1165,Автосервисы!A:C,3,0)</f>
        <v>​ул. Малышева, 143</v>
      </c>
    </row>
    <row r="1166" spans="1:8" hidden="1" x14ac:dyDescent="0.3">
      <c r="A1166">
        <v>1165</v>
      </c>
      <c r="B1166" s="4">
        <v>45194</v>
      </c>
      <c r="C1166" s="1" t="s">
        <v>3</v>
      </c>
      <c r="D1166">
        <v>42</v>
      </c>
      <c r="E1166">
        <v>212</v>
      </c>
      <c r="F1166" t="s">
        <v>267</v>
      </c>
      <c r="G1166" t="str">
        <f>VLOOKUP(D1166,Запчасти!A:D,2,0)</f>
        <v>Подготовка топливной смеси</v>
      </c>
      <c r="H1166" t="str">
        <f>VLOOKUP(C1166,Автосервисы!A:C,3,0)</f>
        <v>ул. Репина, 149</v>
      </c>
    </row>
    <row r="1167" spans="1:8" hidden="1" x14ac:dyDescent="0.3">
      <c r="A1167">
        <v>1166</v>
      </c>
      <c r="B1167" s="4">
        <v>45194</v>
      </c>
      <c r="C1167" s="1" t="s">
        <v>8</v>
      </c>
      <c r="D1167">
        <v>56</v>
      </c>
      <c r="E1167">
        <v>592</v>
      </c>
      <c r="F1167" t="s">
        <v>269</v>
      </c>
      <c r="G1167" t="str">
        <f>VLOOKUP(D1167,Запчасти!A:D,2,0)</f>
        <v>Тормозная система</v>
      </c>
      <c r="H1167" t="str">
        <f>VLOOKUP(C1167,Автосервисы!A:C,3,0)</f>
        <v>ул. ​Черкасская, 22а/1</v>
      </c>
    </row>
    <row r="1168" spans="1:8" hidden="1" x14ac:dyDescent="0.3">
      <c r="A1168">
        <v>1167</v>
      </c>
      <c r="B1168" s="4">
        <v>45194</v>
      </c>
      <c r="C1168" s="1" t="s">
        <v>13</v>
      </c>
      <c r="D1168">
        <v>5</v>
      </c>
      <c r="E1168">
        <v>677</v>
      </c>
      <c r="F1168" t="s">
        <v>267</v>
      </c>
      <c r="G1168" t="str">
        <f>VLOOKUP(D1168,Запчасти!A:D,2,0)</f>
        <v>Кпп</v>
      </c>
      <c r="H1168" t="str">
        <f>VLOOKUP(C1168,Автосервисы!A:C,3,0)</f>
        <v>ул. ​Иркутская, 53</v>
      </c>
    </row>
    <row r="1169" spans="1:8" x14ac:dyDescent="0.3">
      <c r="A1169">
        <v>3575</v>
      </c>
      <c r="B1169" s="4">
        <v>45239</v>
      </c>
      <c r="C1169" s="1" t="s">
        <v>10</v>
      </c>
      <c r="D1169">
        <v>1</v>
      </c>
      <c r="E1169">
        <v>111</v>
      </c>
      <c r="F1169" t="s">
        <v>269</v>
      </c>
      <c r="G1169" t="str">
        <f>VLOOKUP(D1169,Запчасти!A:D,2,0)</f>
        <v>Двигатель</v>
      </c>
      <c r="H1169" t="str">
        <f>VLOOKUP(C1169,Автосервисы!A:C,3,0)</f>
        <v>​ул. Малышева, 143</v>
      </c>
    </row>
    <row r="1170" spans="1:8" x14ac:dyDescent="0.3">
      <c r="A1170">
        <v>3697</v>
      </c>
      <c r="B1170" s="4">
        <v>45241</v>
      </c>
      <c r="C1170" s="1" t="s">
        <v>10</v>
      </c>
      <c r="D1170">
        <v>149</v>
      </c>
      <c r="E1170">
        <v>141</v>
      </c>
      <c r="F1170" t="s">
        <v>269</v>
      </c>
      <c r="G1170" t="str">
        <f>VLOOKUP(D1170,Запчасти!A:D,2,0)</f>
        <v>Двигатель</v>
      </c>
      <c r="H1170" t="str">
        <f>VLOOKUP(C1170,Автосервисы!A:C,3,0)</f>
        <v>​ул. Малышева, 143</v>
      </c>
    </row>
    <row r="1171" spans="1:8" hidden="1" x14ac:dyDescent="0.3">
      <c r="A1171">
        <v>1170</v>
      </c>
      <c r="B1171" s="4">
        <v>45194</v>
      </c>
      <c r="C1171" s="1" t="s">
        <v>22</v>
      </c>
      <c r="D1171">
        <v>187</v>
      </c>
      <c r="E1171">
        <v>301</v>
      </c>
      <c r="F1171" t="s">
        <v>269</v>
      </c>
      <c r="G1171" t="str">
        <f>VLOOKUP(D1171,Запчасти!A:D,2,0)</f>
        <v>Электрика</v>
      </c>
      <c r="H1171" t="str">
        <f>VLOOKUP(C1171,Автосервисы!A:C,3,0)</f>
        <v>ул. ​Чапаева, 7/1</v>
      </c>
    </row>
    <row r="1172" spans="1:8" hidden="1" x14ac:dyDescent="0.3">
      <c r="A1172">
        <v>1171</v>
      </c>
      <c r="B1172" s="4">
        <v>45194</v>
      </c>
      <c r="C1172" s="1" t="s">
        <v>7</v>
      </c>
      <c r="D1172">
        <v>88</v>
      </c>
      <c r="E1172">
        <v>204</v>
      </c>
      <c r="F1172" t="s">
        <v>269</v>
      </c>
      <c r="G1172" t="str">
        <f>VLOOKUP(D1172,Запчасти!A:D,2,0)</f>
        <v>Рулевое управление</v>
      </c>
      <c r="H1172" t="str">
        <f>VLOOKUP(C1172,Автосервисы!A:C,3,0)</f>
        <v>​ул. Зоологическая, 7Б</v>
      </c>
    </row>
    <row r="1173" spans="1:8" hidden="1" x14ac:dyDescent="0.3">
      <c r="A1173">
        <v>1172</v>
      </c>
      <c r="B1173" s="4">
        <v>45194</v>
      </c>
      <c r="C1173" s="1" t="s">
        <v>18</v>
      </c>
      <c r="D1173">
        <v>111</v>
      </c>
      <c r="E1173">
        <v>266</v>
      </c>
      <c r="F1173" t="s">
        <v>269</v>
      </c>
      <c r="G1173" t="str">
        <f>VLOOKUP(D1173,Запчасти!A:D,2,0)</f>
        <v>Отопление / вентиляция</v>
      </c>
      <c r="H1173" t="str">
        <f>VLOOKUP(C1173,Автосервисы!A:C,3,0)</f>
        <v>ул. ​Раевского, 13</v>
      </c>
    </row>
    <row r="1174" spans="1:8" hidden="1" x14ac:dyDescent="0.3">
      <c r="A1174">
        <v>1173</v>
      </c>
      <c r="B1174" s="4">
        <v>45194</v>
      </c>
      <c r="C1174" s="1" t="s">
        <v>3</v>
      </c>
      <c r="D1174">
        <v>195</v>
      </c>
      <c r="E1174">
        <v>713</v>
      </c>
      <c r="F1174" t="s">
        <v>267</v>
      </c>
      <c r="G1174" t="str">
        <f>VLOOKUP(D1174,Запчасти!A:D,2,0)</f>
        <v>Электрика</v>
      </c>
      <c r="H1174" t="str">
        <f>VLOOKUP(C1174,Автосервисы!A:C,3,0)</f>
        <v>ул. Репина, 149</v>
      </c>
    </row>
    <row r="1175" spans="1:8" hidden="1" x14ac:dyDescent="0.3">
      <c r="A1175">
        <v>1174</v>
      </c>
      <c r="B1175" s="4">
        <v>45194</v>
      </c>
      <c r="C1175" s="1" t="s">
        <v>18</v>
      </c>
      <c r="D1175">
        <v>55</v>
      </c>
      <c r="E1175">
        <v>434</v>
      </c>
      <c r="F1175" t="s">
        <v>267</v>
      </c>
      <c r="G1175" t="str">
        <f>VLOOKUP(D1175,Запчасти!A:D,2,0)</f>
        <v>Система сцепления</v>
      </c>
      <c r="H1175" t="str">
        <f>VLOOKUP(C1175,Автосервисы!A:C,3,0)</f>
        <v>ул. ​Раевского, 13</v>
      </c>
    </row>
    <row r="1176" spans="1:8" hidden="1" x14ac:dyDescent="0.3">
      <c r="A1176">
        <v>1175</v>
      </c>
      <c r="B1176" s="4">
        <v>45194</v>
      </c>
      <c r="C1176" s="1" t="s">
        <v>22</v>
      </c>
      <c r="D1176">
        <v>136</v>
      </c>
      <c r="E1176">
        <v>78</v>
      </c>
      <c r="F1176" t="s">
        <v>269</v>
      </c>
      <c r="G1176" t="str">
        <f>VLOOKUP(D1176,Запчасти!A:D,2,0)</f>
        <v>Кпп</v>
      </c>
      <c r="H1176" t="str">
        <f>VLOOKUP(C1176,Автосервисы!A:C,3,0)</f>
        <v>ул. ​Чапаева, 7/1</v>
      </c>
    </row>
    <row r="1177" spans="1:8" hidden="1" x14ac:dyDescent="0.3">
      <c r="A1177">
        <v>1176</v>
      </c>
      <c r="B1177" s="4">
        <v>45194</v>
      </c>
      <c r="C1177" s="1" t="s">
        <v>13</v>
      </c>
      <c r="D1177">
        <v>139</v>
      </c>
      <c r="E1177">
        <v>127</v>
      </c>
      <c r="F1177" t="s">
        <v>267</v>
      </c>
      <c r="G1177" t="str">
        <f>VLOOKUP(D1177,Запчасти!A:D,2,0)</f>
        <v>Двигатель</v>
      </c>
      <c r="H1177" t="str">
        <f>VLOOKUP(C1177,Автосервисы!A:C,3,0)</f>
        <v>ул. ​Иркутская, 53</v>
      </c>
    </row>
    <row r="1178" spans="1:8" hidden="1" x14ac:dyDescent="0.3">
      <c r="A1178">
        <v>1177</v>
      </c>
      <c r="B1178" s="4">
        <v>45194</v>
      </c>
      <c r="C1178" s="1" t="s">
        <v>11</v>
      </c>
      <c r="D1178">
        <v>132</v>
      </c>
      <c r="E1178">
        <v>267</v>
      </c>
      <c r="F1178" t="s">
        <v>269</v>
      </c>
      <c r="G1178" t="str">
        <f>VLOOKUP(D1178,Запчасти!A:D,2,0)</f>
        <v>Система сцепления</v>
      </c>
      <c r="H1178" t="str">
        <f>VLOOKUP(C1178,Автосервисы!A:C,3,0)</f>
        <v>​ул. Депутатская, 84</v>
      </c>
    </row>
    <row r="1179" spans="1:8" hidden="1" x14ac:dyDescent="0.3">
      <c r="A1179">
        <v>1178</v>
      </c>
      <c r="B1179" s="4">
        <v>45194</v>
      </c>
      <c r="C1179" s="1" t="s">
        <v>16</v>
      </c>
      <c r="D1179">
        <v>24</v>
      </c>
      <c r="E1179">
        <v>756</v>
      </c>
      <c r="F1179" t="s">
        <v>267</v>
      </c>
      <c r="G1179" t="str">
        <f>VLOOKUP(D1179,Запчасти!A:D,2,0)</f>
        <v>Кузов</v>
      </c>
      <c r="H1179" t="str">
        <f>VLOOKUP(C1179,Автосервисы!A:C,3,0)</f>
        <v>​ул. Московская, 275а</v>
      </c>
    </row>
    <row r="1180" spans="1:8" hidden="1" x14ac:dyDescent="0.3">
      <c r="A1180">
        <v>1179</v>
      </c>
      <c r="B1180" s="4">
        <v>45194</v>
      </c>
      <c r="C1180" s="1" t="s">
        <v>19</v>
      </c>
      <c r="D1180">
        <v>157</v>
      </c>
      <c r="E1180">
        <v>803</v>
      </c>
      <c r="F1180" t="s">
        <v>267</v>
      </c>
      <c r="G1180" t="str">
        <f>VLOOKUP(D1180,Запчасти!A:D,2,0)</f>
        <v>Двигатель</v>
      </c>
      <c r="H1180" t="str">
        <f>VLOOKUP(C1180,Автосервисы!A:C,3,0)</f>
        <v>ул. ​Шейнкмана, 123</v>
      </c>
    </row>
    <row r="1181" spans="1:8" hidden="1" x14ac:dyDescent="0.3">
      <c r="A1181">
        <v>1180</v>
      </c>
      <c r="B1181" s="4">
        <v>45194</v>
      </c>
      <c r="C1181" s="1" t="s">
        <v>6</v>
      </c>
      <c r="D1181">
        <v>132</v>
      </c>
      <c r="E1181">
        <v>159</v>
      </c>
      <c r="F1181" t="s">
        <v>269</v>
      </c>
      <c r="G1181" t="str">
        <f>VLOOKUP(D1181,Запчасти!A:D,2,0)</f>
        <v>Система сцепления</v>
      </c>
      <c r="H1181" t="str">
        <f>VLOOKUP(C1181,Автосервисы!A:C,3,0)</f>
        <v>ул. ​Комсомольская, 73</v>
      </c>
    </row>
    <row r="1182" spans="1:8" x14ac:dyDescent="0.3">
      <c r="A1182">
        <v>3815</v>
      </c>
      <c r="B1182" s="4">
        <v>45243</v>
      </c>
      <c r="C1182" s="1" t="s">
        <v>10</v>
      </c>
      <c r="D1182">
        <v>49</v>
      </c>
      <c r="E1182">
        <v>316</v>
      </c>
      <c r="F1182" t="s">
        <v>269</v>
      </c>
      <c r="G1182" t="str">
        <f>VLOOKUP(D1182,Запчасти!A:D,2,0)</f>
        <v>Двигатель</v>
      </c>
      <c r="H1182" t="str">
        <f>VLOOKUP(C1182,Автосервисы!A:C,3,0)</f>
        <v>​ул. Малышева, 143</v>
      </c>
    </row>
    <row r="1183" spans="1:8" x14ac:dyDescent="0.3">
      <c r="A1183">
        <v>3976</v>
      </c>
      <c r="B1183" s="4">
        <v>45247</v>
      </c>
      <c r="C1183" s="1" t="s">
        <v>10</v>
      </c>
      <c r="D1183">
        <v>135</v>
      </c>
      <c r="E1183">
        <v>253</v>
      </c>
      <c r="F1183" t="s">
        <v>269</v>
      </c>
      <c r="G1183" t="str">
        <f>VLOOKUP(D1183,Запчасти!A:D,2,0)</f>
        <v>Двигатель</v>
      </c>
      <c r="H1183" t="str">
        <f>VLOOKUP(C1183,Автосервисы!A:C,3,0)</f>
        <v>​ул. Малышева, 143</v>
      </c>
    </row>
    <row r="1184" spans="1:8" hidden="1" x14ac:dyDescent="0.3">
      <c r="A1184">
        <v>1183</v>
      </c>
      <c r="B1184" s="4">
        <v>45194</v>
      </c>
      <c r="C1184" s="1" t="s">
        <v>14</v>
      </c>
      <c r="D1184">
        <v>29</v>
      </c>
      <c r="E1184">
        <v>872</v>
      </c>
      <c r="F1184" t="s">
        <v>269</v>
      </c>
      <c r="G1184" t="str">
        <f>VLOOKUP(D1184,Запчасти!A:D,2,0)</f>
        <v>Подготовка топливной смеси</v>
      </c>
      <c r="H1184" t="str">
        <f>VLOOKUP(C1184,Автосервисы!A:C,3,0)</f>
        <v>​ул. Гагарина, 6/3</v>
      </c>
    </row>
    <row r="1185" spans="1:8" hidden="1" x14ac:dyDescent="0.3">
      <c r="A1185">
        <v>1184</v>
      </c>
      <c r="B1185" s="4">
        <v>45194</v>
      </c>
      <c r="C1185" s="1" t="s">
        <v>7</v>
      </c>
      <c r="D1185">
        <v>86</v>
      </c>
      <c r="E1185">
        <v>968</v>
      </c>
      <c r="F1185" t="s">
        <v>267</v>
      </c>
      <c r="G1185" t="str">
        <f>VLOOKUP(D1185,Запчасти!A:D,2,0)</f>
        <v>Кондиционер</v>
      </c>
      <c r="H1185" t="str">
        <f>VLOOKUP(C1185,Автосервисы!A:C,3,0)</f>
        <v>​ул. Зоологическая, 7Б</v>
      </c>
    </row>
    <row r="1186" spans="1:8" hidden="1" x14ac:dyDescent="0.3">
      <c r="A1186">
        <v>1185</v>
      </c>
      <c r="B1186" s="4">
        <v>45194</v>
      </c>
      <c r="C1186" s="1" t="s">
        <v>3</v>
      </c>
      <c r="D1186">
        <v>12</v>
      </c>
      <c r="E1186">
        <v>581</v>
      </c>
      <c r="F1186" t="s">
        <v>267</v>
      </c>
      <c r="G1186" t="str">
        <f>VLOOKUP(D1186,Запчасти!A:D,2,0)</f>
        <v>Двигатель</v>
      </c>
      <c r="H1186" t="str">
        <f>VLOOKUP(C1186,Автосервисы!A:C,3,0)</f>
        <v>ул. Репина, 149</v>
      </c>
    </row>
    <row r="1187" spans="1:8" hidden="1" x14ac:dyDescent="0.3">
      <c r="A1187">
        <v>1186</v>
      </c>
      <c r="B1187" s="4">
        <v>45194</v>
      </c>
      <c r="C1187" s="1" t="s">
        <v>8</v>
      </c>
      <c r="D1187">
        <v>111</v>
      </c>
      <c r="E1187">
        <v>196</v>
      </c>
      <c r="F1187" t="s">
        <v>267</v>
      </c>
      <c r="G1187" t="str">
        <f>VLOOKUP(D1187,Запчасти!A:D,2,0)</f>
        <v>Отопление / вентиляция</v>
      </c>
      <c r="H1187" t="str">
        <f>VLOOKUP(C1187,Автосервисы!A:C,3,0)</f>
        <v>ул. ​Черкасская, 22а/1</v>
      </c>
    </row>
    <row r="1188" spans="1:8" hidden="1" x14ac:dyDescent="0.3">
      <c r="A1188">
        <v>1187</v>
      </c>
      <c r="B1188" s="4">
        <v>45194</v>
      </c>
      <c r="C1188" s="1" t="s">
        <v>18</v>
      </c>
      <c r="D1188">
        <v>58</v>
      </c>
      <c r="E1188">
        <v>96</v>
      </c>
      <c r="F1188" t="s">
        <v>267</v>
      </c>
      <c r="G1188" t="str">
        <f>VLOOKUP(D1188,Запчасти!A:D,2,0)</f>
        <v>Кпп</v>
      </c>
      <c r="H1188" t="str">
        <f>VLOOKUP(C1188,Автосервисы!A:C,3,0)</f>
        <v>ул. ​Раевского, 13</v>
      </c>
    </row>
    <row r="1189" spans="1:8" hidden="1" x14ac:dyDescent="0.3">
      <c r="A1189">
        <v>1188</v>
      </c>
      <c r="B1189" s="4">
        <v>45194</v>
      </c>
      <c r="C1189" s="1" t="s">
        <v>13</v>
      </c>
      <c r="D1189">
        <v>21</v>
      </c>
      <c r="E1189">
        <v>442</v>
      </c>
      <c r="F1189" t="s">
        <v>269</v>
      </c>
      <c r="G1189" t="str">
        <f>VLOOKUP(D1189,Запчасти!A:D,2,0)</f>
        <v>Привод колеса</v>
      </c>
      <c r="H1189" t="str">
        <f>VLOOKUP(C1189,Автосервисы!A:C,3,0)</f>
        <v>ул. ​Иркутская, 53</v>
      </c>
    </row>
    <row r="1190" spans="1:8" hidden="1" x14ac:dyDescent="0.3">
      <c r="A1190">
        <v>1189</v>
      </c>
      <c r="B1190" s="4">
        <v>45194</v>
      </c>
      <c r="C1190" s="1" t="s">
        <v>16</v>
      </c>
      <c r="D1190">
        <v>103</v>
      </c>
      <c r="E1190">
        <v>499</v>
      </c>
      <c r="F1190" t="s">
        <v>267</v>
      </c>
      <c r="G1190" t="str">
        <f>VLOOKUP(D1190,Запчасти!A:D,2,0)</f>
        <v>Система сцепления</v>
      </c>
      <c r="H1190" t="str">
        <f>VLOOKUP(C1190,Автосервисы!A:C,3,0)</f>
        <v>​ул. Московская, 275а</v>
      </c>
    </row>
    <row r="1191" spans="1:8" hidden="1" x14ac:dyDescent="0.3">
      <c r="A1191">
        <v>1190</v>
      </c>
      <c r="B1191" s="4">
        <v>45194</v>
      </c>
      <c r="C1191" s="1" t="s">
        <v>5</v>
      </c>
      <c r="D1191">
        <v>117</v>
      </c>
      <c r="E1191">
        <v>374</v>
      </c>
      <c r="F1191" t="s">
        <v>267</v>
      </c>
      <c r="G1191" t="str">
        <f>VLOOKUP(D1191,Запчасти!A:D,2,0)</f>
        <v>Подвеска и амортизация</v>
      </c>
      <c r="H1191" t="str">
        <f>VLOOKUP(C1191,Автосервисы!A:C,3,0)</f>
        <v>ул. Амундсена, 38/3</v>
      </c>
    </row>
    <row r="1192" spans="1:8" hidden="1" x14ac:dyDescent="0.3">
      <c r="A1192">
        <v>1191</v>
      </c>
      <c r="B1192" s="4">
        <v>45194</v>
      </c>
      <c r="C1192" s="1" t="s">
        <v>20</v>
      </c>
      <c r="D1192">
        <v>47</v>
      </c>
      <c r="E1192">
        <v>420</v>
      </c>
      <c r="F1192" t="s">
        <v>267</v>
      </c>
      <c r="G1192" t="str">
        <f>VLOOKUP(D1192,Запчасти!A:D,2,0)</f>
        <v>Электрика</v>
      </c>
      <c r="H1192" t="str">
        <f>VLOOKUP(C1192,Автосервисы!A:C,3,0)</f>
        <v>​ул. Металлургов, 70</v>
      </c>
    </row>
    <row r="1193" spans="1:8" hidden="1" x14ac:dyDescent="0.3">
      <c r="A1193">
        <v>1192</v>
      </c>
      <c r="B1193" s="4">
        <v>45194</v>
      </c>
      <c r="C1193" s="1" t="s">
        <v>16</v>
      </c>
      <c r="D1193">
        <v>114</v>
      </c>
      <c r="E1193">
        <v>241</v>
      </c>
      <c r="F1193" t="s">
        <v>267</v>
      </c>
      <c r="G1193" t="str">
        <f>VLOOKUP(D1193,Запчасти!A:D,2,0)</f>
        <v>Двигатель</v>
      </c>
      <c r="H1193" t="str">
        <f>VLOOKUP(C1193,Автосервисы!A:C,3,0)</f>
        <v>​ул. Московская, 275а</v>
      </c>
    </row>
    <row r="1194" spans="1:8" hidden="1" x14ac:dyDescent="0.3">
      <c r="A1194">
        <v>1193</v>
      </c>
      <c r="B1194" s="4">
        <v>45194</v>
      </c>
      <c r="C1194" s="1" t="s">
        <v>10</v>
      </c>
      <c r="D1194">
        <v>21</v>
      </c>
      <c r="E1194">
        <v>606</v>
      </c>
      <c r="F1194" t="s">
        <v>269</v>
      </c>
      <c r="G1194" t="str">
        <f>VLOOKUP(D1194,Запчасти!A:D,2,0)</f>
        <v>Привод колеса</v>
      </c>
      <c r="H1194" t="str">
        <f>VLOOKUP(C1194,Автосервисы!A:C,3,0)</f>
        <v>​ул. Малышева, 143</v>
      </c>
    </row>
    <row r="1195" spans="1:8" hidden="1" x14ac:dyDescent="0.3">
      <c r="A1195">
        <v>1194</v>
      </c>
      <c r="B1195" s="4">
        <v>45194</v>
      </c>
      <c r="C1195" s="1" t="s">
        <v>3</v>
      </c>
      <c r="D1195">
        <v>198</v>
      </c>
      <c r="E1195">
        <v>981</v>
      </c>
      <c r="F1195" t="s">
        <v>269</v>
      </c>
      <c r="G1195" t="str">
        <f>VLOOKUP(D1195,Запчасти!A:D,2,0)</f>
        <v>Подвеска и амортизация</v>
      </c>
      <c r="H1195" t="str">
        <f>VLOOKUP(C1195,Автосервисы!A:C,3,0)</f>
        <v>ул. Репина, 149</v>
      </c>
    </row>
    <row r="1196" spans="1:8" hidden="1" x14ac:dyDescent="0.3">
      <c r="A1196">
        <v>1195</v>
      </c>
      <c r="B1196" s="4">
        <v>45194</v>
      </c>
      <c r="C1196" s="1" t="s">
        <v>19</v>
      </c>
      <c r="D1196">
        <v>196</v>
      </c>
      <c r="E1196">
        <v>145</v>
      </c>
      <c r="F1196" t="s">
        <v>269</v>
      </c>
      <c r="G1196" t="str">
        <f>VLOOKUP(D1196,Запчасти!A:D,2,0)</f>
        <v>Тормозная система</v>
      </c>
      <c r="H1196" t="str">
        <f>VLOOKUP(C1196,Автосервисы!A:C,3,0)</f>
        <v>ул. ​Шейнкмана, 123</v>
      </c>
    </row>
    <row r="1197" spans="1:8" hidden="1" x14ac:dyDescent="0.3">
      <c r="A1197">
        <v>1196</v>
      </c>
      <c r="B1197" s="4">
        <v>45194</v>
      </c>
      <c r="C1197" s="1" t="s">
        <v>17</v>
      </c>
      <c r="D1197">
        <v>38</v>
      </c>
      <c r="E1197">
        <v>845</v>
      </c>
      <c r="F1197" t="s">
        <v>269</v>
      </c>
      <c r="G1197" t="str">
        <f>VLOOKUP(D1197,Запчасти!A:D,2,0)</f>
        <v>Подготовка топливной смеси</v>
      </c>
      <c r="H1197" t="str">
        <f>VLOOKUP(C1197,Автосервисы!A:C,3,0)</f>
        <v>ул. Репина, 40а</v>
      </c>
    </row>
    <row r="1198" spans="1:8" hidden="1" x14ac:dyDescent="0.3">
      <c r="A1198">
        <v>1197</v>
      </c>
      <c r="B1198" s="4">
        <v>45194</v>
      </c>
      <c r="C1198" s="1" t="s">
        <v>5</v>
      </c>
      <c r="D1198">
        <v>8</v>
      </c>
      <c r="E1198">
        <v>392</v>
      </c>
      <c r="F1198" t="s">
        <v>267</v>
      </c>
      <c r="G1198" t="str">
        <f>VLOOKUP(D1198,Запчасти!A:D,2,0)</f>
        <v>Двигатель</v>
      </c>
      <c r="H1198" t="str">
        <f>VLOOKUP(C1198,Автосервисы!A:C,3,0)</f>
        <v>ул. Амундсена, 38/3</v>
      </c>
    </row>
    <row r="1199" spans="1:8" hidden="1" x14ac:dyDescent="0.3">
      <c r="A1199">
        <v>1198</v>
      </c>
      <c r="B1199" s="4">
        <v>45194</v>
      </c>
      <c r="C1199" s="1" t="s">
        <v>14</v>
      </c>
      <c r="D1199">
        <v>153</v>
      </c>
      <c r="E1199">
        <v>413</v>
      </c>
      <c r="F1199" t="s">
        <v>269</v>
      </c>
      <c r="G1199" t="str">
        <f>VLOOKUP(D1199,Запчасти!A:D,2,0)</f>
        <v>Система подачи топлива</v>
      </c>
      <c r="H1199" t="str">
        <f>VLOOKUP(C1199,Автосервисы!A:C,3,0)</f>
        <v>​ул. Гагарина, 6/3</v>
      </c>
    </row>
    <row r="1200" spans="1:8" hidden="1" x14ac:dyDescent="0.3">
      <c r="A1200">
        <v>1199</v>
      </c>
      <c r="B1200" s="4">
        <v>45194</v>
      </c>
      <c r="C1200" s="1" t="s">
        <v>4</v>
      </c>
      <c r="D1200">
        <v>112</v>
      </c>
      <c r="E1200">
        <v>660</v>
      </c>
      <c r="F1200" t="s">
        <v>267</v>
      </c>
      <c r="G1200" t="str">
        <f>VLOOKUP(D1200,Запчасти!A:D,2,0)</f>
        <v>Тормозная система</v>
      </c>
      <c r="H1200" t="str">
        <f>VLOOKUP(C1200,Автосервисы!A:C,3,0)</f>
        <v>ул. ​Новгородцевой, 4а</v>
      </c>
    </row>
    <row r="1201" spans="1:8" hidden="1" x14ac:dyDescent="0.3">
      <c r="A1201">
        <v>1200</v>
      </c>
      <c r="B1201" s="4">
        <v>45194</v>
      </c>
      <c r="C1201" s="1" t="s">
        <v>22</v>
      </c>
      <c r="D1201">
        <v>136</v>
      </c>
      <c r="E1201">
        <v>86</v>
      </c>
      <c r="F1201" t="s">
        <v>267</v>
      </c>
      <c r="G1201" t="str">
        <f>VLOOKUP(D1201,Запчасти!A:D,2,0)</f>
        <v>Кпп</v>
      </c>
      <c r="H1201" t="str">
        <f>VLOOKUP(C1201,Автосервисы!A:C,3,0)</f>
        <v>ул. ​Чапаева, 7/1</v>
      </c>
    </row>
    <row r="1202" spans="1:8" hidden="1" x14ac:dyDescent="0.3">
      <c r="A1202">
        <v>1201</v>
      </c>
      <c r="B1202" s="4">
        <v>45195</v>
      </c>
      <c r="C1202" s="1" t="s">
        <v>18</v>
      </c>
      <c r="D1202">
        <v>26</v>
      </c>
      <c r="E1202">
        <v>812</v>
      </c>
      <c r="F1202" t="s">
        <v>267</v>
      </c>
      <c r="G1202" t="str">
        <f>VLOOKUP(D1202,Запчасти!A:D,2,0)</f>
        <v>Подвеска и амортизация</v>
      </c>
      <c r="H1202" t="str">
        <f>VLOOKUP(C1202,Автосервисы!A:C,3,0)</f>
        <v>ул. ​Раевского, 13</v>
      </c>
    </row>
    <row r="1203" spans="1:8" hidden="1" x14ac:dyDescent="0.3">
      <c r="A1203">
        <v>1202</v>
      </c>
      <c r="B1203" s="4">
        <v>45195</v>
      </c>
      <c r="C1203" s="1" t="s">
        <v>5</v>
      </c>
      <c r="D1203">
        <v>112</v>
      </c>
      <c r="E1203">
        <v>667</v>
      </c>
      <c r="F1203" t="s">
        <v>269</v>
      </c>
      <c r="G1203" t="str">
        <f>VLOOKUP(D1203,Запчасти!A:D,2,0)</f>
        <v>Тормозная система</v>
      </c>
      <c r="H1203" t="str">
        <f>VLOOKUP(C1203,Автосервисы!A:C,3,0)</f>
        <v>ул. Амундсена, 38/3</v>
      </c>
    </row>
    <row r="1204" spans="1:8" hidden="1" x14ac:dyDescent="0.3">
      <c r="A1204">
        <v>1203</v>
      </c>
      <c r="B1204" s="4">
        <v>45195</v>
      </c>
      <c r="C1204" s="1" t="s">
        <v>5</v>
      </c>
      <c r="D1204">
        <v>140</v>
      </c>
      <c r="E1204">
        <v>436</v>
      </c>
      <c r="F1204" t="s">
        <v>267</v>
      </c>
      <c r="G1204" t="str">
        <f>VLOOKUP(D1204,Запчасти!A:D,2,0)</f>
        <v>Подвеска и амортизация</v>
      </c>
      <c r="H1204" t="str">
        <f>VLOOKUP(C1204,Автосервисы!A:C,3,0)</f>
        <v>ул. Амундсена, 38/3</v>
      </c>
    </row>
    <row r="1205" spans="1:8" hidden="1" x14ac:dyDescent="0.3">
      <c r="A1205">
        <v>1204</v>
      </c>
      <c r="B1205" s="4">
        <v>45195</v>
      </c>
      <c r="C1205" s="1" t="s">
        <v>14</v>
      </c>
      <c r="D1205">
        <v>103</v>
      </c>
      <c r="E1205">
        <v>212</v>
      </c>
      <c r="F1205" t="s">
        <v>269</v>
      </c>
      <c r="G1205" t="str">
        <f>VLOOKUP(D1205,Запчасти!A:D,2,0)</f>
        <v>Система сцепления</v>
      </c>
      <c r="H1205" t="str">
        <f>VLOOKUP(C1205,Автосервисы!A:C,3,0)</f>
        <v>​ул. Гагарина, 6/3</v>
      </c>
    </row>
    <row r="1206" spans="1:8" hidden="1" x14ac:dyDescent="0.3">
      <c r="A1206">
        <v>1205</v>
      </c>
      <c r="B1206" s="4">
        <v>45195</v>
      </c>
      <c r="C1206" s="1" t="s">
        <v>20</v>
      </c>
      <c r="D1206">
        <v>9</v>
      </c>
      <c r="E1206">
        <v>680</v>
      </c>
      <c r="F1206" t="s">
        <v>269</v>
      </c>
      <c r="G1206" t="str">
        <f>VLOOKUP(D1206,Запчасти!A:D,2,0)</f>
        <v>Система очистки фар</v>
      </c>
      <c r="H1206" t="str">
        <f>VLOOKUP(C1206,Автосервисы!A:C,3,0)</f>
        <v>​ул. Металлургов, 70</v>
      </c>
    </row>
    <row r="1207" spans="1:8" hidden="1" x14ac:dyDescent="0.3">
      <c r="A1207">
        <v>1206</v>
      </c>
      <c r="B1207" s="4">
        <v>45195</v>
      </c>
      <c r="C1207" s="1" t="s">
        <v>19</v>
      </c>
      <c r="D1207">
        <v>115</v>
      </c>
      <c r="E1207">
        <v>831</v>
      </c>
      <c r="F1207" t="s">
        <v>269</v>
      </c>
      <c r="G1207" t="str">
        <f>VLOOKUP(D1207,Запчасти!A:D,2,0)</f>
        <v>Электрика</v>
      </c>
      <c r="H1207" t="str">
        <f>VLOOKUP(C1207,Автосервисы!A:C,3,0)</f>
        <v>ул. ​Шейнкмана, 123</v>
      </c>
    </row>
    <row r="1208" spans="1:8" hidden="1" x14ac:dyDescent="0.3">
      <c r="A1208">
        <v>1207</v>
      </c>
      <c r="B1208" s="4">
        <v>45195</v>
      </c>
      <c r="C1208" s="1" t="s">
        <v>22</v>
      </c>
      <c r="D1208">
        <v>122</v>
      </c>
      <c r="E1208">
        <v>757</v>
      </c>
      <c r="F1208" t="s">
        <v>269</v>
      </c>
      <c r="G1208" t="str">
        <f>VLOOKUP(D1208,Запчасти!A:D,2,0)</f>
        <v>Привод колеса</v>
      </c>
      <c r="H1208" t="str">
        <f>VLOOKUP(C1208,Автосервисы!A:C,3,0)</f>
        <v>ул. ​Чапаева, 7/1</v>
      </c>
    </row>
    <row r="1209" spans="1:8" hidden="1" x14ac:dyDescent="0.3">
      <c r="A1209">
        <v>1208</v>
      </c>
      <c r="B1209" s="4">
        <v>45195</v>
      </c>
      <c r="C1209" s="1" t="s">
        <v>15</v>
      </c>
      <c r="D1209">
        <v>122</v>
      </c>
      <c r="E1209">
        <v>198</v>
      </c>
      <c r="F1209" t="s">
        <v>269</v>
      </c>
      <c r="G1209" t="str">
        <f>VLOOKUP(D1209,Запчасти!A:D,2,0)</f>
        <v>Привод колеса</v>
      </c>
      <c r="H1209" t="str">
        <f>VLOOKUP(C1209,Автосервисы!A:C,3,0)</f>
        <v>ул. ​Первомайская, 106д</v>
      </c>
    </row>
    <row r="1210" spans="1:8" hidden="1" x14ac:dyDescent="0.3">
      <c r="A1210">
        <v>1209</v>
      </c>
      <c r="B1210" s="4">
        <v>45195</v>
      </c>
      <c r="C1210" s="1" t="s">
        <v>14</v>
      </c>
      <c r="D1210">
        <v>5</v>
      </c>
      <c r="E1210">
        <v>945</v>
      </c>
      <c r="F1210" t="s">
        <v>269</v>
      </c>
      <c r="G1210" t="str">
        <f>VLOOKUP(D1210,Запчасти!A:D,2,0)</f>
        <v>Кпп</v>
      </c>
      <c r="H1210" t="str">
        <f>VLOOKUP(C1210,Автосервисы!A:C,3,0)</f>
        <v>​ул. Гагарина, 6/3</v>
      </c>
    </row>
    <row r="1211" spans="1:8" hidden="1" x14ac:dyDescent="0.3">
      <c r="A1211">
        <v>1210</v>
      </c>
      <c r="B1211" s="4">
        <v>45195</v>
      </c>
      <c r="C1211" s="1" t="s">
        <v>15</v>
      </c>
      <c r="D1211">
        <v>197</v>
      </c>
      <c r="E1211">
        <v>47</v>
      </c>
      <c r="F1211" t="s">
        <v>267</v>
      </c>
      <c r="G1211" t="str">
        <f>VLOOKUP(D1211,Запчасти!A:D,2,0)</f>
        <v>Двигатель</v>
      </c>
      <c r="H1211" t="str">
        <f>VLOOKUP(C1211,Автосервисы!A:C,3,0)</f>
        <v>ул. ​Первомайская, 106д</v>
      </c>
    </row>
    <row r="1212" spans="1:8" hidden="1" x14ac:dyDescent="0.3">
      <c r="A1212">
        <v>1211</v>
      </c>
      <c r="B1212" s="4">
        <v>45195</v>
      </c>
      <c r="C1212" s="1" t="s">
        <v>6</v>
      </c>
      <c r="D1212">
        <v>111</v>
      </c>
      <c r="E1212">
        <v>589</v>
      </c>
      <c r="F1212" t="s">
        <v>267</v>
      </c>
      <c r="G1212" t="str">
        <f>VLOOKUP(D1212,Запчасти!A:D,2,0)</f>
        <v>Отопление / вентиляция</v>
      </c>
      <c r="H1212" t="str">
        <f>VLOOKUP(C1212,Автосервисы!A:C,3,0)</f>
        <v>ул. ​Комсомольская, 73</v>
      </c>
    </row>
    <row r="1213" spans="1:8" x14ac:dyDescent="0.3">
      <c r="A1213">
        <v>4062</v>
      </c>
      <c r="B1213" s="4">
        <v>45248</v>
      </c>
      <c r="C1213" s="1" t="s">
        <v>10</v>
      </c>
      <c r="D1213">
        <v>197</v>
      </c>
      <c r="E1213">
        <v>688</v>
      </c>
      <c r="F1213" t="s">
        <v>269</v>
      </c>
      <c r="G1213" t="str">
        <f>VLOOKUP(D1213,Запчасти!A:D,2,0)</f>
        <v>Двигатель</v>
      </c>
      <c r="H1213" t="str">
        <f>VLOOKUP(C1213,Автосервисы!A:C,3,0)</f>
        <v>​ул. Малышева, 143</v>
      </c>
    </row>
    <row r="1214" spans="1:8" hidden="1" x14ac:dyDescent="0.3">
      <c r="A1214">
        <v>1213</v>
      </c>
      <c r="B1214" s="4">
        <v>45195</v>
      </c>
      <c r="C1214" s="1" t="s">
        <v>12</v>
      </c>
      <c r="D1214">
        <v>146</v>
      </c>
      <c r="E1214">
        <v>318</v>
      </c>
      <c r="F1214" t="s">
        <v>269</v>
      </c>
      <c r="G1214" t="str">
        <f>VLOOKUP(D1214,Запчасти!A:D,2,0)</f>
        <v>Кондиционер</v>
      </c>
      <c r="H1214" t="str">
        <f>VLOOKUP(C1214,Автосервисы!A:C,3,0)</f>
        <v>ул. ​Заводская, 29т</v>
      </c>
    </row>
    <row r="1215" spans="1:8" hidden="1" x14ac:dyDescent="0.3">
      <c r="A1215">
        <v>1214</v>
      </c>
      <c r="B1215" s="4">
        <v>45195</v>
      </c>
      <c r="C1215" s="1" t="s">
        <v>12</v>
      </c>
      <c r="D1215">
        <v>195</v>
      </c>
      <c r="E1215">
        <v>79</v>
      </c>
      <c r="F1215" t="s">
        <v>269</v>
      </c>
      <c r="G1215" t="str">
        <f>VLOOKUP(D1215,Запчасти!A:D,2,0)</f>
        <v>Электрика</v>
      </c>
      <c r="H1215" t="str">
        <f>VLOOKUP(C1215,Автосервисы!A:C,3,0)</f>
        <v>ул. ​Заводская, 29т</v>
      </c>
    </row>
    <row r="1216" spans="1:8" hidden="1" x14ac:dyDescent="0.3">
      <c r="A1216">
        <v>1215</v>
      </c>
      <c r="B1216" s="4">
        <v>45195</v>
      </c>
      <c r="C1216" s="1" t="s">
        <v>19</v>
      </c>
      <c r="D1216">
        <v>146</v>
      </c>
      <c r="E1216">
        <v>798</v>
      </c>
      <c r="F1216" t="s">
        <v>267</v>
      </c>
      <c r="G1216" t="str">
        <f>VLOOKUP(D1216,Запчасти!A:D,2,0)</f>
        <v>Кондиционер</v>
      </c>
      <c r="H1216" t="str">
        <f>VLOOKUP(C1216,Автосервисы!A:C,3,0)</f>
        <v>ул. ​Шейнкмана, 123</v>
      </c>
    </row>
    <row r="1217" spans="1:8" hidden="1" x14ac:dyDescent="0.3">
      <c r="A1217">
        <v>1216</v>
      </c>
      <c r="B1217" s="4">
        <v>45195</v>
      </c>
      <c r="C1217" s="1" t="s">
        <v>22</v>
      </c>
      <c r="D1217">
        <v>136</v>
      </c>
      <c r="E1217">
        <v>355</v>
      </c>
      <c r="F1217" t="s">
        <v>269</v>
      </c>
      <c r="G1217" t="str">
        <f>VLOOKUP(D1217,Запчасти!A:D,2,0)</f>
        <v>Кпп</v>
      </c>
      <c r="H1217" t="str">
        <f>VLOOKUP(C1217,Автосервисы!A:C,3,0)</f>
        <v>ул. ​Чапаева, 7/1</v>
      </c>
    </row>
    <row r="1218" spans="1:8" hidden="1" x14ac:dyDescent="0.3">
      <c r="A1218">
        <v>1217</v>
      </c>
      <c r="B1218" s="4">
        <v>45195</v>
      </c>
      <c r="C1218" s="1" t="s">
        <v>9</v>
      </c>
      <c r="D1218">
        <v>164</v>
      </c>
      <c r="E1218">
        <v>874</v>
      </c>
      <c r="F1218" t="s">
        <v>269</v>
      </c>
      <c r="G1218" t="str">
        <f>VLOOKUP(D1218,Запчасти!A:D,2,0)</f>
        <v>Тормозная система</v>
      </c>
      <c r="H1218" t="str">
        <f>VLOOKUP(C1218,Автосервисы!A:C,3,0)</f>
        <v>​ул. Студенческая, 49</v>
      </c>
    </row>
    <row r="1219" spans="1:8" x14ac:dyDescent="0.3">
      <c r="A1219">
        <v>4086</v>
      </c>
      <c r="B1219" s="4">
        <v>45248</v>
      </c>
      <c r="C1219" s="1" t="s">
        <v>10</v>
      </c>
      <c r="D1219">
        <v>73</v>
      </c>
      <c r="E1219">
        <v>340</v>
      </c>
      <c r="F1219" t="s">
        <v>269</v>
      </c>
      <c r="G1219" t="str">
        <f>VLOOKUP(D1219,Запчасти!A:D,2,0)</f>
        <v>Двигатель</v>
      </c>
      <c r="H1219" t="str">
        <f>VLOOKUP(C1219,Автосервисы!A:C,3,0)</f>
        <v>​ул. Малышева, 143</v>
      </c>
    </row>
    <row r="1220" spans="1:8" x14ac:dyDescent="0.3">
      <c r="A1220">
        <v>4211</v>
      </c>
      <c r="B1220" s="4">
        <v>45250</v>
      </c>
      <c r="C1220" s="1" t="s">
        <v>10</v>
      </c>
      <c r="D1220">
        <v>157</v>
      </c>
      <c r="E1220">
        <v>41</v>
      </c>
      <c r="F1220" t="s">
        <v>269</v>
      </c>
      <c r="G1220" t="str">
        <f>VLOOKUP(D1220,Запчасти!A:D,2,0)</f>
        <v>Двигатель</v>
      </c>
      <c r="H1220" t="str">
        <f>VLOOKUP(C1220,Автосервисы!A:C,3,0)</f>
        <v>​ул. Малышева, 143</v>
      </c>
    </row>
    <row r="1221" spans="1:8" hidden="1" x14ac:dyDescent="0.3">
      <c r="A1221">
        <v>1220</v>
      </c>
      <c r="B1221" s="4">
        <v>45195</v>
      </c>
      <c r="C1221" s="1" t="s">
        <v>13</v>
      </c>
      <c r="D1221">
        <v>101</v>
      </c>
      <c r="E1221">
        <v>133</v>
      </c>
      <c r="F1221" t="s">
        <v>267</v>
      </c>
      <c r="G1221" t="str">
        <f>VLOOKUP(D1221,Запчасти!A:D,2,0)</f>
        <v>Электрика</v>
      </c>
      <c r="H1221" t="str">
        <f>VLOOKUP(C1221,Автосервисы!A:C,3,0)</f>
        <v>ул. ​Иркутская, 53</v>
      </c>
    </row>
    <row r="1222" spans="1:8" hidden="1" x14ac:dyDescent="0.3">
      <c r="A1222">
        <v>1221</v>
      </c>
      <c r="B1222" s="4">
        <v>45195</v>
      </c>
      <c r="C1222" s="1" t="s">
        <v>17</v>
      </c>
      <c r="D1222">
        <v>41</v>
      </c>
      <c r="E1222">
        <v>292</v>
      </c>
      <c r="F1222" t="s">
        <v>269</v>
      </c>
      <c r="G1222" t="str">
        <f>VLOOKUP(D1222,Запчасти!A:D,2,0)</f>
        <v>Кузов</v>
      </c>
      <c r="H1222" t="str">
        <f>VLOOKUP(C1222,Автосервисы!A:C,3,0)</f>
        <v>ул. Репина, 40а</v>
      </c>
    </row>
    <row r="1223" spans="1:8" x14ac:dyDescent="0.3">
      <c r="A1223">
        <v>4283</v>
      </c>
      <c r="B1223" s="4">
        <v>45250</v>
      </c>
      <c r="C1223" s="1" t="s">
        <v>10</v>
      </c>
      <c r="D1223">
        <v>93</v>
      </c>
      <c r="E1223">
        <v>564</v>
      </c>
      <c r="F1223" t="s">
        <v>269</v>
      </c>
      <c r="G1223" t="str">
        <f>VLOOKUP(D1223,Запчасти!A:D,2,0)</f>
        <v>Двигатель</v>
      </c>
      <c r="H1223" t="str">
        <f>VLOOKUP(C1223,Автосервисы!A:C,3,0)</f>
        <v>​ул. Малышева, 143</v>
      </c>
    </row>
    <row r="1224" spans="1:8" x14ac:dyDescent="0.3">
      <c r="A1224">
        <v>4363</v>
      </c>
      <c r="B1224" s="4">
        <v>45251</v>
      </c>
      <c r="C1224" s="1" t="s">
        <v>10</v>
      </c>
      <c r="D1224">
        <v>157</v>
      </c>
      <c r="E1224">
        <v>919</v>
      </c>
      <c r="F1224" t="s">
        <v>269</v>
      </c>
      <c r="G1224" t="str">
        <f>VLOOKUP(D1224,Запчасти!A:D,2,0)</f>
        <v>Двигатель</v>
      </c>
      <c r="H1224" t="str">
        <f>VLOOKUP(C1224,Автосервисы!A:C,3,0)</f>
        <v>​ул. Малышева, 143</v>
      </c>
    </row>
    <row r="1225" spans="1:8" hidden="1" x14ac:dyDescent="0.3">
      <c r="A1225">
        <v>1224</v>
      </c>
      <c r="B1225" s="4">
        <v>45195</v>
      </c>
      <c r="C1225" s="1" t="s">
        <v>18</v>
      </c>
      <c r="D1225">
        <v>144</v>
      </c>
      <c r="E1225">
        <v>940</v>
      </c>
      <c r="F1225" t="s">
        <v>267</v>
      </c>
      <c r="G1225" t="str">
        <f>VLOOKUP(D1225,Запчасти!A:D,2,0)</f>
        <v>Тормозная система</v>
      </c>
      <c r="H1225" t="str">
        <f>VLOOKUP(C1225,Автосервисы!A:C,3,0)</f>
        <v>ул. ​Раевского, 13</v>
      </c>
    </row>
    <row r="1226" spans="1:8" hidden="1" x14ac:dyDescent="0.3">
      <c r="A1226">
        <v>1225</v>
      </c>
      <c r="B1226" s="4">
        <v>45195</v>
      </c>
      <c r="C1226" s="1" t="s">
        <v>21</v>
      </c>
      <c r="D1226">
        <v>72</v>
      </c>
      <c r="E1226">
        <v>912</v>
      </c>
      <c r="F1226" t="s">
        <v>269</v>
      </c>
      <c r="G1226" t="str">
        <f>VLOOKUP(D1226,Запчасти!A:D,2,0)</f>
        <v>Электрика</v>
      </c>
      <c r="H1226" t="str">
        <f>VLOOKUP(C1226,Автосервисы!A:C,3,0)</f>
        <v>​ул. Малышева, 122н</v>
      </c>
    </row>
    <row r="1227" spans="1:8" hidden="1" x14ac:dyDescent="0.3">
      <c r="A1227">
        <v>1226</v>
      </c>
      <c r="B1227" s="4">
        <v>45195</v>
      </c>
      <c r="C1227" s="1" t="s">
        <v>13</v>
      </c>
      <c r="D1227">
        <v>85</v>
      </c>
      <c r="E1227">
        <v>381</v>
      </c>
      <c r="F1227" t="s">
        <v>267</v>
      </c>
      <c r="G1227" t="str">
        <f>VLOOKUP(D1227,Запчасти!A:D,2,0)</f>
        <v>Система очистки окон</v>
      </c>
      <c r="H1227" t="str">
        <f>VLOOKUP(C1227,Автосервисы!A:C,3,0)</f>
        <v>ул. ​Иркутская, 53</v>
      </c>
    </row>
    <row r="1228" spans="1:8" hidden="1" x14ac:dyDescent="0.3">
      <c r="A1228">
        <v>1227</v>
      </c>
      <c r="B1228" s="4">
        <v>45195</v>
      </c>
      <c r="C1228" s="1" t="s">
        <v>5</v>
      </c>
      <c r="D1228">
        <v>67</v>
      </c>
      <c r="E1228">
        <v>617</v>
      </c>
      <c r="F1228" t="s">
        <v>267</v>
      </c>
      <c r="G1228" t="str">
        <f>VLOOKUP(D1228,Запчасти!A:D,2,0)</f>
        <v>Кпп</v>
      </c>
      <c r="H1228" t="str">
        <f>VLOOKUP(C1228,Автосервисы!A:C,3,0)</f>
        <v>ул. Амундсена, 38/3</v>
      </c>
    </row>
    <row r="1229" spans="1:8" hidden="1" x14ac:dyDescent="0.3">
      <c r="A1229">
        <v>1228</v>
      </c>
      <c r="B1229" s="4">
        <v>45195</v>
      </c>
      <c r="C1229" s="1" t="s">
        <v>15</v>
      </c>
      <c r="D1229">
        <v>59</v>
      </c>
      <c r="E1229">
        <v>68</v>
      </c>
      <c r="F1229" t="s">
        <v>267</v>
      </c>
      <c r="G1229" t="str">
        <f>VLOOKUP(D1229,Запчасти!A:D,2,0)</f>
        <v>Двигатель</v>
      </c>
      <c r="H1229" t="str">
        <f>VLOOKUP(C1229,Автосервисы!A:C,3,0)</f>
        <v>ул. ​Первомайская, 106д</v>
      </c>
    </row>
    <row r="1230" spans="1:8" hidden="1" x14ac:dyDescent="0.3">
      <c r="A1230">
        <v>1229</v>
      </c>
      <c r="B1230" s="4">
        <v>45195</v>
      </c>
      <c r="C1230" s="1" t="s">
        <v>16</v>
      </c>
      <c r="D1230">
        <v>41</v>
      </c>
      <c r="E1230">
        <v>212</v>
      </c>
      <c r="F1230" t="s">
        <v>267</v>
      </c>
      <c r="G1230" t="str">
        <f>VLOOKUP(D1230,Запчасти!A:D,2,0)</f>
        <v>Кузов</v>
      </c>
      <c r="H1230" t="str">
        <f>VLOOKUP(C1230,Автосервисы!A:C,3,0)</f>
        <v>​ул. Московская, 275а</v>
      </c>
    </row>
    <row r="1231" spans="1:8" x14ac:dyDescent="0.3">
      <c r="A1231">
        <v>4525</v>
      </c>
      <c r="B1231" s="4">
        <v>45255</v>
      </c>
      <c r="C1231" s="1" t="s">
        <v>10</v>
      </c>
      <c r="D1231">
        <v>129</v>
      </c>
      <c r="E1231">
        <v>837</v>
      </c>
      <c r="F1231" t="s">
        <v>269</v>
      </c>
      <c r="G1231" t="str">
        <f>VLOOKUP(D1231,Запчасти!A:D,2,0)</f>
        <v>Двигатель</v>
      </c>
      <c r="H1231" t="str">
        <f>VLOOKUP(C1231,Автосервисы!A:C,3,0)</f>
        <v>​ул. Малышева, 143</v>
      </c>
    </row>
    <row r="1232" spans="1:8" hidden="1" x14ac:dyDescent="0.3">
      <c r="A1232">
        <v>1231</v>
      </c>
      <c r="B1232" s="4">
        <v>45195</v>
      </c>
      <c r="C1232" s="1" t="s">
        <v>3</v>
      </c>
      <c r="D1232">
        <v>36</v>
      </c>
      <c r="E1232">
        <v>502</v>
      </c>
      <c r="F1232" t="s">
        <v>267</v>
      </c>
      <c r="G1232" t="str">
        <f>VLOOKUP(D1232,Запчасти!A:D,2,0)</f>
        <v>Двигатель</v>
      </c>
      <c r="H1232" t="str">
        <f>VLOOKUP(C1232,Автосервисы!A:C,3,0)</f>
        <v>ул. Репина, 149</v>
      </c>
    </row>
    <row r="1233" spans="1:8" hidden="1" x14ac:dyDescent="0.3">
      <c r="A1233">
        <v>1232</v>
      </c>
      <c r="B1233" s="4">
        <v>45195</v>
      </c>
      <c r="C1233" s="1" t="s">
        <v>13</v>
      </c>
      <c r="D1233">
        <v>101</v>
      </c>
      <c r="E1233">
        <v>235</v>
      </c>
      <c r="F1233" t="s">
        <v>269</v>
      </c>
      <c r="G1233" t="str">
        <f>VLOOKUP(D1233,Запчасти!A:D,2,0)</f>
        <v>Электрика</v>
      </c>
      <c r="H1233" t="str">
        <f>VLOOKUP(C1233,Автосервисы!A:C,3,0)</f>
        <v>ул. ​Иркутская, 53</v>
      </c>
    </row>
    <row r="1234" spans="1:8" hidden="1" x14ac:dyDescent="0.3">
      <c r="A1234">
        <v>1233</v>
      </c>
      <c r="B1234" s="4">
        <v>45195</v>
      </c>
      <c r="C1234" s="1" t="s">
        <v>13</v>
      </c>
      <c r="D1234">
        <v>153</v>
      </c>
      <c r="E1234">
        <v>648</v>
      </c>
      <c r="F1234" t="s">
        <v>269</v>
      </c>
      <c r="G1234" t="str">
        <f>VLOOKUP(D1234,Запчасти!A:D,2,0)</f>
        <v>Система подачи топлива</v>
      </c>
      <c r="H1234" t="str">
        <f>VLOOKUP(C1234,Автосервисы!A:C,3,0)</f>
        <v>ул. ​Иркутская, 53</v>
      </c>
    </row>
    <row r="1235" spans="1:8" hidden="1" x14ac:dyDescent="0.3">
      <c r="A1235">
        <v>1234</v>
      </c>
      <c r="B1235" s="4">
        <v>45195</v>
      </c>
      <c r="C1235" s="1" t="s">
        <v>4</v>
      </c>
      <c r="D1235">
        <v>46</v>
      </c>
      <c r="E1235">
        <v>466</v>
      </c>
      <c r="F1235" t="s">
        <v>267</v>
      </c>
      <c r="G1235" t="str">
        <f>VLOOKUP(D1235,Запчасти!A:D,2,0)</f>
        <v>Кузов</v>
      </c>
      <c r="H1235" t="str">
        <f>VLOOKUP(C1235,Автосервисы!A:C,3,0)</f>
        <v>ул. ​Новгородцевой, 4а</v>
      </c>
    </row>
    <row r="1236" spans="1:8" hidden="1" x14ac:dyDescent="0.3">
      <c r="A1236">
        <v>1235</v>
      </c>
      <c r="B1236" s="4">
        <v>45195</v>
      </c>
      <c r="C1236" s="1" t="s">
        <v>16</v>
      </c>
      <c r="D1236">
        <v>43</v>
      </c>
      <c r="E1236">
        <v>498</v>
      </c>
      <c r="F1236" t="s">
        <v>267</v>
      </c>
      <c r="G1236" t="str">
        <f>VLOOKUP(D1236,Запчасти!A:D,2,0)</f>
        <v>Кондиционер</v>
      </c>
      <c r="H1236" t="str">
        <f>VLOOKUP(C1236,Автосервисы!A:C,3,0)</f>
        <v>​ул. Московская, 275а</v>
      </c>
    </row>
    <row r="1237" spans="1:8" hidden="1" x14ac:dyDescent="0.3">
      <c r="A1237">
        <v>1236</v>
      </c>
      <c r="B1237" s="4">
        <v>45195</v>
      </c>
      <c r="C1237" s="1" t="s">
        <v>15</v>
      </c>
      <c r="D1237">
        <v>164</v>
      </c>
      <c r="E1237">
        <v>19</v>
      </c>
      <c r="F1237" t="s">
        <v>269</v>
      </c>
      <c r="G1237" t="str">
        <f>VLOOKUP(D1237,Запчасти!A:D,2,0)</f>
        <v>Тормозная система</v>
      </c>
      <c r="H1237" t="str">
        <f>VLOOKUP(C1237,Автосервисы!A:C,3,0)</f>
        <v>ул. ​Первомайская, 106д</v>
      </c>
    </row>
    <row r="1238" spans="1:8" hidden="1" x14ac:dyDescent="0.3">
      <c r="A1238">
        <v>1237</v>
      </c>
      <c r="B1238" s="4">
        <v>45195</v>
      </c>
      <c r="C1238" s="1" t="s">
        <v>22</v>
      </c>
      <c r="D1238">
        <v>181</v>
      </c>
      <c r="E1238">
        <v>454</v>
      </c>
      <c r="F1238" t="s">
        <v>269</v>
      </c>
      <c r="G1238" t="str">
        <f>VLOOKUP(D1238,Запчасти!A:D,2,0)</f>
        <v>Кпп</v>
      </c>
      <c r="H1238" t="str">
        <f>VLOOKUP(C1238,Автосервисы!A:C,3,0)</f>
        <v>ул. ​Чапаева, 7/1</v>
      </c>
    </row>
    <row r="1239" spans="1:8" hidden="1" x14ac:dyDescent="0.3">
      <c r="A1239">
        <v>1238</v>
      </c>
      <c r="B1239" s="4">
        <v>45195</v>
      </c>
      <c r="C1239" s="1" t="s">
        <v>15</v>
      </c>
      <c r="D1239">
        <v>67</v>
      </c>
      <c r="E1239">
        <v>281</v>
      </c>
      <c r="F1239" t="s">
        <v>267</v>
      </c>
      <c r="G1239" t="str">
        <f>VLOOKUP(D1239,Запчасти!A:D,2,0)</f>
        <v>Кпп</v>
      </c>
      <c r="H1239" t="str">
        <f>VLOOKUP(C1239,Автосервисы!A:C,3,0)</f>
        <v>ул. ​Первомайская, 106д</v>
      </c>
    </row>
    <row r="1240" spans="1:8" hidden="1" x14ac:dyDescent="0.3">
      <c r="A1240">
        <v>1239</v>
      </c>
      <c r="B1240" s="4">
        <v>45195</v>
      </c>
      <c r="C1240" s="1" t="s">
        <v>16</v>
      </c>
      <c r="D1240">
        <v>27</v>
      </c>
      <c r="E1240">
        <v>306</v>
      </c>
      <c r="F1240" t="s">
        <v>267</v>
      </c>
      <c r="G1240" t="str">
        <f>VLOOKUP(D1240,Запчасти!A:D,2,0)</f>
        <v>Двигатель</v>
      </c>
      <c r="H1240" t="str">
        <f>VLOOKUP(C1240,Автосервисы!A:C,3,0)</f>
        <v>​ул. Московская, 275а</v>
      </c>
    </row>
    <row r="1241" spans="1:8" hidden="1" x14ac:dyDescent="0.3">
      <c r="A1241">
        <v>1240</v>
      </c>
      <c r="B1241" s="4">
        <v>45195</v>
      </c>
      <c r="C1241" s="1" t="s">
        <v>18</v>
      </c>
      <c r="D1241">
        <v>22</v>
      </c>
      <c r="E1241">
        <v>359</v>
      </c>
      <c r="F1241" t="s">
        <v>269</v>
      </c>
      <c r="G1241" t="str">
        <f>VLOOKUP(D1241,Запчасти!A:D,2,0)</f>
        <v>Кпп</v>
      </c>
      <c r="H1241" t="str">
        <f>VLOOKUP(C1241,Автосервисы!A:C,3,0)</f>
        <v>ул. ​Раевского, 13</v>
      </c>
    </row>
    <row r="1242" spans="1:8" hidden="1" x14ac:dyDescent="0.3">
      <c r="A1242">
        <v>1241</v>
      </c>
      <c r="B1242" s="4">
        <v>45195</v>
      </c>
      <c r="C1242" s="1" t="s">
        <v>18</v>
      </c>
      <c r="D1242">
        <v>30</v>
      </c>
      <c r="E1242">
        <v>238</v>
      </c>
      <c r="F1242" t="s">
        <v>269</v>
      </c>
      <c r="G1242" t="str">
        <f>VLOOKUP(D1242,Запчасти!A:D,2,0)</f>
        <v>Кпп</v>
      </c>
      <c r="H1242" t="str">
        <f>VLOOKUP(C1242,Автосервисы!A:C,3,0)</f>
        <v>ул. ​Раевского, 13</v>
      </c>
    </row>
    <row r="1243" spans="1:8" hidden="1" x14ac:dyDescent="0.3">
      <c r="A1243">
        <v>1242</v>
      </c>
      <c r="B1243" s="4">
        <v>45195</v>
      </c>
      <c r="C1243" s="1" t="s">
        <v>9</v>
      </c>
      <c r="D1243">
        <v>38</v>
      </c>
      <c r="E1243">
        <v>682</v>
      </c>
      <c r="F1243" t="s">
        <v>267</v>
      </c>
      <c r="G1243" t="str">
        <f>VLOOKUP(D1243,Запчасти!A:D,2,0)</f>
        <v>Подготовка топливной смеси</v>
      </c>
      <c r="H1243" t="str">
        <f>VLOOKUP(C1243,Автосервисы!A:C,3,0)</f>
        <v>​ул. Студенческая, 49</v>
      </c>
    </row>
    <row r="1244" spans="1:8" hidden="1" x14ac:dyDescent="0.3">
      <c r="A1244">
        <v>1243</v>
      </c>
      <c r="B1244" s="4">
        <v>45195</v>
      </c>
      <c r="C1244" s="1" t="s">
        <v>18</v>
      </c>
      <c r="D1244">
        <v>53</v>
      </c>
      <c r="E1244">
        <v>335</v>
      </c>
      <c r="F1244" t="s">
        <v>267</v>
      </c>
      <c r="G1244" t="str">
        <f>VLOOKUP(D1244,Запчасти!A:D,2,0)</f>
        <v>Кузов</v>
      </c>
      <c r="H1244" t="str">
        <f>VLOOKUP(C1244,Автосервисы!A:C,3,0)</f>
        <v>ул. ​Раевского, 13</v>
      </c>
    </row>
    <row r="1245" spans="1:8" x14ac:dyDescent="0.3">
      <c r="A1245">
        <v>173</v>
      </c>
      <c r="B1245" s="4">
        <v>45172</v>
      </c>
      <c r="C1245" s="1" t="s">
        <v>20</v>
      </c>
      <c r="D1245">
        <v>124</v>
      </c>
      <c r="E1245">
        <v>194</v>
      </c>
      <c r="F1245" t="s">
        <v>269</v>
      </c>
      <c r="G1245" t="str">
        <f>VLOOKUP(D1245,Запчасти!A:D,2,0)</f>
        <v>Двигатель</v>
      </c>
      <c r="H1245" t="str">
        <f>VLOOKUP(C1245,Автосервисы!A:C,3,0)</f>
        <v>​ул. Металлургов, 70</v>
      </c>
    </row>
    <row r="1246" spans="1:8" hidden="1" x14ac:dyDescent="0.3">
      <c r="A1246">
        <v>1245</v>
      </c>
      <c r="B1246" s="4">
        <v>45195</v>
      </c>
      <c r="C1246" s="1" t="s">
        <v>15</v>
      </c>
      <c r="D1246">
        <v>17</v>
      </c>
      <c r="E1246">
        <v>486</v>
      </c>
      <c r="F1246" t="s">
        <v>267</v>
      </c>
      <c r="G1246" t="str">
        <f>VLOOKUP(D1246,Запчасти!A:D,2,0)</f>
        <v>Кузов</v>
      </c>
      <c r="H1246" t="str">
        <f>VLOOKUP(C1246,Автосервисы!A:C,3,0)</f>
        <v>ул. ​Первомайская, 106д</v>
      </c>
    </row>
    <row r="1247" spans="1:8" hidden="1" x14ac:dyDescent="0.3">
      <c r="A1247">
        <v>1246</v>
      </c>
      <c r="B1247" s="4">
        <v>45196</v>
      </c>
      <c r="C1247" s="1" t="s">
        <v>13</v>
      </c>
      <c r="D1247">
        <v>140</v>
      </c>
      <c r="E1247">
        <v>93</v>
      </c>
      <c r="F1247" t="s">
        <v>269</v>
      </c>
      <c r="G1247" t="str">
        <f>VLOOKUP(D1247,Запчасти!A:D,2,0)</f>
        <v>Подвеска и амортизация</v>
      </c>
      <c r="H1247" t="str">
        <f>VLOOKUP(C1247,Автосервисы!A:C,3,0)</f>
        <v>ул. ​Иркутская, 53</v>
      </c>
    </row>
    <row r="1248" spans="1:8" x14ac:dyDescent="0.3">
      <c r="A1248">
        <v>183</v>
      </c>
      <c r="B1248" s="4">
        <v>45172</v>
      </c>
      <c r="C1248" s="1" t="s">
        <v>20</v>
      </c>
      <c r="D1248">
        <v>197</v>
      </c>
      <c r="E1248">
        <v>985</v>
      </c>
      <c r="F1248" t="s">
        <v>269</v>
      </c>
      <c r="G1248" t="str">
        <f>VLOOKUP(D1248,Запчасти!A:D,2,0)</f>
        <v>Двигатель</v>
      </c>
      <c r="H1248" t="str">
        <f>VLOOKUP(C1248,Автосервисы!A:C,3,0)</f>
        <v>​ул. Металлургов, 70</v>
      </c>
    </row>
    <row r="1249" spans="1:8" hidden="1" x14ac:dyDescent="0.3">
      <c r="A1249">
        <v>1248</v>
      </c>
      <c r="B1249" s="4">
        <v>45196</v>
      </c>
      <c r="C1249" s="1" t="s">
        <v>7</v>
      </c>
      <c r="D1249">
        <v>37</v>
      </c>
      <c r="E1249">
        <v>734</v>
      </c>
      <c r="F1249" t="s">
        <v>267</v>
      </c>
      <c r="G1249" t="str">
        <f>VLOOKUP(D1249,Запчасти!A:D,2,0)</f>
        <v>Тормозная система</v>
      </c>
      <c r="H1249" t="str">
        <f>VLOOKUP(C1249,Автосервисы!A:C,3,0)</f>
        <v>​ул. Зоологическая, 7Б</v>
      </c>
    </row>
    <row r="1250" spans="1:8" hidden="1" x14ac:dyDescent="0.3">
      <c r="A1250">
        <v>1249</v>
      </c>
      <c r="B1250" s="4">
        <v>45196</v>
      </c>
      <c r="C1250" s="1" t="s">
        <v>6</v>
      </c>
      <c r="D1250">
        <v>108</v>
      </c>
      <c r="E1250">
        <v>64</v>
      </c>
      <c r="F1250" t="s">
        <v>267</v>
      </c>
      <c r="G1250" t="str">
        <f>VLOOKUP(D1250,Запчасти!A:D,2,0)</f>
        <v>Двигатель</v>
      </c>
      <c r="H1250" t="str">
        <f>VLOOKUP(C1250,Автосервисы!A:C,3,0)</f>
        <v>ул. ​Комсомольская, 73</v>
      </c>
    </row>
    <row r="1251" spans="1:8" x14ac:dyDescent="0.3">
      <c r="A1251">
        <v>225</v>
      </c>
      <c r="B1251" s="4">
        <v>45172</v>
      </c>
      <c r="C1251" s="1" t="s">
        <v>20</v>
      </c>
      <c r="D1251">
        <v>19</v>
      </c>
      <c r="E1251">
        <v>894</v>
      </c>
      <c r="F1251" t="s">
        <v>269</v>
      </c>
      <c r="G1251" t="str">
        <f>VLOOKUP(D1251,Запчасти!A:D,2,0)</f>
        <v>Двигатель</v>
      </c>
      <c r="H1251" t="str">
        <f>VLOOKUP(C1251,Автосервисы!A:C,3,0)</f>
        <v>​ул. Металлургов, 70</v>
      </c>
    </row>
    <row r="1252" spans="1:8" hidden="1" x14ac:dyDescent="0.3">
      <c r="A1252">
        <v>1251</v>
      </c>
      <c r="B1252" s="4">
        <v>45196</v>
      </c>
      <c r="C1252" s="1" t="s">
        <v>18</v>
      </c>
      <c r="D1252">
        <v>82</v>
      </c>
      <c r="E1252">
        <v>469</v>
      </c>
      <c r="F1252" t="s">
        <v>269</v>
      </c>
      <c r="G1252" t="str">
        <f>VLOOKUP(D1252,Запчасти!A:D,2,0)</f>
        <v>Кузов</v>
      </c>
      <c r="H1252" t="str">
        <f>VLOOKUP(C1252,Автосервисы!A:C,3,0)</f>
        <v>ул. ​Раевского, 13</v>
      </c>
    </row>
    <row r="1253" spans="1:8" hidden="1" x14ac:dyDescent="0.3">
      <c r="A1253">
        <v>1252</v>
      </c>
      <c r="B1253" s="4">
        <v>45196</v>
      </c>
      <c r="C1253" s="1" t="s">
        <v>15</v>
      </c>
      <c r="D1253">
        <v>21</v>
      </c>
      <c r="E1253">
        <v>78</v>
      </c>
      <c r="F1253" t="s">
        <v>269</v>
      </c>
      <c r="G1253" t="str">
        <f>VLOOKUP(D1253,Запчасти!A:D,2,0)</f>
        <v>Привод колеса</v>
      </c>
      <c r="H1253" t="str">
        <f>VLOOKUP(C1253,Автосервисы!A:C,3,0)</f>
        <v>ул. ​Первомайская, 106д</v>
      </c>
    </row>
    <row r="1254" spans="1:8" hidden="1" x14ac:dyDescent="0.3">
      <c r="A1254">
        <v>1253</v>
      </c>
      <c r="B1254" s="4">
        <v>45196</v>
      </c>
      <c r="C1254" s="1" t="s">
        <v>19</v>
      </c>
      <c r="D1254">
        <v>87</v>
      </c>
      <c r="E1254">
        <v>87</v>
      </c>
      <c r="F1254" t="s">
        <v>269</v>
      </c>
      <c r="G1254" t="str">
        <f>VLOOKUP(D1254,Запчасти!A:D,2,0)</f>
        <v>Кузов</v>
      </c>
      <c r="H1254" t="str">
        <f>VLOOKUP(C1254,Автосервисы!A:C,3,0)</f>
        <v>ул. ​Шейнкмана, 123</v>
      </c>
    </row>
    <row r="1255" spans="1:8" hidden="1" x14ac:dyDescent="0.3">
      <c r="A1255">
        <v>1254</v>
      </c>
      <c r="B1255" s="4">
        <v>45196</v>
      </c>
      <c r="C1255" s="1" t="s">
        <v>9</v>
      </c>
      <c r="D1255">
        <v>39</v>
      </c>
      <c r="E1255">
        <v>257</v>
      </c>
      <c r="F1255" t="s">
        <v>269</v>
      </c>
      <c r="G1255" t="str">
        <f>VLOOKUP(D1255,Запчасти!A:D,2,0)</f>
        <v>Тормозная система</v>
      </c>
      <c r="H1255" t="str">
        <f>VLOOKUP(C1255,Автосервисы!A:C,3,0)</f>
        <v>​ул. Студенческая, 49</v>
      </c>
    </row>
    <row r="1256" spans="1:8" hidden="1" x14ac:dyDescent="0.3">
      <c r="A1256">
        <v>1255</v>
      </c>
      <c r="B1256" s="4">
        <v>45196</v>
      </c>
      <c r="C1256" s="1" t="s">
        <v>19</v>
      </c>
      <c r="D1256">
        <v>68</v>
      </c>
      <c r="E1256">
        <v>72</v>
      </c>
      <c r="F1256" t="s">
        <v>267</v>
      </c>
      <c r="G1256" t="str">
        <f>VLOOKUP(D1256,Запчасти!A:D,2,0)</f>
        <v>Двигатель</v>
      </c>
      <c r="H1256" t="str">
        <f>VLOOKUP(C1256,Автосервисы!A:C,3,0)</f>
        <v>ул. ​Шейнкмана, 123</v>
      </c>
    </row>
    <row r="1257" spans="1:8" hidden="1" x14ac:dyDescent="0.3">
      <c r="A1257">
        <v>1256</v>
      </c>
      <c r="B1257" s="4">
        <v>45196</v>
      </c>
      <c r="C1257" s="1" t="s">
        <v>4</v>
      </c>
      <c r="D1257">
        <v>189</v>
      </c>
      <c r="E1257">
        <v>828</v>
      </c>
      <c r="F1257" t="s">
        <v>267</v>
      </c>
      <c r="G1257" t="str">
        <f>VLOOKUP(D1257,Запчасти!A:D,2,0)</f>
        <v>Система подачи топлива</v>
      </c>
      <c r="H1257" t="str">
        <f>VLOOKUP(C1257,Автосервисы!A:C,3,0)</f>
        <v>ул. ​Новгородцевой, 4а</v>
      </c>
    </row>
    <row r="1258" spans="1:8" hidden="1" x14ac:dyDescent="0.3">
      <c r="A1258">
        <v>1257</v>
      </c>
      <c r="B1258" s="4">
        <v>45196</v>
      </c>
      <c r="C1258" s="1" t="s">
        <v>10</v>
      </c>
      <c r="D1258">
        <v>51</v>
      </c>
      <c r="E1258">
        <v>246</v>
      </c>
      <c r="F1258" t="s">
        <v>267</v>
      </c>
      <c r="G1258" t="str">
        <f>VLOOKUP(D1258,Запчасти!A:D,2,0)</f>
        <v>Двигатель</v>
      </c>
      <c r="H1258" t="str">
        <f>VLOOKUP(C1258,Автосервисы!A:C,3,0)</f>
        <v>​ул. Малышева, 143</v>
      </c>
    </row>
    <row r="1259" spans="1:8" x14ac:dyDescent="0.3">
      <c r="A1259">
        <v>428</v>
      </c>
      <c r="B1259" s="4">
        <v>45176</v>
      </c>
      <c r="C1259" s="1" t="s">
        <v>20</v>
      </c>
      <c r="D1259">
        <v>182</v>
      </c>
      <c r="E1259">
        <v>886</v>
      </c>
      <c r="F1259" t="s">
        <v>269</v>
      </c>
      <c r="G1259" t="str">
        <f>VLOOKUP(D1259,Запчасти!A:D,2,0)</f>
        <v>Двигатель</v>
      </c>
      <c r="H1259" t="str">
        <f>VLOOKUP(C1259,Автосервисы!A:C,3,0)</f>
        <v>​ул. Металлургов, 70</v>
      </c>
    </row>
    <row r="1260" spans="1:8" hidden="1" x14ac:dyDescent="0.3">
      <c r="A1260">
        <v>1259</v>
      </c>
      <c r="B1260" s="4">
        <v>45196</v>
      </c>
      <c r="C1260" s="1" t="s">
        <v>17</v>
      </c>
      <c r="D1260">
        <v>154</v>
      </c>
      <c r="E1260">
        <v>616</v>
      </c>
      <c r="F1260" t="s">
        <v>267</v>
      </c>
      <c r="G1260" t="str">
        <f>VLOOKUP(D1260,Запчасти!A:D,2,0)</f>
        <v>Отопление / вентиляция</v>
      </c>
      <c r="H1260" t="str">
        <f>VLOOKUP(C1260,Автосервисы!A:C,3,0)</f>
        <v>ул. Репина, 40а</v>
      </c>
    </row>
    <row r="1261" spans="1:8" hidden="1" x14ac:dyDescent="0.3">
      <c r="A1261">
        <v>1260</v>
      </c>
      <c r="B1261" s="4">
        <v>45196</v>
      </c>
      <c r="C1261" s="1" t="s">
        <v>9</v>
      </c>
      <c r="D1261">
        <v>91</v>
      </c>
      <c r="E1261">
        <v>321</v>
      </c>
      <c r="F1261" t="s">
        <v>267</v>
      </c>
      <c r="G1261" t="str">
        <f>VLOOKUP(D1261,Запчасти!A:D,2,0)</f>
        <v>Двигатель</v>
      </c>
      <c r="H1261" t="str">
        <f>VLOOKUP(C1261,Автосервисы!A:C,3,0)</f>
        <v>​ул. Студенческая, 49</v>
      </c>
    </row>
    <row r="1262" spans="1:8" hidden="1" x14ac:dyDescent="0.3">
      <c r="A1262">
        <v>1261</v>
      </c>
      <c r="B1262" s="4">
        <v>45196</v>
      </c>
      <c r="C1262" s="1" t="s">
        <v>11</v>
      </c>
      <c r="D1262">
        <v>167</v>
      </c>
      <c r="E1262">
        <v>469</v>
      </c>
      <c r="F1262" t="s">
        <v>267</v>
      </c>
      <c r="G1262" t="str">
        <f>VLOOKUP(D1262,Запчасти!A:D,2,0)</f>
        <v>Электрика</v>
      </c>
      <c r="H1262" t="str">
        <f>VLOOKUP(C1262,Автосервисы!A:C,3,0)</f>
        <v>​ул. Депутатская, 84</v>
      </c>
    </row>
    <row r="1263" spans="1:8" hidden="1" x14ac:dyDescent="0.3">
      <c r="A1263">
        <v>1262</v>
      </c>
      <c r="B1263" s="4">
        <v>45196</v>
      </c>
      <c r="C1263" s="1" t="s">
        <v>7</v>
      </c>
      <c r="D1263">
        <v>3</v>
      </c>
      <c r="E1263">
        <v>229</v>
      </c>
      <c r="F1263" t="s">
        <v>267</v>
      </c>
      <c r="G1263" t="str">
        <f>VLOOKUP(D1263,Запчасти!A:D,2,0)</f>
        <v>Кузов</v>
      </c>
      <c r="H1263" t="str">
        <f>VLOOKUP(C1263,Автосервисы!A:C,3,0)</f>
        <v>​ул. Зоологическая, 7Б</v>
      </c>
    </row>
    <row r="1264" spans="1:8" x14ac:dyDescent="0.3">
      <c r="A1264">
        <v>673</v>
      </c>
      <c r="B1264" s="4">
        <v>45180</v>
      </c>
      <c r="C1264" s="1" t="s">
        <v>20</v>
      </c>
      <c r="D1264">
        <v>161</v>
      </c>
      <c r="E1264">
        <v>174</v>
      </c>
      <c r="F1264" t="s">
        <v>269</v>
      </c>
      <c r="G1264" t="str">
        <f>VLOOKUP(D1264,Запчасти!A:D,2,0)</f>
        <v>Двигатель</v>
      </c>
      <c r="H1264" t="str">
        <f>VLOOKUP(C1264,Автосервисы!A:C,3,0)</f>
        <v>​ул. Металлургов, 70</v>
      </c>
    </row>
    <row r="1265" spans="1:8" hidden="1" x14ac:dyDescent="0.3">
      <c r="A1265">
        <v>1264</v>
      </c>
      <c r="B1265" s="4">
        <v>45196</v>
      </c>
      <c r="C1265" s="1" t="s">
        <v>20</v>
      </c>
      <c r="D1265">
        <v>26</v>
      </c>
      <c r="E1265">
        <v>733</v>
      </c>
      <c r="F1265" t="s">
        <v>269</v>
      </c>
      <c r="G1265" t="str">
        <f>VLOOKUP(D1265,Запчасти!A:D,2,0)</f>
        <v>Подвеска и амортизация</v>
      </c>
      <c r="H1265" t="str">
        <f>VLOOKUP(C1265,Автосервисы!A:C,3,0)</f>
        <v>​ул. Металлургов, 70</v>
      </c>
    </row>
    <row r="1266" spans="1:8" hidden="1" x14ac:dyDescent="0.3">
      <c r="A1266">
        <v>1265</v>
      </c>
      <c r="B1266" s="4">
        <v>45196</v>
      </c>
      <c r="C1266" s="1" t="s">
        <v>3</v>
      </c>
      <c r="D1266">
        <v>192</v>
      </c>
      <c r="E1266">
        <v>272</v>
      </c>
      <c r="F1266" t="s">
        <v>267</v>
      </c>
      <c r="G1266" t="str">
        <f>VLOOKUP(D1266,Запчасти!A:D,2,0)</f>
        <v>Двигатель</v>
      </c>
      <c r="H1266" t="str">
        <f>VLOOKUP(C1266,Автосервисы!A:C,3,0)</f>
        <v>ул. Репина, 149</v>
      </c>
    </row>
    <row r="1267" spans="1:8" hidden="1" x14ac:dyDescent="0.3">
      <c r="A1267">
        <v>1266</v>
      </c>
      <c r="B1267" s="4">
        <v>45196</v>
      </c>
      <c r="C1267" s="1" t="s">
        <v>16</v>
      </c>
      <c r="D1267">
        <v>159</v>
      </c>
      <c r="E1267">
        <v>849</v>
      </c>
      <c r="F1267" t="s">
        <v>269</v>
      </c>
      <c r="G1267" t="str">
        <f>VLOOKUP(D1267,Запчасти!A:D,2,0)</f>
        <v>Подвеска и амортизация</v>
      </c>
      <c r="H1267" t="str">
        <f>VLOOKUP(C1267,Автосервисы!A:C,3,0)</f>
        <v>​ул. Московская, 275а</v>
      </c>
    </row>
    <row r="1268" spans="1:8" hidden="1" x14ac:dyDescent="0.3">
      <c r="A1268">
        <v>1267</v>
      </c>
      <c r="B1268" s="4">
        <v>45196</v>
      </c>
      <c r="C1268" s="1" t="s">
        <v>6</v>
      </c>
      <c r="D1268">
        <v>54</v>
      </c>
      <c r="E1268">
        <v>285</v>
      </c>
      <c r="F1268" t="s">
        <v>269</v>
      </c>
      <c r="G1268" t="str">
        <f>VLOOKUP(D1268,Запчасти!A:D,2,0)</f>
        <v>Подготовка топливной смеси</v>
      </c>
      <c r="H1268" t="str">
        <f>VLOOKUP(C1268,Автосервисы!A:C,3,0)</f>
        <v>ул. ​Комсомольская, 73</v>
      </c>
    </row>
    <row r="1269" spans="1:8" hidden="1" x14ac:dyDescent="0.3">
      <c r="A1269">
        <v>1268</v>
      </c>
      <c r="B1269" s="4">
        <v>45196</v>
      </c>
      <c r="C1269" s="1" t="s">
        <v>16</v>
      </c>
      <c r="D1269">
        <v>50</v>
      </c>
      <c r="E1269">
        <v>555</v>
      </c>
      <c r="F1269" t="s">
        <v>269</v>
      </c>
      <c r="G1269" t="str">
        <f>VLOOKUP(D1269,Запчасти!A:D,2,0)</f>
        <v>Кондиционер</v>
      </c>
      <c r="H1269" t="str">
        <f>VLOOKUP(C1269,Автосервисы!A:C,3,0)</f>
        <v>​ул. Московская, 275а</v>
      </c>
    </row>
    <row r="1270" spans="1:8" hidden="1" x14ac:dyDescent="0.3">
      <c r="A1270">
        <v>1269</v>
      </c>
      <c r="B1270" s="4">
        <v>45196</v>
      </c>
      <c r="C1270" s="1" t="s">
        <v>7</v>
      </c>
      <c r="D1270">
        <v>68</v>
      </c>
      <c r="E1270">
        <v>85</v>
      </c>
      <c r="F1270" t="s">
        <v>267</v>
      </c>
      <c r="G1270" t="str">
        <f>VLOOKUP(D1270,Запчасти!A:D,2,0)</f>
        <v>Двигатель</v>
      </c>
      <c r="H1270" t="str">
        <f>VLOOKUP(C1270,Автосервисы!A:C,3,0)</f>
        <v>​ул. Зоологическая, 7Б</v>
      </c>
    </row>
    <row r="1271" spans="1:8" hidden="1" x14ac:dyDescent="0.3">
      <c r="A1271">
        <v>1270</v>
      </c>
      <c r="B1271" s="4">
        <v>45197</v>
      </c>
      <c r="C1271" s="1" t="s">
        <v>13</v>
      </c>
      <c r="D1271">
        <v>79</v>
      </c>
      <c r="E1271">
        <v>75</v>
      </c>
      <c r="F1271" t="s">
        <v>267</v>
      </c>
      <c r="G1271" t="str">
        <f>VLOOKUP(D1271,Запчасти!A:D,2,0)</f>
        <v>Отопление / вентиляция</v>
      </c>
      <c r="H1271" t="str">
        <f>VLOOKUP(C1271,Автосервисы!A:C,3,0)</f>
        <v>ул. ​Иркутская, 53</v>
      </c>
    </row>
    <row r="1272" spans="1:8" hidden="1" x14ac:dyDescent="0.3">
      <c r="A1272">
        <v>1271</v>
      </c>
      <c r="B1272" s="4">
        <v>45197</v>
      </c>
      <c r="C1272" s="1" t="s">
        <v>17</v>
      </c>
      <c r="D1272">
        <v>128</v>
      </c>
      <c r="E1272">
        <v>263</v>
      </c>
      <c r="F1272" t="s">
        <v>267</v>
      </c>
      <c r="G1272" t="str">
        <f>VLOOKUP(D1272,Запчасти!A:D,2,0)</f>
        <v>Кпп</v>
      </c>
      <c r="H1272" t="str">
        <f>VLOOKUP(C1272,Автосервисы!A:C,3,0)</f>
        <v>ул. Репина, 40а</v>
      </c>
    </row>
    <row r="1273" spans="1:8" hidden="1" x14ac:dyDescent="0.3">
      <c r="A1273">
        <v>1272</v>
      </c>
      <c r="B1273" s="4">
        <v>45197</v>
      </c>
      <c r="C1273" s="1" t="s">
        <v>7</v>
      </c>
      <c r="D1273">
        <v>71</v>
      </c>
      <c r="E1273">
        <v>677</v>
      </c>
      <c r="F1273" t="s">
        <v>269</v>
      </c>
      <c r="G1273" t="str">
        <f>VLOOKUP(D1273,Запчасти!A:D,2,0)</f>
        <v>Электрика</v>
      </c>
      <c r="H1273" t="str">
        <f>VLOOKUP(C1273,Автосервисы!A:C,3,0)</f>
        <v>​ул. Зоологическая, 7Б</v>
      </c>
    </row>
    <row r="1274" spans="1:8" hidden="1" x14ac:dyDescent="0.3">
      <c r="A1274">
        <v>1273</v>
      </c>
      <c r="B1274" s="4">
        <v>45197</v>
      </c>
      <c r="C1274" s="1" t="s">
        <v>12</v>
      </c>
      <c r="D1274">
        <v>170</v>
      </c>
      <c r="E1274">
        <v>146</v>
      </c>
      <c r="F1274" t="s">
        <v>267</v>
      </c>
      <c r="G1274" t="str">
        <f>VLOOKUP(D1274,Запчасти!A:D,2,0)</f>
        <v>Система подачи топлива</v>
      </c>
      <c r="H1274" t="str">
        <f>VLOOKUP(C1274,Автосервисы!A:C,3,0)</f>
        <v>ул. ​Заводская, 29т</v>
      </c>
    </row>
    <row r="1275" spans="1:8" hidden="1" x14ac:dyDescent="0.3">
      <c r="A1275">
        <v>1274</v>
      </c>
      <c r="B1275" s="4">
        <v>45197</v>
      </c>
      <c r="C1275" s="1" t="s">
        <v>9</v>
      </c>
      <c r="D1275">
        <v>6</v>
      </c>
      <c r="E1275">
        <v>734</v>
      </c>
      <c r="F1275" t="s">
        <v>269</v>
      </c>
      <c r="G1275" t="str">
        <f>VLOOKUP(D1275,Запчасти!A:D,2,0)</f>
        <v>Электрика</v>
      </c>
      <c r="H1275" t="str">
        <f>VLOOKUP(C1275,Автосервисы!A:C,3,0)</f>
        <v>​ул. Студенческая, 49</v>
      </c>
    </row>
    <row r="1276" spans="1:8" hidden="1" x14ac:dyDescent="0.3">
      <c r="A1276">
        <v>1275</v>
      </c>
      <c r="B1276" s="4">
        <v>45197</v>
      </c>
      <c r="C1276" s="1" t="s">
        <v>15</v>
      </c>
      <c r="D1276">
        <v>105</v>
      </c>
      <c r="E1276">
        <v>345</v>
      </c>
      <c r="F1276" t="s">
        <v>267</v>
      </c>
      <c r="G1276" t="str">
        <f>VLOOKUP(D1276,Запчасти!A:D,2,0)</f>
        <v>Кпп</v>
      </c>
      <c r="H1276" t="str">
        <f>VLOOKUP(C1276,Автосервисы!A:C,3,0)</f>
        <v>ул. ​Первомайская, 106д</v>
      </c>
    </row>
    <row r="1277" spans="1:8" hidden="1" x14ac:dyDescent="0.3">
      <c r="A1277">
        <v>1276</v>
      </c>
      <c r="B1277" s="4">
        <v>45197</v>
      </c>
      <c r="C1277" s="1" t="s">
        <v>7</v>
      </c>
      <c r="D1277">
        <v>87</v>
      </c>
      <c r="E1277">
        <v>19</v>
      </c>
      <c r="F1277" t="s">
        <v>269</v>
      </c>
      <c r="G1277" t="str">
        <f>VLOOKUP(D1277,Запчасти!A:D,2,0)</f>
        <v>Кузов</v>
      </c>
      <c r="H1277" t="str">
        <f>VLOOKUP(C1277,Автосервисы!A:C,3,0)</f>
        <v>​ул. Зоологическая, 7Б</v>
      </c>
    </row>
    <row r="1278" spans="1:8" hidden="1" x14ac:dyDescent="0.3">
      <c r="A1278">
        <v>1277</v>
      </c>
      <c r="B1278" s="4">
        <v>45197</v>
      </c>
      <c r="C1278" s="1" t="s">
        <v>10</v>
      </c>
      <c r="D1278">
        <v>39</v>
      </c>
      <c r="E1278">
        <v>619</v>
      </c>
      <c r="F1278" t="s">
        <v>267</v>
      </c>
      <c r="G1278" t="str">
        <f>VLOOKUP(D1278,Запчасти!A:D,2,0)</f>
        <v>Тормозная система</v>
      </c>
      <c r="H1278" t="str">
        <f>VLOOKUP(C1278,Автосервисы!A:C,3,0)</f>
        <v>​ул. Малышева, 143</v>
      </c>
    </row>
    <row r="1279" spans="1:8" hidden="1" x14ac:dyDescent="0.3">
      <c r="A1279">
        <v>1278</v>
      </c>
      <c r="B1279" s="4">
        <v>45197</v>
      </c>
      <c r="C1279" s="1" t="s">
        <v>16</v>
      </c>
      <c r="D1279">
        <v>20</v>
      </c>
      <c r="E1279">
        <v>247</v>
      </c>
      <c r="F1279" t="s">
        <v>267</v>
      </c>
      <c r="G1279" t="str">
        <f>VLOOKUP(D1279,Запчасти!A:D,2,0)</f>
        <v>Подготовка топливной смеси</v>
      </c>
      <c r="H1279" t="str">
        <f>VLOOKUP(C1279,Автосервисы!A:C,3,0)</f>
        <v>​ул. Московская, 275а</v>
      </c>
    </row>
    <row r="1280" spans="1:8" hidden="1" x14ac:dyDescent="0.3">
      <c r="A1280">
        <v>1279</v>
      </c>
      <c r="B1280" s="4">
        <v>45197</v>
      </c>
      <c r="C1280" s="1" t="s">
        <v>19</v>
      </c>
      <c r="D1280">
        <v>196</v>
      </c>
      <c r="E1280">
        <v>533</v>
      </c>
      <c r="F1280" t="s">
        <v>267</v>
      </c>
      <c r="G1280" t="str">
        <f>VLOOKUP(D1280,Запчасти!A:D,2,0)</f>
        <v>Тормозная система</v>
      </c>
      <c r="H1280" t="str">
        <f>VLOOKUP(C1280,Автосервисы!A:C,3,0)</f>
        <v>ул. ​Шейнкмана, 123</v>
      </c>
    </row>
    <row r="1281" spans="1:8" hidden="1" x14ac:dyDescent="0.3">
      <c r="A1281">
        <v>1280</v>
      </c>
      <c r="B1281" s="4">
        <v>45197</v>
      </c>
      <c r="C1281" s="1" t="s">
        <v>7</v>
      </c>
      <c r="D1281">
        <v>118</v>
      </c>
      <c r="E1281">
        <v>719</v>
      </c>
      <c r="F1281" t="s">
        <v>269</v>
      </c>
      <c r="G1281" t="str">
        <f>VLOOKUP(D1281,Запчасти!A:D,2,0)</f>
        <v>Тормозная система</v>
      </c>
      <c r="H1281" t="str">
        <f>VLOOKUP(C1281,Автосервисы!A:C,3,0)</f>
        <v>​ул. Зоологическая, 7Б</v>
      </c>
    </row>
    <row r="1282" spans="1:8" hidden="1" x14ac:dyDescent="0.3">
      <c r="A1282">
        <v>1281</v>
      </c>
      <c r="B1282" s="4">
        <v>45197</v>
      </c>
      <c r="C1282" s="1" t="s">
        <v>4</v>
      </c>
      <c r="D1282">
        <v>10</v>
      </c>
      <c r="E1282">
        <v>313</v>
      </c>
      <c r="F1282" t="s">
        <v>269</v>
      </c>
      <c r="G1282" t="str">
        <f>VLOOKUP(D1282,Запчасти!A:D,2,0)</f>
        <v>Рулевое управление</v>
      </c>
      <c r="H1282" t="str">
        <f>VLOOKUP(C1282,Автосервисы!A:C,3,0)</f>
        <v>ул. ​Новгородцевой, 4а</v>
      </c>
    </row>
    <row r="1283" spans="1:8" hidden="1" x14ac:dyDescent="0.3">
      <c r="A1283">
        <v>1282</v>
      </c>
      <c r="B1283" s="4">
        <v>45197</v>
      </c>
      <c r="C1283" s="1" t="s">
        <v>7</v>
      </c>
      <c r="D1283">
        <v>90</v>
      </c>
      <c r="E1283">
        <v>668</v>
      </c>
      <c r="F1283" t="s">
        <v>269</v>
      </c>
      <c r="G1283" t="str">
        <f>VLOOKUP(D1283,Запчасти!A:D,2,0)</f>
        <v>Кпп</v>
      </c>
      <c r="H1283" t="str">
        <f>VLOOKUP(C1283,Автосервисы!A:C,3,0)</f>
        <v>​ул. Зоологическая, 7Б</v>
      </c>
    </row>
    <row r="1284" spans="1:8" hidden="1" x14ac:dyDescent="0.3">
      <c r="A1284">
        <v>1283</v>
      </c>
      <c r="B1284" s="4">
        <v>45197</v>
      </c>
      <c r="C1284" s="1" t="s">
        <v>17</v>
      </c>
      <c r="D1284">
        <v>137</v>
      </c>
      <c r="E1284">
        <v>831</v>
      </c>
      <c r="F1284" t="s">
        <v>267</v>
      </c>
      <c r="G1284" t="str">
        <f>VLOOKUP(D1284,Запчасти!A:D,2,0)</f>
        <v>Тормозная система</v>
      </c>
      <c r="H1284" t="str">
        <f>VLOOKUP(C1284,Автосервисы!A:C,3,0)</f>
        <v>ул. Репина, 40а</v>
      </c>
    </row>
    <row r="1285" spans="1:8" hidden="1" x14ac:dyDescent="0.3">
      <c r="A1285">
        <v>1284</v>
      </c>
      <c r="B1285" s="4">
        <v>45197</v>
      </c>
      <c r="C1285" s="1" t="s">
        <v>18</v>
      </c>
      <c r="D1285">
        <v>185</v>
      </c>
      <c r="E1285">
        <v>766</v>
      </c>
      <c r="F1285" t="s">
        <v>267</v>
      </c>
      <c r="G1285" t="str">
        <f>VLOOKUP(D1285,Запчасти!A:D,2,0)</f>
        <v>Подвеска и амортизация</v>
      </c>
      <c r="H1285" t="str">
        <f>VLOOKUP(C1285,Автосервисы!A:C,3,0)</f>
        <v>ул. ​Раевского, 13</v>
      </c>
    </row>
    <row r="1286" spans="1:8" x14ac:dyDescent="0.3">
      <c r="A1286">
        <v>1032</v>
      </c>
      <c r="B1286" s="4">
        <v>45190</v>
      </c>
      <c r="C1286" s="1" t="s">
        <v>20</v>
      </c>
      <c r="D1286">
        <v>177</v>
      </c>
      <c r="E1286">
        <v>67</v>
      </c>
      <c r="F1286" t="s">
        <v>269</v>
      </c>
      <c r="G1286" t="str">
        <f>VLOOKUP(D1286,Запчасти!A:D,2,0)</f>
        <v>Двигатель</v>
      </c>
      <c r="H1286" t="str">
        <f>VLOOKUP(C1286,Автосервисы!A:C,3,0)</f>
        <v>​ул. Металлургов, 70</v>
      </c>
    </row>
    <row r="1287" spans="1:8" hidden="1" x14ac:dyDescent="0.3">
      <c r="A1287">
        <v>1286</v>
      </c>
      <c r="B1287" s="4">
        <v>45197</v>
      </c>
      <c r="C1287" s="1" t="s">
        <v>14</v>
      </c>
      <c r="D1287">
        <v>91</v>
      </c>
      <c r="E1287">
        <v>456</v>
      </c>
      <c r="F1287" t="s">
        <v>267</v>
      </c>
      <c r="G1287" t="str">
        <f>VLOOKUP(D1287,Запчасти!A:D,2,0)</f>
        <v>Двигатель</v>
      </c>
      <c r="H1287" t="str">
        <f>VLOOKUP(C1287,Автосервисы!A:C,3,0)</f>
        <v>​ул. Гагарина, 6/3</v>
      </c>
    </row>
    <row r="1288" spans="1:8" hidden="1" x14ac:dyDescent="0.3">
      <c r="A1288">
        <v>1287</v>
      </c>
      <c r="B1288" s="4">
        <v>45197</v>
      </c>
      <c r="C1288" s="1" t="s">
        <v>15</v>
      </c>
      <c r="D1288">
        <v>66</v>
      </c>
      <c r="E1288">
        <v>11</v>
      </c>
      <c r="F1288" t="s">
        <v>269</v>
      </c>
      <c r="G1288" t="str">
        <f>VLOOKUP(D1288,Запчасти!A:D,2,0)</f>
        <v>Система сцепления</v>
      </c>
      <c r="H1288" t="str">
        <f>VLOOKUP(C1288,Автосервисы!A:C,3,0)</f>
        <v>ул. ​Первомайская, 106д</v>
      </c>
    </row>
    <row r="1289" spans="1:8" hidden="1" x14ac:dyDescent="0.3">
      <c r="A1289">
        <v>1288</v>
      </c>
      <c r="B1289" s="4">
        <v>45197</v>
      </c>
      <c r="C1289" s="1" t="s">
        <v>7</v>
      </c>
      <c r="D1289">
        <v>180</v>
      </c>
      <c r="E1289">
        <v>307</v>
      </c>
      <c r="F1289" t="s">
        <v>269</v>
      </c>
      <c r="G1289" t="str">
        <f>VLOOKUP(D1289,Запчасти!A:D,2,0)</f>
        <v>Тормозная система</v>
      </c>
      <c r="H1289" t="str">
        <f>VLOOKUP(C1289,Автосервисы!A:C,3,0)</f>
        <v>​ул. Зоологическая, 7Б</v>
      </c>
    </row>
    <row r="1290" spans="1:8" x14ac:dyDescent="0.3">
      <c r="A1290">
        <v>1064</v>
      </c>
      <c r="B1290" s="4">
        <v>45191</v>
      </c>
      <c r="C1290" s="1" t="s">
        <v>20</v>
      </c>
      <c r="D1290">
        <v>200</v>
      </c>
      <c r="E1290">
        <v>184</v>
      </c>
      <c r="F1290" t="s">
        <v>269</v>
      </c>
      <c r="G1290" t="str">
        <f>VLOOKUP(D1290,Запчасти!A:D,2,0)</f>
        <v>Двигатель</v>
      </c>
      <c r="H1290" t="str">
        <f>VLOOKUP(C1290,Автосервисы!A:C,3,0)</f>
        <v>​ул. Металлургов, 70</v>
      </c>
    </row>
    <row r="1291" spans="1:8" hidden="1" x14ac:dyDescent="0.3">
      <c r="A1291">
        <v>1290</v>
      </c>
      <c r="B1291" s="4">
        <v>45197</v>
      </c>
      <c r="C1291" s="1" t="s">
        <v>9</v>
      </c>
      <c r="D1291">
        <v>80</v>
      </c>
      <c r="E1291">
        <v>112</v>
      </c>
      <c r="F1291" t="s">
        <v>267</v>
      </c>
      <c r="G1291" t="str">
        <f>VLOOKUP(D1291,Запчасти!A:D,2,0)</f>
        <v>Система сцепления</v>
      </c>
      <c r="H1291" t="str">
        <f>VLOOKUP(C1291,Автосервисы!A:C,3,0)</f>
        <v>​ул. Студенческая, 49</v>
      </c>
    </row>
    <row r="1292" spans="1:8" hidden="1" x14ac:dyDescent="0.3">
      <c r="A1292">
        <v>1291</v>
      </c>
      <c r="B1292" s="4">
        <v>45197</v>
      </c>
      <c r="C1292" s="1" t="s">
        <v>17</v>
      </c>
      <c r="D1292">
        <v>190</v>
      </c>
      <c r="E1292">
        <v>867</v>
      </c>
      <c r="F1292" t="s">
        <v>267</v>
      </c>
      <c r="G1292" t="str">
        <f>VLOOKUP(D1292,Запчасти!A:D,2,0)</f>
        <v>Двигатель</v>
      </c>
      <c r="H1292" t="str">
        <f>VLOOKUP(C1292,Автосервисы!A:C,3,0)</f>
        <v>ул. Репина, 40а</v>
      </c>
    </row>
    <row r="1293" spans="1:8" x14ac:dyDescent="0.3">
      <c r="A1293">
        <v>1109</v>
      </c>
      <c r="B1293" s="4">
        <v>45193</v>
      </c>
      <c r="C1293" s="1" t="s">
        <v>20</v>
      </c>
      <c r="D1293">
        <v>145</v>
      </c>
      <c r="E1293">
        <v>856</v>
      </c>
      <c r="F1293" t="s">
        <v>269</v>
      </c>
      <c r="G1293" t="str">
        <f>VLOOKUP(D1293,Запчасти!A:D,2,0)</f>
        <v>Двигатель</v>
      </c>
      <c r="H1293" t="str">
        <f>VLOOKUP(C1293,Автосервисы!A:C,3,0)</f>
        <v>​ул. Металлургов, 70</v>
      </c>
    </row>
    <row r="1294" spans="1:8" hidden="1" x14ac:dyDescent="0.3">
      <c r="A1294">
        <v>1293</v>
      </c>
      <c r="B1294" s="4">
        <v>45197</v>
      </c>
      <c r="C1294" s="1" t="s">
        <v>18</v>
      </c>
      <c r="D1294">
        <v>44</v>
      </c>
      <c r="E1294">
        <v>531</v>
      </c>
      <c r="F1294" t="s">
        <v>267</v>
      </c>
      <c r="G1294" t="str">
        <f>VLOOKUP(D1294,Запчасти!A:D,2,0)</f>
        <v>Двигатель</v>
      </c>
      <c r="H1294" t="str">
        <f>VLOOKUP(C1294,Автосервисы!A:C,3,0)</f>
        <v>ул. ​Раевского, 13</v>
      </c>
    </row>
    <row r="1295" spans="1:8" x14ac:dyDescent="0.3">
      <c r="A1295">
        <v>1143</v>
      </c>
      <c r="B1295" s="4">
        <v>45194</v>
      </c>
      <c r="C1295" s="1" t="s">
        <v>20</v>
      </c>
      <c r="D1295">
        <v>27</v>
      </c>
      <c r="E1295">
        <v>472</v>
      </c>
      <c r="F1295" t="s">
        <v>269</v>
      </c>
      <c r="G1295" t="str">
        <f>VLOOKUP(D1295,Запчасти!A:D,2,0)</f>
        <v>Двигатель</v>
      </c>
      <c r="H1295" t="str">
        <f>VLOOKUP(C1295,Автосервисы!A:C,3,0)</f>
        <v>​ул. Металлургов, 70</v>
      </c>
    </row>
    <row r="1296" spans="1:8" hidden="1" x14ac:dyDescent="0.3">
      <c r="A1296">
        <v>1295</v>
      </c>
      <c r="B1296" s="4">
        <v>45197</v>
      </c>
      <c r="C1296" s="1" t="s">
        <v>17</v>
      </c>
      <c r="D1296">
        <v>170</v>
      </c>
      <c r="E1296">
        <v>57</v>
      </c>
      <c r="F1296" t="s">
        <v>269</v>
      </c>
      <c r="G1296" t="str">
        <f>VLOOKUP(D1296,Запчасти!A:D,2,0)</f>
        <v>Система подачи топлива</v>
      </c>
      <c r="H1296" t="str">
        <f>VLOOKUP(C1296,Автосервисы!A:C,3,0)</f>
        <v>ул. Репина, 40а</v>
      </c>
    </row>
    <row r="1297" spans="1:8" hidden="1" x14ac:dyDescent="0.3">
      <c r="A1297">
        <v>1296</v>
      </c>
      <c r="B1297" s="4">
        <v>45197</v>
      </c>
      <c r="C1297" s="1" t="s">
        <v>8</v>
      </c>
      <c r="D1297">
        <v>60</v>
      </c>
      <c r="E1297">
        <v>121</v>
      </c>
      <c r="F1297" t="s">
        <v>267</v>
      </c>
      <c r="G1297" t="str">
        <f>VLOOKUP(D1297,Запчасти!A:D,2,0)</f>
        <v>Электрика</v>
      </c>
      <c r="H1297" t="str">
        <f>VLOOKUP(C1297,Автосервисы!A:C,3,0)</f>
        <v>ул. ​Черкасская, 22а/1</v>
      </c>
    </row>
    <row r="1298" spans="1:8" x14ac:dyDescent="0.3">
      <c r="A1298">
        <v>1353</v>
      </c>
      <c r="B1298" s="4">
        <v>45198</v>
      </c>
      <c r="C1298" s="1" t="s">
        <v>20</v>
      </c>
      <c r="D1298">
        <v>51</v>
      </c>
      <c r="E1298">
        <v>80</v>
      </c>
      <c r="F1298" t="s">
        <v>269</v>
      </c>
      <c r="G1298" t="str">
        <f>VLOOKUP(D1298,Запчасти!A:D,2,0)</f>
        <v>Двигатель</v>
      </c>
      <c r="H1298" t="str">
        <f>VLOOKUP(C1298,Автосервисы!A:C,3,0)</f>
        <v>​ул. Металлургов, 70</v>
      </c>
    </row>
    <row r="1299" spans="1:8" hidden="1" x14ac:dyDescent="0.3">
      <c r="A1299">
        <v>1298</v>
      </c>
      <c r="B1299" s="4">
        <v>45197</v>
      </c>
      <c r="C1299" s="1" t="s">
        <v>8</v>
      </c>
      <c r="D1299">
        <v>122</v>
      </c>
      <c r="E1299">
        <v>118</v>
      </c>
      <c r="F1299" t="s">
        <v>267</v>
      </c>
      <c r="G1299" t="str">
        <f>VLOOKUP(D1299,Запчасти!A:D,2,0)</f>
        <v>Привод колеса</v>
      </c>
      <c r="H1299" t="str">
        <f>VLOOKUP(C1299,Автосервисы!A:C,3,0)</f>
        <v>ул. ​Черкасская, 22а/1</v>
      </c>
    </row>
    <row r="1300" spans="1:8" hidden="1" x14ac:dyDescent="0.3">
      <c r="A1300">
        <v>1299</v>
      </c>
      <c r="B1300" s="4">
        <v>45197</v>
      </c>
      <c r="C1300" s="1" t="s">
        <v>13</v>
      </c>
      <c r="D1300">
        <v>165</v>
      </c>
      <c r="E1300">
        <v>833</v>
      </c>
      <c r="F1300" t="s">
        <v>267</v>
      </c>
      <c r="G1300" t="str">
        <f>VLOOKUP(D1300,Запчасти!A:D,2,0)</f>
        <v>Кпп</v>
      </c>
      <c r="H1300" t="str">
        <f>VLOOKUP(C1300,Автосервисы!A:C,3,0)</f>
        <v>ул. ​Иркутская, 53</v>
      </c>
    </row>
    <row r="1301" spans="1:8" hidden="1" x14ac:dyDescent="0.3">
      <c r="A1301">
        <v>1300</v>
      </c>
      <c r="B1301" s="4">
        <v>45197</v>
      </c>
      <c r="C1301" s="1" t="s">
        <v>8</v>
      </c>
      <c r="D1301">
        <v>7</v>
      </c>
      <c r="E1301">
        <v>876</v>
      </c>
      <c r="F1301" t="s">
        <v>267</v>
      </c>
      <c r="G1301" t="str">
        <f>VLOOKUP(D1301,Запчасти!A:D,2,0)</f>
        <v>Двигатель</v>
      </c>
      <c r="H1301" t="str">
        <f>VLOOKUP(C1301,Автосервисы!A:C,3,0)</f>
        <v>ул. ​Черкасская, 22а/1</v>
      </c>
    </row>
    <row r="1302" spans="1:8" x14ac:dyDescent="0.3">
      <c r="A1302">
        <v>1364</v>
      </c>
      <c r="B1302" s="4">
        <v>45198</v>
      </c>
      <c r="C1302" s="1" t="s">
        <v>20</v>
      </c>
      <c r="D1302">
        <v>11</v>
      </c>
      <c r="E1302">
        <v>510</v>
      </c>
      <c r="F1302" t="s">
        <v>269</v>
      </c>
      <c r="G1302" t="str">
        <f>VLOOKUP(D1302,Запчасти!A:D,2,0)</f>
        <v>Двигатель</v>
      </c>
      <c r="H1302" t="str">
        <f>VLOOKUP(C1302,Автосервисы!A:C,3,0)</f>
        <v>​ул. Металлургов, 70</v>
      </c>
    </row>
    <row r="1303" spans="1:8" hidden="1" x14ac:dyDescent="0.3">
      <c r="A1303">
        <v>1302</v>
      </c>
      <c r="B1303" s="4">
        <v>45197</v>
      </c>
      <c r="C1303" s="1" t="s">
        <v>5</v>
      </c>
      <c r="D1303">
        <v>162</v>
      </c>
      <c r="E1303">
        <v>984</v>
      </c>
      <c r="F1303" t="s">
        <v>267</v>
      </c>
      <c r="G1303" t="str">
        <f>VLOOKUP(D1303,Запчасти!A:D,2,0)</f>
        <v>Кондиционер</v>
      </c>
      <c r="H1303" t="str">
        <f>VLOOKUP(C1303,Автосервисы!A:C,3,0)</f>
        <v>ул. Амундсена, 38/3</v>
      </c>
    </row>
    <row r="1304" spans="1:8" x14ac:dyDescent="0.3">
      <c r="A1304">
        <v>1376</v>
      </c>
      <c r="B1304" s="4">
        <v>45198</v>
      </c>
      <c r="C1304" s="1" t="s">
        <v>20</v>
      </c>
      <c r="D1304">
        <v>12</v>
      </c>
      <c r="E1304">
        <v>390</v>
      </c>
      <c r="F1304" t="s">
        <v>269</v>
      </c>
      <c r="G1304" t="str">
        <f>VLOOKUP(D1304,Запчасти!A:D,2,0)</f>
        <v>Двигатель</v>
      </c>
      <c r="H1304" t="str">
        <f>VLOOKUP(C1304,Автосервисы!A:C,3,0)</f>
        <v>​ул. Металлургов, 70</v>
      </c>
    </row>
    <row r="1305" spans="1:8" hidden="1" x14ac:dyDescent="0.3">
      <c r="A1305">
        <v>1304</v>
      </c>
      <c r="B1305" s="4">
        <v>45197</v>
      </c>
      <c r="C1305" s="1" t="s">
        <v>13</v>
      </c>
      <c r="D1305">
        <v>80</v>
      </c>
      <c r="E1305">
        <v>833</v>
      </c>
      <c r="F1305" t="s">
        <v>269</v>
      </c>
      <c r="G1305" t="str">
        <f>VLOOKUP(D1305,Запчасти!A:D,2,0)</f>
        <v>Система сцепления</v>
      </c>
      <c r="H1305" t="str">
        <f>VLOOKUP(C1305,Автосервисы!A:C,3,0)</f>
        <v>ул. ​Иркутская, 53</v>
      </c>
    </row>
    <row r="1306" spans="1:8" hidden="1" x14ac:dyDescent="0.3">
      <c r="A1306">
        <v>1305</v>
      </c>
      <c r="B1306" s="4">
        <v>45197</v>
      </c>
      <c r="C1306" s="1" t="s">
        <v>20</v>
      </c>
      <c r="D1306">
        <v>70</v>
      </c>
      <c r="E1306">
        <v>408</v>
      </c>
      <c r="F1306" t="s">
        <v>267</v>
      </c>
      <c r="G1306" t="str">
        <f>VLOOKUP(D1306,Запчасти!A:D,2,0)</f>
        <v>Система подачи топлива</v>
      </c>
      <c r="H1306" t="str">
        <f>VLOOKUP(C1306,Автосервисы!A:C,3,0)</f>
        <v>​ул. Металлургов, 70</v>
      </c>
    </row>
    <row r="1307" spans="1:8" hidden="1" x14ac:dyDescent="0.3">
      <c r="A1307">
        <v>1306</v>
      </c>
      <c r="B1307" s="4">
        <v>45197</v>
      </c>
      <c r="C1307" s="1" t="s">
        <v>4</v>
      </c>
      <c r="D1307">
        <v>135</v>
      </c>
      <c r="E1307">
        <v>263</v>
      </c>
      <c r="F1307" t="s">
        <v>267</v>
      </c>
      <c r="G1307" t="str">
        <f>VLOOKUP(D1307,Запчасти!A:D,2,0)</f>
        <v>Двигатель</v>
      </c>
      <c r="H1307" t="str">
        <f>VLOOKUP(C1307,Автосервисы!A:C,3,0)</f>
        <v>ул. ​Новгородцевой, 4а</v>
      </c>
    </row>
    <row r="1308" spans="1:8" hidden="1" x14ac:dyDescent="0.3">
      <c r="A1308">
        <v>1307</v>
      </c>
      <c r="B1308" s="4">
        <v>45197</v>
      </c>
      <c r="C1308" s="1" t="s">
        <v>10</v>
      </c>
      <c r="D1308">
        <v>186</v>
      </c>
      <c r="E1308">
        <v>854</v>
      </c>
      <c r="F1308" t="s">
        <v>267</v>
      </c>
      <c r="G1308" t="str">
        <f>VLOOKUP(D1308,Запчасти!A:D,2,0)</f>
        <v>Двигатель</v>
      </c>
      <c r="H1308" t="str">
        <f>VLOOKUP(C1308,Автосервисы!A:C,3,0)</f>
        <v>​ул. Малышева, 143</v>
      </c>
    </row>
    <row r="1309" spans="1:8" hidden="1" x14ac:dyDescent="0.3">
      <c r="A1309">
        <v>1308</v>
      </c>
      <c r="B1309" s="4">
        <v>45197</v>
      </c>
      <c r="C1309" s="1" t="s">
        <v>9</v>
      </c>
      <c r="D1309">
        <v>30</v>
      </c>
      <c r="E1309">
        <v>932</v>
      </c>
      <c r="F1309" t="s">
        <v>267</v>
      </c>
      <c r="G1309" t="str">
        <f>VLOOKUP(D1309,Запчасти!A:D,2,0)</f>
        <v>Кпп</v>
      </c>
      <c r="H1309" t="str">
        <f>VLOOKUP(C1309,Автосервисы!A:C,3,0)</f>
        <v>​ул. Студенческая, 49</v>
      </c>
    </row>
    <row r="1310" spans="1:8" hidden="1" x14ac:dyDescent="0.3">
      <c r="A1310">
        <v>1309</v>
      </c>
      <c r="B1310" s="4">
        <v>45197</v>
      </c>
      <c r="C1310" s="1" t="s">
        <v>5</v>
      </c>
      <c r="D1310">
        <v>148</v>
      </c>
      <c r="E1310">
        <v>568</v>
      </c>
      <c r="F1310" t="s">
        <v>269</v>
      </c>
      <c r="G1310" t="str">
        <f>VLOOKUP(D1310,Запчасти!A:D,2,0)</f>
        <v>Рулевое управление</v>
      </c>
      <c r="H1310" t="str">
        <f>VLOOKUP(C1310,Автосервисы!A:C,3,0)</f>
        <v>ул. Амундсена, 38/3</v>
      </c>
    </row>
    <row r="1311" spans="1:8" hidden="1" x14ac:dyDescent="0.3">
      <c r="A1311">
        <v>1310</v>
      </c>
      <c r="B1311" s="4">
        <v>45197</v>
      </c>
      <c r="C1311" s="1" t="s">
        <v>22</v>
      </c>
      <c r="D1311">
        <v>184</v>
      </c>
      <c r="E1311">
        <v>232</v>
      </c>
      <c r="F1311" t="s">
        <v>269</v>
      </c>
      <c r="G1311" t="str">
        <f>VLOOKUP(D1311,Запчасти!A:D,2,0)</f>
        <v>Трансмиссия</v>
      </c>
      <c r="H1311" t="str">
        <f>VLOOKUP(C1311,Автосервисы!A:C,3,0)</f>
        <v>ул. ​Чапаева, 7/1</v>
      </c>
    </row>
    <row r="1312" spans="1:8" hidden="1" x14ac:dyDescent="0.3">
      <c r="A1312">
        <v>1311</v>
      </c>
      <c r="B1312" s="4">
        <v>45197</v>
      </c>
      <c r="C1312" s="1" t="s">
        <v>11</v>
      </c>
      <c r="D1312">
        <v>54</v>
      </c>
      <c r="E1312">
        <v>429</v>
      </c>
      <c r="F1312" t="s">
        <v>269</v>
      </c>
      <c r="G1312" t="str">
        <f>VLOOKUP(D1312,Запчасти!A:D,2,0)</f>
        <v>Подготовка топливной смеси</v>
      </c>
      <c r="H1312" t="str">
        <f>VLOOKUP(C1312,Автосервисы!A:C,3,0)</f>
        <v>​ул. Депутатская, 84</v>
      </c>
    </row>
    <row r="1313" spans="1:8" hidden="1" x14ac:dyDescent="0.3">
      <c r="A1313">
        <v>1312</v>
      </c>
      <c r="B1313" s="4">
        <v>45197</v>
      </c>
      <c r="C1313" s="1" t="s">
        <v>9</v>
      </c>
      <c r="D1313">
        <v>96</v>
      </c>
      <c r="E1313">
        <v>157</v>
      </c>
      <c r="F1313" t="s">
        <v>267</v>
      </c>
      <c r="G1313" t="str">
        <f>VLOOKUP(D1313,Запчасти!A:D,2,0)</f>
        <v>Подвеска и амортизация</v>
      </c>
      <c r="H1313" t="str">
        <f>VLOOKUP(C1313,Автосервисы!A:C,3,0)</f>
        <v>​ул. Студенческая, 49</v>
      </c>
    </row>
    <row r="1314" spans="1:8" hidden="1" x14ac:dyDescent="0.3">
      <c r="A1314">
        <v>1313</v>
      </c>
      <c r="B1314" s="4">
        <v>45197</v>
      </c>
      <c r="C1314" s="1" t="s">
        <v>19</v>
      </c>
      <c r="D1314">
        <v>31</v>
      </c>
      <c r="E1314">
        <v>351</v>
      </c>
      <c r="F1314" t="s">
        <v>267</v>
      </c>
      <c r="G1314" t="str">
        <f>VLOOKUP(D1314,Запчасти!A:D,2,0)</f>
        <v>Кузов</v>
      </c>
      <c r="H1314" t="str">
        <f>VLOOKUP(C1314,Автосервисы!A:C,3,0)</f>
        <v>ул. ​Шейнкмана, 123</v>
      </c>
    </row>
    <row r="1315" spans="1:8" hidden="1" x14ac:dyDescent="0.3">
      <c r="A1315">
        <v>1314</v>
      </c>
      <c r="B1315" s="4">
        <v>45197</v>
      </c>
      <c r="C1315" s="1" t="s">
        <v>11</v>
      </c>
      <c r="D1315">
        <v>14</v>
      </c>
      <c r="E1315">
        <v>699</v>
      </c>
      <c r="F1315" t="s">
        <v>269</v>
      </c>
      <c r="G1315" t="str">
        <f>VLOOKUP(D1315,Запчасти!A:D,2,0)</f>
        <v>Система выпуска</v>
      </c>
      <c r="H1315" t="str">
        <f>VLOOKUP(C1315,Автосервисы!A:C,3,0)</f>
        <v>​ул. Депутатская, 84</v>
      </c>
    </row>
    <row r="1316" spans="1:8" hidden="1" x14ac:dyDescent="0.3">
      <c r="A1316">
        <v>1315</v>
      </c>
      <c r="B1316" s="4">
        <v>45197</v>
      </c>
      <c r="C1316" s="1" t="s">
        <v>10</v>
      </c>
      <c r="D1316">
        <v>137</v>
      </c>
      <c r="E1316">
        <v>913</v>
      </c>
      <c r="F1316" t="s">
        <v>267</v>
      </c>
      <c r="G1316" t="str">
        <f>VLOOKUP(D1316,Запчасти!A:D,2,0)</f>
        <v>Тормозная система</v>
      </c>
      <c r="H1316" t="str">
        <f>VLOOKUP(C1316,Автосервисы!A:C,3,0)</f>
        <v>​ул. Малышева, 143</v>
      </c>
    </row>
    <row r="1317" spans="1:8" hidden="1" x14ac:dyDescent="0.3">
      <c r="A1317">
        <v>1316</v>
      </c>
      <c r="B1317" s="4">
        <v>45197</v>
      </c>
      <c r="C1317" s="1" t="s">
        <v>10</v>
      </c>
      <c r="D1317">
        <v>171</v>
      </c>
      <c r="E1317">
        <v>385</v>
      </c>
      <c r="F1317" t="s">
        <v>267</v>
      </c>
      <c r="G1317" t="str">
        <f>VLOOKUP(D1317,Запчасти!A:D,2,0)</f>
        <v>Замки</v>
      </c>
      <c r="H1317" t="str">
        <f>VLOOKUP(C1317,Автосервисы!A:C,3,0)</f>
        <v>​ул. Малышева, 143</v>
      </c>
    </row>
    <row r="1318" spans="1:8" hidden="1" x14ac:dyDescent="0.3">
      <c r="A1318">
        <v>1317</v>
      </c>
      <c r="B1318" s="4">
        <v>45197</v>
      </c>
      <c r="C1318" s="1" t="s">
        <v>6</v>
      </c>
      <c r="D1318">
        <v>112</v>
      </c>
      <c r="E1318">
        <v>267</v>
      </c>
      <c r="F1318" t="s">
        <v>269</v>
      </c>
      <c r="G1318" t="str">
        <f>VLOOKUP(D1318,Запчасти!A:D,2,0)</f>
        <v>Тормозная система</v>
      </c>
      <c r="H1318" t="str">
        <f>VLOOKUP(C1318,Автосервисы!A:C,3,0)</f>
        <v>ул. ​Комсомольская, 73</v>
      </c>
    </row>
    <row r="1319" spans="1:8" hidden="1" x14ac:dyDescent="0.3">
      <c r="A1319">
        <v>1318</v>
      </c>
      <c r="B1319" s="4">
        <v>45197</v>
      </c>
      <c r="C1319" s="1" t="s">
        <v>9</v>
      </c>
      <c r="D1319">
        <v>73</v>
      </c>
      <c r="E1319">
        <v>31</v>
      </c>
      <c r="F1319" t="s">
        <v>267</v>
      </c>
      <c r="G1319" t="str">
        <f>VLOOKUP(D1319,Запчасти!A:D,2,0)</f>
        <v>Двигатель</v>
      </c>
      <c r="H1319" t="str">
        <f>VLOOKUP(C1319,Автосервисы!A:C,3,0)</f>
        <v>​ул. Студенческая, 49</v>
      </c>
    </row>
    <row r="1320" spans="1:8" hidden="1" x14ac:dyDescent="0.3">
      <c r="A1320">
        <v>1319</v>
      </c>
      <c r="B1320" s="4">
        <v>45197</v>
      </c>
      <c r="C1320" s="1" t="s">
        <v>21</v>
      </c>
      <c r="D1320">
        <v>189</v>
      </c>
      <c r="E1320">
        <v>774</v>
      </c>
      <c r="F1320" t="s">
        <v>267</v>
      </c>
      <c r="G1320" t="str">
        <f>VLOOKUP(D1320,Запчасти!A:D,2,0)</f>
        <v>Система подачи топлива</v>
      </c>
      <c r="H1320" t="str">
        <f>VLOOKUP(C1320,Автосервисы!A:C,3,0)</f>
        <v>​ул. Малышева, 122н</v>
      </c>
    </row>
    <row r="1321" spans="1:8" hidden="1" x14ac:dyDescent="0.3">
      <c r="A1321">
        <v>1320</v>
      </c>
      <c r="B1321" s="4">
        <v>45197</v>
      </c>
      <c r="C1321" s="1" t="s">
        <v>16</v>
      </c>
      <c r="D1321">
        <v>124</v>
      </c>
      <c r="E1321">
        <v>661</v>
      </c>
      <c r="F1321" t="s">
        <v>267</v>
      </c>
      <c r="G1321" t="str">
        <f>VLOOKUP(D1321,Запчасти!A:D,2,0)</f>
        <v>Двигатель</v>
      </c>
      <c r="H1321" t="str">
        <f>VLOOKUP(C1321,Автосервисы!A:C,3,0)</f>
        <v>​ул. Московская, 275а</v>
      </c>
    </row>
    <row r="1322" spans="1:8" x14ac:dyDescent="0.3">
      <c r="A1322">
        <v>1876</v>
      </c>
      <c r="B1322" s="4">
        <v>45209</v>
      </c>
      <c r="C1322" s="1" t="s">
        <v>20</v>
      </c>
      <c r="D1322">
        <v>99</v>
      </c>
      <c r="E1322">
        <v>844</v>
      </c>
      <c r="F1322" t="s">
        <v>269</v>
      </c>
      <c r="G1322" t="str">
        <f>VLOOKUP(D1322,Запчасти!A:D,2,0)</f>
        <v>Двигатель</v>
      </c>
      <c r="H1322" t="str">
        <f>VLOOKUP(C1322,Автосервисы!A:C,3,0)</f>
        <v>​ул. Металлургов, 70</v>
      </c>
    </row>
    <row r="1323" spans="1:8" x14ac:dyDescent="0.3">
      <c r="A1323">
        <v>2315</v>
      </c>
      <c r="B1323" s="4">
        <v>45220</v>
      </c>
      <c r="C1323" s="1" t="s">
        <v>20</v>
      </c>
      <c r="D1323">
        <v>145</v>
      </c>
      <c r="E1323">
        <v>792</v>
      </c>
      <c r="F1323" t="s">
        <v>269</v>
      </c>
      <c r="G1323" t="str">
        <f>VLOOKUP(D1323,Запчасти!A:D,2,0)</f>
        <v>Двигатель</v>
      </c>
      <c r="H1323" t="str">
        <f>VLOOKUP(C1323,Автосервисы!A:C,3,0)</f>
        <v>​ул. Металлургов, 70</v>
      </c>
    </row>
    <row r="1324" spans="1:8" hidden="1" x14ac:dyDescent="0.3">
      <c r="A1324">
        <v>1323</v>
      </c>
      <c r="B1324" s="4">
        <v>45197</v>
      </c>
      <c r="C1324" s="1" t="s">
        <v>21</v>
      </c>
      <c r="D1324">
        <v>157</v>
      </c>
      <c r="E1324">
        <v>590</v>
      </c>
      <c r="F1324" t="s">
        <v>267</v>
      </c>
      <c r="G1324" t="str">
        <f>VLOOKUP(D1324,Запчасти!A:D,2,0)</f>
        <v>Двигатель</v>
      </c>
      <c r="H1324" t="str">
        <f>VLOOKUP(C1324,Автосервисы!A:C,3,0)</f>
        <v>​ул. Малышева, 122н</v>
      </c>
    </row>
    <row r="1325" spans="1:8" hidden="1" x14ac:dyDescent="0.3">
      <c r="A1325">
        <v>1324</v>
      </c>
      <c r="B1325" s="4">
        <v>45197</v>
      </c>
      <c r="C1325" s="1" t="s">
        <v>15</v>
      </c>
      <c r="D1325">
        <v>16</v>
      </c>
      <c r="E1325">
        <v>316</v>
      </c>
      <c r="F1325" t="s">
        <v>267</v>
      </c>
      <c r="G1325" t="str">
        <f>VLOOKUP(D1325,Запчасти!A:D,2,0)</f>
        <v>Двигатель</v>
      </c>
      <c r="H1325" t="str">
        <f>VLOOKUP(C1325,Автосервисы!A:C,3,0)</f>
        <v>ул. ​Первомайская, 106д</v>
      </c>
    </row>
    <row r="1326" spans="1:8" hidden="1" x14ac:dyDescent="0.3">
      <c r="A1326">
        <v>1325</v>
      </c>
      <c r="B1326" s="4">
        <v>45197</v>
      </c>
      <c r="C1326" s="1" t="s">
        <v>20</v>
      </c>
      <c r="D1326">
        <v>81</v>
      </c>
      <c r="E1326">
        <v>466</v>
      </c>
      <c r="F1326" t="s">
        <v>269</v>
      </c>
      <c r="G1326" t="str">
        <f>VLOOKUP(D1326,Запчасти!A:D,2,0)</f>
        <v>Кпп</v>
      </c>
      <c r="H1326" t="str">
        <f>VLOOKUP(C1326,Автосервисы!A:C,3,0)</f>
        <v>​ул. Металлургов, 70</v>
      </c>
    </row>
    <row r="1327" spans="1:8" hidden="1" x14ac:dyDescent="0.3">
      <c r="A1327">
        <v>1326</v>
      </c>
      <c r="B1327" s="4">
        <v>45197</v>
      </c>
      <c r="C1327" s="1" t="s">
        <v>10</v>
      </c>
      <c r="D1327">
        <v>121</v>
      </c>
      <c r="E1327">
        <v>969</v>
      </c>
      <c r="F1327" t="s">
        <v>267</v>
      </c>
      <c r="G1327" t="str">
        <f>VLOOKUP(D1327,Запчасти!A:D,2,0)</f>
        <v>Рулевое управление</v>
      </c>
      <c r="H1327" t="str">
        <f>VLOOKUP(C1327,Автосервисы!A:C,3,0)</f>
        <v>​ул. Малышева, 143</v>
      </c>
    </row>
    <row r="1328" spans="1:8" hidden="1" x14ac:dyDescent="0.3">
      <c r="A1328">
        <v>1327</v>
      </c>
      <c r="B1328" s="4">
        <v>45197</v>
      </c>
      <c r="C1328" s="1" t="s">
        <v>12</v>
      </c>
      <c r="D1328">
        <v>161</v>
      </c>
      <c r="E1328">
        <v>690</v>
      </c>
      <c r="F1328" t="s">
        <v>267</v>
      </c>
      <c r="G1328" t="str">
        <f>VLOOKUP(D1328,Запчасти!A:D,2,0)</f>
        <v>Двигатель</v>
      </c>
      <c r="H1328" t="str">
        <f>VLOOKUP(C1328,Автосервисы!A:C,3,0)</f>
        <v>ул. ​Заводская, 29т</v>
      </c>
    </row>
    <row r="1329" spans="1:8" hidden="1" x14ac:dyDescent="0.3">
      <c r="A1329">
        <v>1328</v>
      </c>
      <c r="B1329" s="4">
        <v>45197</v>
      </c>
      <c r="C1329" s="1" t="s">
        <v>21</v>
      </c>
      <c r="D1329">
        <v>100</v>
      </c>
      <c r="E1329">
        <v>876</v>
      </c>
      <c r="F1329" t="s">
        <v>267</v>
      </c>
      <c r="G1329" t="str">
        <f>VLOOKUP(D1329,Запчасти!A:D,2,0)</f>
        <v>Система подачи топлива</v>
      </c>
      <c r="H1329" t="str">
        <f>VLOOKUP(C1329,Автосервисы!A:C,3,0)</f>
        <v>​ул. Малышева, 122н</v>
      </c>
    </row>
    <row r="1330" spans="1:8" hidden="1" x14ac:dyDescent="0.3">
      <c r="A1330">
        <v>1329</v>
      </c>
      <c r="B1330" s="4">
        <v>45197</v>
      </c>
      <c r="C1330" s="1" t="s">
        <v>16</v>
      </c>
      <c r="D1330">
        <v>152</v>
      </c>
      <c r="E1330">
        <v>314</v>
      </c>
      <c r="F1330" t="s">
        <v>269</v>
      </c>
      <c r="G1330" t="str">
        <f>VLOOKUP(D1330,Запчасти!A:D,2,0)</f>
        <v>Замки</v>
      </c>
      <c r="H1330" t="str">
        <f>VLOOKUP(C1330,Автосервисы!A:C,3,0)</f>
        <v>​ул. Московская, 275а</v>
      </c>
    </row>
    <row r="1331" spans="1:8" hidden="1" x14ac:dyDescent="0.3">
      <c r="A1331">
        <v>1330</v>
      </c>
      <c r="B1331" s="4">
        <v>45197</v>
      </c>
      <c r="C1331" s="1" t="s">
        <v>5</v>
      </c>
      <c r="D1331">
        <v>131</v>
      </c>
      <c r="E1331">
        <v>42</v>
      </c>
      <c r="F1331" t="s">
        <v>267</v>
      </c>
      <c r="G1331" t="str">
        <f>VLOOKUP(D1331,Запчасти!A:D,2,0)</f>
        <v>Электрика</v>
      </c>
      <c r="H1331" t="str">
        <f>VLOOKUP(C1331,Автосервисы!A:C,3,0)</f>
        <v>ул. Амундсена, 38/3</v>
      </c>
    </row>
    <row r="1332" spans="1:8" hidden="1" x14ac:dyDescent="0.3">
      <c r="A1332">
        <v>1331</v>
      </c>
      <c r="B1332" s="4">
        <v>45197</v>
      </c>
      <c r="C1332" s="1" t="s">
        <v>3</v>
      </c>
      <c r="D1332">
        <v>20</v>
      </c>
      <c r="E1332">
        <v>528</v>
      </c>
      <c r="F1332" t="s">
        <v>267</v>
      </c>
      <c r="G1332" t="str">
        <f>VLOOKUP(D1332,Запчасти!A:D,2,0)</f>
        <v>Подготовка топливной смеси</v>
      </c>
      <c r="H1332" t="str">
        <f>VLOOKUP(C1332,Автосервисы!A:C,3,0)</f>
        <v>ул. Репина, 149</v>
      </c>
    </row>
    <row r="1333" spans="1:8" hidden="1" x14ac:dyDescent="0.3">
      <c r="A1333">
        <v>1332</v>
      </c>
      <c r="B1333" s="4">
        <v>45197</v>
      </c>
      <c r="C1333" s="1" t="s">
        <v>20</v>
      </c>
      <c r="D1333">
        <v>84</v>
      </c>
      <c r="E1333">
        <v>280</v>
      </c>
      <c r="F1333" t="s">
        <v>267</v>
      </c>
      <c r="G1333" t="str">
        <f>VLOOKUP(D1333,Запчасти!A:D,2,0)</f>
        <v>Двигатель</v>
      </c>
      <c r="H1333" t="str">
        <f>VLOOKUP(C1333,Автосервисы!A:C,3,0)</f>
        <v>​ул. Металлургов, 70</v>
      </c>
    </row>
    <row r="1334" spans="1:8" hidden="1" x14ac:dyDescent="0.3">
      <c r="A1334">
        <v>1333</v>
      </c>
      <c r="B1334" s="4">
        <v>45197</v>
      </c>
      <c r="C1334" s="1" t="s">
        <v>12</v>
      </c>
      <c r="D1334">
        <v>134</v>
      </c>
      <c r="E1334">
        <v>589</v>
      </c>
      <c r="F1334" t="s">
        <v>267</v>
      </c>
      <c r="G1334" t="str">
        <f>VLOOKUP(D1334,Запчасти!A:D,2,0)</f>
        <v>Двигатель</v>
      </c>
      <c r="H1334" t="str">
        <f>VLOOKUP(C1334,Автосервисы!A:C,3,0)</f>
        <v>ул. ​Заводская, 29т</v>
      </c>
    </row>
    <row r="1335" spans="1:8" hidden="1" x14ac:dyDescent="0.3">
      <c r="A1335">
        <v>1334</v>
      </c>
      <c r="B1335" s="4">
        <v>45197</v>
      </c>
      <c r="C1335" s="1" t="s">
        <v>22</v>
      </c>
      <c r="D1335">
        <v>41</v>
      </c>
      <c r="E1335">
        <v>893</v>
      </c>
      <c r="F1335" t="s">
        <v>269</v>
      </c>
      <c r="G1335" t="str">
        <f>VLOOKUP(D1335,Запчасти!A:D,2,0)</f>
        <v>Кузов</v>
      </c>
      <c r="H1335" t="str">
        <f>VLOOKUP(C1335,Автосервисы!A:C,3,0)</f>
        <v>ул. ​Чапаева, 7/1</v>
      </c>
    </row>
    <row r="1336" spans="1:8" hidden="1" x14ac:dyDescent="0.3">
      <c r="A1336">
        <v>1335</v>
      </c>
      <c r="B1336" s="4">
        <v>45197</v>
      </c>
      <c r="C1336" s="1" t="s">
        <v>6</v>
      </c>
      <c r="D1336">
        <v>49</v>
      </c>
      <c r="E1336">
        <v>638</v>
      </c>
      <c r="F1336" t="s">
        <v>267</v>
      </c>
      <c r="G1336" t="str">
        <f>VLOOKUP(D1336,Запчасти!A:D,2,0)</f>
        <v>Двигатель</v>
      </c>
      <c r="H1336" t="str">
        <f>VLOOKUP(C1336,Автосервисы!A:C,3,0)</f>
        <v>ул. ​Комсомольская, 73</v>
      </c>
    </row>
    <row r="1337" spans="1:8" hidden="1" x14ac:dyDescent="0.3">
      <c r="A1337">
        <v>1336</v>
      </c>
      <c r="B1337" s="4">
        <v>45197</v>
      </c>
      <c r="C1337" s="1" t="s">
        <v>20</v>
      </c>
      <c r="D1337">
        <v>15</v>
      </c>
      <c r="E1337">
        <v>640</v>
      </c>
      <c r="F1337" t="s">
        <v>269</v>
      </c>
      <c r="G1337" t="str">
        <f>VLOOKUP(D1337,Запчасти!A:D,2,0)</f>
        <v>Система выпуска</v>
      </c>
      <c r="H1337" t="str">
        <f>VLOOKUP(C1337,Автосервисы!A:C,3,0)</f>
        <v>​ул. Металлургов, 70</v>
      </c>
    </row>
    <row r="1338" spans="1:8" hidden="1" x14ac:dyDescent="0.3">
      <c r="A1338">
        <v>1337</v>
      </c>
      <c r="B1338" s="4">
        <v>45197</v>
      </c>
      <c r="C1338" s="1" t="s">
        <v>14</v>
      </c>
      <c r="D1338">
        <v>65</v>
      </c>
      <c r="E1338">
        <v>724</v>
      </c>
      <c r="F1338" t="s">
        <v>267</v>
      </c>
      <c r="G1338" t="str">
        <f>VLOOKUP(D1338,Запчасти!A:D,2,0)</f>
        <v>Тормозная система</v>
      </c>
      <c r="H1338" t="str">
        <f>VLOOKUP(C1338,Автосервисы!A:C,3,0)</f>
        <v>​ул. Гагарина, 6/3</v>
      </c>
    </row>
    <row r="1339" spans="1:8" hidden="1" x14ac:dyDescent="0.3">
      <c r="A1339">
        <v>1338</v>
      </c>
      <c r="B1339" s="4">
        <v>45198</v>
      </c>
      <c r="C1339" s="1" t="s">
        <v>15</v>
      </c>
      <c r="D1339">
        <v>96</v>
      </c>
      <c r="E1339">
        <v>831</v>
      </c>
      <c r="F1339" t="s">
        <v>267</v>
      </c>
      <c r="G1339" t="str">
        <f>VLOOKUP(D1339,Запчасти!A:D,2,0)</f>
        <v>Подвеска и амортизация</v>
      </c>
      <c r="H1339" t="str">
        <f>VLOOKUP(C1339,Автосервисы!A:C,3,0)</f>
        <v>ул. ​Первомайская, 106д</v>
      </c>
    </row>
    <row r="1340" spans="1:8" hidden="1" x14ac:dyDescent="0.3">
      <c r="A1340">
        <v>1339</v>
      </c>
      <c r="B1340" s="4">
        <v>45198</v>
      </c>
      <c r="C1340" s="1" t="s">
        <v>12</v>
      </c>
      <c r="D1340">
        <v>141</v>
      </c>
      <c r="E1340">
        <v>547</v>
      </c>
      <c r="F1340" t="s">
        <v>267</v>
      </c>
      <c r="G1340" t="str">
        <f>VLOOKUP(D1340,Запчасти!A:D,2,0)</f>
        <v>Кпп</v>
      </c>
      <c r="H1340" t="str">
        <f>VLOOKUP(C1340,Автосервисы!A:C,3,0)</f>
        <v>ул. ​Заводская, 29т</v>
      </c>
    </row>
    <row r="1341" spans="1:8" hidden="1" x14ac:dyDescent="0.3">
      <c r="A1341">
        <v>1340</v>
      </c>
      <c r="B1341" s="4">
        <v>45198</v>
      </c>
      <c r="C1341" s="1" t="s">
        <v>13</v>
      </c>
      <c r="D1341">
        <v>154</v>
      </c>
      <c r="E1341">
        <v>117</v>
      </c>
      <c r="F1341" t="s">
        <v>269</v>
      </c>
      <c r="G1341" t="str">
        <f>VLOOKUP(D1341,Запчасти!A:D,2,0)</f>
        <v>Отопление / вентиляция</v>
      </c>
      <c r="H1341" t="str">
        <f>VLOOKUP(C1341,Автосервисы!A:C,3,0)</f>
        <v>ул. ​Иркутская, 53</v>
      </c>
    </row>
    <row r="1342" spans="1:8" hidden="1" x14ac:dyDescent="0.3">
      <c r="A1342">
        <v>1341</v>
      </c>
      <c r="B1342" s="4">
        <v>45198</v>
      </c>
      <c r="C1342" s="1" t="s">
        <v>15</v>
      </c>
      <c r="D1342">
        <v>31</v>
      </c>
      <c r="E1342">
        <v>977</v>
      </c>
      <c r="F1342" t="s">
        <v>267</v>
      </c>
      <c r="G1342" t="str">
        <f>VLOOKUP(D1342,Запчасти!A:D,2,0)</f>
        <v>Кузов</v>
      </c>
      <c r="H1342" t="str">
        <f>VLOOKUP(C1342,Автосервисы!A:C,3,0)</f>
        <v>ул. ​Первомайская, 106д</v>
      </c>
    </row>
    <row r="1343" spans="1:8" hidden="1" x14ac:dyDescent="0.3">
      <c r="A1343">
        <v>1342</v>
      </c>
      <c r="B1343" s="4">
        <v>45198</v>
      </c>
      <c r="C1343" s="1" t="s">
        <v>12</v>
      </c>
      <c r="D1343">
        <v>110</v>
      </c>
      <c r="E1343">
        <v>935</v>
      </c>
      <c r="F1343" t="s">
        <v>267</v>
      </c>
      <c r="G1343" t="str">
        <f>VLOOKUP(D1343,Запчасти!A:D,2,0)</f>
        <v>Двигатель</v>
      </c>
      <c r="H1343" t="str">
        <f>VLOOKUP(C1343,Автосервисы!A:C,3,0)</f>
        <v>ул. ​Заводская, 29т</v>
      </c>
    </row>
    <row r="1344" spans="1:8" hidden="1" x14ac:dyDescent="0.3">
      <c r="A1344">
        <v>1343</v>
      </c>
      <c r="B1344" s="4">
        <v>45198</v>
      </c>
      <c r="C1344" s="1" t="s">
        <v>18</v>
      </c>
      <c r="D1344">
        <v>64</v>
      </c>
      <c r="E1344">
        <v>343</v>
      </c>
      <c r="F1344" t="s">
        <v>269</v>
      </c>
      <c r="G1344" t="str">
        <f>VLOOKUP(D1344,Запчасти!A:D,2,0)</f>
        <v>Система подачи топлива</v>
      </c>
      <c r="H1344" t="str">
        <f>VLOOKUP(C1344,Автосервисы!A:C,3,0)</f>
        <v>ул. ​Раевского, 13</v>
      </c>
    </row>
    <row r="1345" spans="1:8" hidden="1" x14ac:dyDescent="0.3">
      <c r="A1345">
        <v>1344</v>
      </c>
      <c r="B1345" s="4">
        <v>45198</v>
      </c>
      <c r="C1345" s="1" t="s">
        <v>8</v>
      </c>
      <c r="D1345">
        <v>13</v>
      </c>
      <c r="E1345">
        <v>124</v>
      </c>
      <c r="F1345" t="s">
        <v>267</v>
      </c>
      <c r="G1345" t="str">
        <f>VLOOKUP(D1345,Запчасти!A:D,2,0)</f>
        <v>Двигатель</v>
      </c>
      <c r="H1345" t="str">
        <f>VLOOKUP(C1345,Автосервисы!A:C,3,0)</f>
        <v>ул. ​Черкасская, 22а/1</v>
      </c>
    </row>
    <row r="1346" spans="1:8" hidden="1" x14ac:dyDescent="0.3">
      <c r="A1346">
        <v>1345</v>
      </c>
      <c r="B1346" s="4">
        <v>45198</v>
      </c>
      <c r="C1346" s="1" t="s">
        <v>6</v>
      </c>
      <c r="D1346">
        <v>125</v>
      </c>
      <c r="E1346">
        <v>46</v>
      </c>
      <c r="F1346" t="s">
        <v>267</v>
      </c>
      <c r="G1346" t="str">
        <f>VLOOKUP(D1346,Запчасти!A:D,2,0)</f>
        <v>Кондиционер</v>
      </c>
      <c r="H1346" t="str">
        <f>VLOOKUP(C1346,Автосервисы!A:C,3,0)</f>
        <v>ул. ​Комсомольская, 73</v>
      </c>
    </row>
    <row r="1347" spans="1:8" x14ac:dyDescent="0.3">
      <c r="A1347">
        <v>2342</v>
      </c>
      <c r="B1347" s="4">
        <v>45221</v>
      </c>
      <c r="C1347" s="1" t="s">
        <v>20</v>
      </c>
      <c r="D1347">
        <v>78</v>
      </c>
      <c r="E1347">
        <v>421</v>
      </c>
      <c r="F1347" t="s">
        <v>269</v>
      </c>
      <c r="G1347" t="str">
        <f>VLOOKUP(D1347,Запчасти!A:D,2,0)</f>
        <v>Двигатель</v>
      </c>
      <c r="H1347" t="str">
        <f>VLOOKUP(C1347,Автосервисы!A:C,3,0)</f>
        <v>​ул. Металлургов, 70</v>
      </c>
    </row>
    <row r="1348" spans="1:8" hidden="1" x14ac:dyDescent="0.3">
      <c r="A1348">
        <v>1347</v>
      </c>
      <c r="B1348" s="4">
        <v>45198</v>
      </c>
      <c r="C1348" s="1" t="s">
        <v>5</v>
      </c>
      <c r="D1348">
        <v>25</v>
      </c>
      <c r="E1348">
        <v>192</v>
      </c>
      <c r="F1348" t="s">
        <v>269</v>
      </c>
      <c r="G1348" t="str">
        <f>VLOOKUP(D1348,Запчасти!A:D,2,0)</f>
        <v>Отопление / вентиляция</v>
      </c>
      <c r="H1348" t="str">
        <f>VLOOKUP(C1348,Автосервисы!A:C,3,0)</f>
        <v>ул. Амундсена, 38/3</v>
      </c>
    </row>
    <row r="1349" spans="1:8" hidden="1" x14ac:dyDescent="0.3">
      <c r="A1349">
        <v>1348</v>
      </c>
      <c r="B1349" s="4">
        <v>45198</v>
      </c>
      <c r="C1349" s="1" t="s">
        <v>5</v>
      </c>
      <c r="D1349">
        <v>20</v>
      </c>
      <c r="E1349">
        <v>940</v>
      </c>
      <c r="F1349" t="s">
        <v>269</v>
      </c>
      <c r="G1349" t="str">
        <f>VLOOKUP(D1349,Запчасти!A:D,2,0)</f>
        <v>Подготовка топливной смеси</v>
      </c>
      <c r="H1349" t="str">
        <f>VLOOKUP(C1349,Автосервисы!A:C,3,0)</f>
        <v>ул. Амундсена, 38/3</v>
      </c>
    </row>
    <row r="1350" spans="1:8" x14ac:dyDescent="0.3">
      <c r="A1350">
        <v>2350</v>
      </c>
      <c r="B1350" s="4">
        <v>45221</v>
      </c>
      <c r="C1350" s="1" t="s">
        <v>20</v>
      </c>
      <c r="D1350">
        <v>49</v>
      </c>
      <c r="E1350">
        <v>277</v>
      </c>
      <c r="F1350" t="s">
        <v>269</v>
      </c>
      <c r="G1350" t="str">
        <f>VLOOKUP(D1350,Запчасти!A:D,2,0)</f>
        <v>Двигатель</v>
      </c>
      <c r="H1350" t="str">
        <f>VLOOKUP(C1350,Автосервисы!A:C,3,0)</f>
        <v>​ул. Металлургов, 70</v>
      </c>
    </row>
    <row r="1351" spans="1:8" hidden="1" x14ac:dyDescent="0.3">
      <c r="A1351">
        <v>1350</v>
      </c>
      <c r="B1351" s="4">
        <v>45198</v>
      </c>
      <c r="C1351" s="1" t="s">
        <v>4</v>
      </c>
      <c r="D1351">
        <v>198</v>
      </c>
      <c r="E1351">
        <v>86</v>
      </c>
      <c r="F1351" t="s">
        <v>267</v>
      </c>
      <c r="G1351" t="str">
        <f>VLOOKUP(D1351,Запчасти!A:D,2,0)</f>
        <v>Подвеска и амортизация</v>
      </c>
      <c r="H1351" t="str">
        <f>VLOOKUP(C1351,Автосервисы!A:C,3,0)</f>
        <v>ул. ​Новгородцевой, 4а</v>
      </c>
    </row>
    <row r="1352" spans="1:8" hidden="1" x14ac:dyDescent="0.3">
      <c r="A1352">
        <v>1351</v>
      </c>
      <c r="B1352" s="4">
        <v>45198</v>
      </c>
      <c r="C1352" s="1" t="s">
        <v>3</v>
      </c>
      <c r="D1352">
        <v>113</v>
      </c>
      <c r="E1352">
        <v>733</v>
      </c>
      <c r="F1352" t="s">
        <v>269</v>
      </c>
      <c r="G1352" t="str">
        <f>VLOOKUP(D1352,Запчасти!A:D,2,0)</f>
        <v>Кпп</v>
      </c>
      <c r="H1352" t="str">
        <f>VLOOKUP(C1352,Автосервисы!A:C,3,0)</f>
        <v>ул. Репина, 149</v>
      </c>
    </row>
    <row r="1353" spans="1:8" hidden="1" x14ac:dyDescent="0.3">
      <c r="A1353">
        <v>1352</v>
      </c>
      <c r="B1353" s="4">
        <v>45198</v>
      </c>
      <c r="C1353" s="1" t="s">
        <v>7</v>
      </c>
      <c r="D1353">
        <v>158</v>
      </c>
      <c r="E1353">
        <v>961</v>
      </c>
      <c r="F1353" t="s">
        <v>269</v>
      </c>
      <c r="G1353" t="str">
        <f>VLOOKUP(D1353,Запчасти!A:D,2,0)</f>
        <v>Кпп</v>
      </c>
      <c r="H1353" t="str">
        <f>VLOOKUP(C1353,Автосервисы!A:C,3,0)</f>
        <v>​ул. Зоологическая, 7Б</v>
      </c>
    </row>
    <row r="1354" spans="1:8" x14ac:dyDescent="0.3">
      <c r="A1354">
        <v>2384</v>
      </c>
      <c r="B1354" s="4">
        <v>45221</v>
      </c>
      <c r="C1354" s="1" t="s">
        <v>20</v>
      </c>
      <c r="D1354">
        <v>49</v>
      </c>
      <c r="E1354">
        <v>691</v>
      </c>
      <c r="F1354" t="s">
        <v>269</v>
      </c>
      <c r="G1354" t="str">
        <f>VLOOKUP(D1354,Запчасти!A:D,2,0)</f>
        <v>Двигатель</v>
      </c>
      <c r="H1354" t="str">
        <f>VLOOKUP(C1354,Автосервисы!A:C,3,0)</f>
        <v>​ул. Металлургов, 70</v>
      </c>
    </row>
    <row r="1355" spans="1:8" hidden="1" x14ac:dyDescent="0.3">
      <c r="A1355">
        <v>1354</v>
      </c>
      <c r="B1355" s="4">
        <v>45198</v>
      </c>
      <c r="C1355" s="1" t="s">
        <v>19</v>
      </c>
      <c r="D1355">
        <v>95</v>
      </c>
      <c r="E1355">
        <v>30</v>
      </c>
      <c r="F1355" t="s">
        <v>267</v>
      </c>
      <c r="G1355" t="str">
        <f>VLOOKUP(D1355,Запчасти!A:D,2,0)</f>
        <v>Кузов</v>
      </c>
      <c r="H1355" t="str">
        <f>VLOOKUP(C1355,Автосервисы!A:C,3,0)</f>
        <v>ул. ​Шейнкмана, 123</v>
      </c>
    </row>
    <row r="1356" spans="1:8" hidden="1" x14ac:dyDescent="0.3">
      <c r="A1356">
        <v>1355</v>
      </c>
      <c r="B1356" s="4">
        <v>45198</v>
      </c>
      <c r="C1356" s="1" t="s">
        <v>20</v>
      </c>
      <c r="D1356">
        <v>149</v>
      </c>
      <c r="E1356">
        <v>751</v>
      </c>
      <c r="F1356" t="s">
        <v>267</v>
      </c>
      <c r="G1356" t="str">
        <f>VLOOKUP(D1356,Запчасти!A:D,2,0)</f>
        <v>Двигатель</v>
      </c>
      <c r="H1356" t="str">
        <f>VLOOKUP(C1356,Автосервисы!A:C,3,0)</f>
        <v>​ул. Металлургов, 70</v>
      </c>
    </row>
    <row r="1357" spans="1:8" hidden="1" x14ac:dyDescent="0.3">
      <c r="A1357">
        <v>1356</v>
      </c>
      <c r="B1357" s="4">
        <v>45198</v>
      </c>
      <c r="C1357" s="1" t="s">
        <v>20</v>
      </c>
      <c r="D1357">
        <v>103</v>
      </c>
      <c r="E1357">
        <v>25</v>
      </c>
      <c r="F1357" t="s">
        <v>269</v>
      </c>
      <c r="G1357" t="str">
        <f>VLOOKUP(D1357,Запчасти!A:D,2,0)</f>
        <v>Система сцепления</v>
      </c>
      <c r="H1357" t="str">
        <f>VLOOKUP(C1357,Автосервисы!A:C,3,0)</f>
        <v>​ул. Металлургов, 70</v>
      </c>
    </row>
    <row r="1358" spans="1:8" hidden="1" x14ac:dyDescent="0.3">
      <c r="A1358">
        <v>1357</v>
      </c>
      <c r="B1358" s="4">
        <v>45198</v>
      </c>
      <c r="C1358" s="1" t="s">
        <v>18</v>
      </c>
      <c r="D1358">
        <v>25</v>
      </c>
      <c r="E1358">
        <v>943</v>
      </c>
      <c r="F1358" t="s">
        <v>269</v>
      </c>
      <c r="G1358" t="str">
        <f>VLOOKUP(D1358,Запчасти!A:D,2,0)</f>
        <v>Отопление / вентиляция</v>
      </c>
      <c r="H1358" t="str">
        <f>VLOOKUP(C1358,Автосервисы!A:C,3,0)</f>
        <v>ул. ​Раевского, 13</v>
      </c>
    </row>
    <row r="1359" spans="1:8" hidden="1" x14ac:dyDescent="0.3">
      <c r="A1359">
        <v>1358</v>
      </c>
      <c r="B1359" s="4">
        <v>45198</v>
      </c>
      <c r="C1359" s="1" t="s">
        <v>8</v>
      </c>
      <c r="D1359">
        <v>25</v>
      </c>
      <c r="E1359">
        <v>874</v>
      </c>
      <c r="F1359" t="s">
        <v>267</v>
      </c>
      <c r="G1359" t="str">
        <f>VLOOKUP(D1359,Запчасти!A:D,2,0)</f>
        <v>Отопление / вентиляция</v>
      </c>
      <c r="H1359" t="str">
        <f>VLOOKUP(C1359,Автосервисы!A:C,3,0)</f>
        <v>ул. ​Черкасская, 22а/1</v>
      </c>
    </row>
    <row r="1360" spans="1:8" hidden="1" x14ac:dyDescent="0.3">
      <c r="A1360">
        <v>1359</v>
      </c>
      <c r="B1360" s="4">
        <v>45198</v>
      </c>
      <c r="C1360" s="1" t="s">
        <v>7</v>
      </c>
      <c r="D1360">
        <v>93</v>
      </c>
      <c r="E1360">
        <v>341</v>
      </c>
      <c r="F1360" t="s">
        <v>267</v>
      </c>
      <c r="G1360" t="str">
        <f>VLOOKUP(D1360,Запчасти!A:D,2,0)</f>
        <v>Двигатель</v>
      </c>
      <c r="H1360" t="str">
        <f>VLOOKUP(C1360,Автосервисы!A:C,3,0)</f>
        <v>​ул. Зоологическая, 7Б</v>
      </c>
    </row>
    <row r="1361" spans="1:8" hidden="1" x14ac:dyDescent="0.3">
      <c r="A1361">
        <v>1360</v>
      </c>
      <c r="B1361" s="4">
        <v>45198</v>
      </c>
      <c r="C1361" s="1" t="s">
        <v>5</v>
      </c>
      <c r="D1361">
        <v>151</v>
      </c>
      <c r="E1361">
        <v>465</v>
      </c>
      <c r="F1361" t="s">
        <v>269</v>
      </c>
      <c r="G1361" t="str">
        <f>VLOOKUP(D1361,Запчасти!A:D,2,0)</f>
        <v>Кпп</v>
      </c>
      <c r="H1361" t="str">
        <f>VLOOKUP(C1361,Автосервисы!A:C,3,0)</f>
        <v>ул. Амундсена, 38/3</v>
      </c>
    </row>
    <row r="1362" spans="1:8" x14ac:dyDescent="0.3">
      <c r="A1362">
        <v>2421</v>
      </c>
      <c r="B1362" s="4">
        <v>45222</v>
      </c>
      <c r="C1362" s="1" t="s">
        <v>20</v>
      </c>
      <c r="D1362">
        <v>78</v>
      </c>
      <c r="E1362">
        <v>731</v>
      </c>
      <c r="F1362" t="s">
        <v>269</v>
      </c>
      <c r="G1362" t="str">
        <f>VLOOKUP(D1362,Запчасти!A:D,2,0)</f>
        <v>Двигатель</v>
      </c>
      <c r="H1362" t="str">
        <f>VLOOKUP(C1362,Автосервисы!A:C,3,0)</f>
        <v>​ул. Металлургов, 70</v>
      </c>
    </row>
    <row r="1363" spans="1:8" x14ac:dyDescent="0.3">
      <c r="A1363">
        <v>2430</v>
      </c>
      <c r="B1363" s="4">
        <v>45222</v>
      </c>
      <c r="C1363" s="1" t="s">
        <v>20</v>
      </c>
      <c r="D1363">
        <v>161</v>
      </c>
      <c r="E1363">
        <v>943</v>
      </c>
      <c r="F1363" t="s">
        <v>269</v>
      </c>
      <c r="G1363" t="str">
        <f>VLOOKUP(D1363,Запчасти!A:D,2,0)</f>
        <v>Двигатель</v>
      </c>
      <c r="H1363" t="str">
        <f>VLOOKUP(C1363,Автосервисы!A:C,3,0)</f>
        <v>​ул. Металлургов, 70</v>
      </c>
    </row>
    <row r="1364" spans="1:8" hidden="1" x14ac:dyDescent="0.3">
      <c r="A1364">
        <v>1363</v>
      </c>
      <c r="B1364" s="4">
        <v>45198</v>
      </c>
      <c r="C1364" s="1" t="s">
        <v>12</v>
      </c>
      <c r="D1364">
        <v>165</v>
      </c>
      <c r="E1364">
        <v>805</v>
      </c>
      <c r="F1364" t="s">
        <v>267</v>
      </c>
      <c r="G1364" t="str">
        <f>VLOOKUP(D1364,Запчасти!A:D,2,0)</f>
        <v>Кпп</v>
      </c>
      <c r="H1364" t="str">
        <f>VLOOKUP(C1364,Автосервисы!A:C,3,0)</f>
        <v>ул. ​Заводская, 29т</v>
      </c>
    </row>
    <row r="1365" spans="1:8" x14ac:dyDescent="0.3">
      <c r="A1365">
        <v>2517</v>
      </c>
      <c r="B1365" s="4">
        <v>45223</v>
      </c>
      <c r="C1365" s="1" t="s">
        <v>20</v>
      </c>
      <c r="D1365">
        <v>143</v>
      </c>
      <c r="E1365">
        <v>567</v>
      </c>
      <c r="F1365" t="s">
        <v>269</v>
      </c>
      <c r="G1365" t="str">
        <f>VLOOKUP(D1365,Запчасти!A:D,2,0)</f>
        <v>Двигатель</v>
      </c>
      <c r="H1365" t="str">
        <f>VLOOKUP(C1365,Автосервисы!A:C,3,0)</f>
        <v>​ул. Металлургов, 70</v>
      </c>
    </row>
    <row r="1366" spans="1:8" hidden="1" x14ac:dyDescent="0.3">
      <c r="A1366">
        <v>1365</v>
      </c>
      <c r="B1366" s="4">
        <v>45198</v>
      </c>
      <c r="C1366" s="1" t="s">
        <v>13</v>
      </c>
      <c r="D1366">
        <v>43</v>
      </c>
      <c r="E1366">
        <v>779</v>
      </c>
      <c r="F1366" t="s">
        <v>267</v>
      </c>
      <c r="G1366" t="str">
        <f>VLOOKUP(D1366,Запчасти!A:D,2,0)</f>
        <v>Кондиционер</v>
      </c>
      <c r="H1366" t="str">
        <f>VLOOKUP(C1366,Автосервисы!A:C,3,0)</f>
        <v>ул. ​Иркутская, 53</v>
      </c>
    </row>
    <row r="1367" spans="1:8" hidden="1" x14ac:dyDescent="0.3">
      <c r="A1367">
        <v>1366</v>
      </c>
      <c r="B1367" s="4">
        <v>45198</v>
      </c>
      <c r="C1367" s="1" t="s">
        <v>7</v>
      </c>
      <c r="D1367">
        <v>164</v>
      </c>
      <c r="E1367">
        <v>718</v>
      </c>
      <c r="F1367" t="s">
        <v>269</v>
      </c>
      <c r="G1367" t="str">
        <f>VLOOKUP(D1367,Запчасти!A:D,2,0)</f>
        <v>Тормозная система</v>
      </c>
      <c r="H1367" t="str">
        <f>VLOOKUP(C1367,Автосервисы!A:C,3,0)</f>
        <v>​ул. Зоологическая, 7Б</v>
      </c>
    </row>
    <row r="1368" spans="1:8" hidden="1" x14ac:dyDescent="0.3">
      <c r="A1368">
        <v>1367</v>
      </c>
      <c r="B1368" s="4">
        <v>45198</v>
      </c>
      <c r="C1368" s="1" t="s">
        <v>13</v>
      </c>
      <c r="D1368">
        <v>101</v>
      </c>
      <c r="E1368">
        <v>663</v>
      </c>
      <c r="F1368" t="s">
        <v>267</v>
      </c>
      <c r="G1368" t="str">
        <f>VLOOKUP(D1368,Запчасти!A:D,2,0)</f>
        <v>Электрика</v>
      </c>
      <c r="H1368" t="str">
        <f>VLOOKUP(C1368,Автосервисы!A:C,3,0)</f>
        <v>ул. ​Иркутская, 53</v>
      </c>
    </row>
    <row r="1369" spans="1:8" hidden="1" x14ac:dyDescent="0.3">
      <c r="A1369">
        <v>1368</v>
      </c>
      <c r="B1369" s="4">
        <v>45198</v>
      </c>
      <c r="C1369" s="1" t="s">
        <v>16</v>
      </c>
      <c r="D1369">
        <v>173</v>
      </c>
      <c r="E1369">
        <v>515</v>
      </c>
      <c r="F1369" t="s">
        <v>267</v>
      </c>
      <c r="G1369" t="str">
        <f>VLOOKUP(D1369,Запчасти!A:D,2,0)</f>
        <v>Двигатель</v>
      </c>
      <c r="H1369" t="str">
        <f>VLOOKUP(C1369,Автосервисы!A:C,3,0)</f>
        <v>​ул. Московская, 275а</v>
      </c>
    </row>
    <row r="1370" spans="1:8" hidden="1" x14ac:dyDescent="0.3">
      <c r="A1370">
        <v>1369</v>
      </c>
      <c r="B1370" s="4">
        <v>45198</v>
      </c>
      <c r="C1370" s="1" t="s">
        <v>18</v>
      </c>
      <c r="D1370">
        <v>182</v>
      </c>
      <c r="E1370">
        <v>569</v>
      </c>
      <c r="F1370" t="s">
        <v>267</v>
      </c>
      <c r="G1370" t="str">
        <f>VLOOKUP(D1370,Запчасти!A:D,2,0)</f>
        <v>Двигатель</v>
      </c>
      <c r="H1370" t="str">
        <f>VLOOKUP(C1370,Автосервисы!A:C,3,0)</f>
        <v>ул. ​Раевского, 13</v>
      </c>
    </row>
    <row r="1371" spans="1:8" hidden="1" x14ac:dyDescent="0.3">
      <c r="A1371">
        <v>1370</v>
      </c>
      <c r="B1371" s="4">
        <v>45198</v>
      </c>
      <c r="C1371" s="1" t="s">
        <v>9</v>
      </c>
      <c r="D1371">
        <v>101</v>
      </c>
      <c r="E1371">
        <v>724</v>
      </c>
      <c r="F1371" t="s">
        <v>269</v>
      </c>
      <c r="G1371" t="str">
        <f>VLOOKUP(D1371,Запчасти!A:D,2,0)</f>
        <v>Электрика</v>
      </c>
      <c r="H1371" t="str">
        <f>VLOOKUP(C1371,Автосервисы!A:C,3,0)</f>
        <v>​ул. Студенческая, 49</v>
      </c>
    </row>
    <row r="1372" spans="1:8" hidden="1" x14ac:dyDescent="0.3">
      <c r="A1372">
        <v>1371</v>
      </c>
      <c r="B1372" s="4">
        <v>45198</v>
      </c>
      <c r="C1372" s="1" t="s">
        <v>20</v>
      </c>
      <c r="D1372">
        <v>87</v>
      </c>
      <c r="E1372">
        <v>34</v>
      </c>
      <c r="F1372" t="s">
        <v>267</v>
      </c>
      <c r="G1372" t="str">
        <f>VLOOKUP(D1372,Запчасти!A:D,2,0)</f>
        <v>Кузов</v>
      </c>
      <c r="H1372" t="str">
        <f>VLOOKUP(C1372,Автосервисы!A:C,3,0)</f>
        <v>​ул. Металлургов, 70</v>
      </c>
    </row>
    <row r="1373" spans="1:8" hidden="1" x14ac:dyDescent="0.3">
      <c r="A1373">
        <v>1372</v>
      </c>
      <c r="B1373" s="4">
        <v>45198</v>
      </c>
      <c r="C1373" s="1" t="s">
        <v>12</v>
      </c>
      <c r="D1373">
        <v>18</v>
      </c>
      <c r="E1373">
        <v>101</v>
      </c>
      <c r="F1373" t="s">
        <v>269</v>
      </c>
      <c r="G1373" t="str">
        <f>VLOOKUP(D1373,Запчасти!A:D,2,0)</f>
        <v>Кузов</v>
      </c>
      <c r="H1373" t="str">
        <f>VLOOKUP(C1373,Автосервисы!A:C,3,0)</f>
        <v>ул. ​Заводская, 29т</v>
      </c>
    </row>
    <row r="1374" spans="1:8" x14ac:dyDescent="0.3">
      <c r="A1374">
        <v>3140</v>
      </c>
      <c r="B1374" s="4">
        <v>45233</v>
      </c>
      <c r="C1374" s="1" t="s">
        <v>20</v>
      </c>
      <c r="D1374">
        <v>49</v>
      </c>
      <c r="E1374">
        <v>316</v>
      </c>
      <c r="F1374" t="s">
        <v>269</v>
      </c>
      <c r="G1374" t="str">
        <f>VLOOKUP(D1374,Запчасти!A:D,2,0)</f>
        <v>Двигатель</v>
      </c>
      <c r="H1374" t="str">
        <f>VLOOKUP(C1374,Автосервисы!A:C,3,0)</f>
        <v>​ул. Металлургов, 70</v>
      </c>
    </row>
    <row r="1375" spans="1:8" x14ac:dyDescent="0.3">
      <c r="A1375">
        <v>3203</v>
      </c>
      <c r="B1375" s="4">
        <v>45234</v>
      </c>
      <c r="C1375" s="1" t="s">
        <v>20</v>
      </c>
      <c r="D1375">
        <v>48</v>
      </c>
      <c r="E1375">
        <v>46</v>
      </c>
      <c r="F1375" t="s">
        <v>269</v>
      </c>
      <c r="G1375" t="str">
        <f>VLOOKUP(D1375,Запчасти!A:D,2,0)</f>
        <v>Двигатель</v>
      </c>
      <c r="H1375" t="str">
        <f>VLOOKUP(C1375,Автосервисы!A:C,3,0)</f>
        <v>​ул. Металлургов, 70</v>
      </c>
    </row>
    <row r="1376" spans="1:8" hidden="1" x14ac:dyDescent="0.3">
      <c r="A1376">
        <v>1375</v>
      </c>
      <c r="B1376" s="4">
        <v>45198</v>
      </c>
      <c r="C1376" s="1" t="s">
        <v>21</v>
      </c>
      <c r="D1376">
        <v>57</v>
      </c>
      <c r="E1376">
        <v>565</v>
      </c>
      <c r="F1376" t="s">
        <v>267</v>
      </c>
      <c r="G1376" t="str">
        <f>VLOOKUP(D1376,Запчасти!A:D,2,0)</f>
        <v>Двигатель</v>
      </c>
      <c r="H1376" t="str">
        <f>VLOOKUP(C1376,Автосервисы!A:C,3,0)</f>
        <v>​ул. Малышева, 122н</v>
      </c>
    </row>
    <row r="1377" spans="1:8" x14ac:dyDescent="0.3">
      <c r="A1377">
        <v>3582</v>
      </c>
      <c r="B1377" s="4">
        <v>45239</v>
      </c>
      <c r="C1377" s="1" t="s">
        <v>20</v>
      </c>
      <c r="D1377">
        <v>108</v>
      </c>
      <c r="E1377">
        <v>14</v>
      </c>
      <c r="F1377" t="s">
        <v>269</v>
      </c>
      <c r="G1377" t="str">
        <f>VLOOKUP(D1377,Запчасти!A:D,2,0)</f>
        <v>Двигатель</v>
      </c>
      <c r="H1377" t="str">
        <f>VLOOKUP(C1377,Автосервисы!A:C,3,0)</f>
        <v>​ул. Металлургов, 70</v>
      </c>
    </row>
    <row r="1378" spans="1:8" hidden="1" x14ac:dyDescent="0.3">
      <c r="A1378">
        <v>1377</v>
      </c>
      <c r="B1378" s="4">
        <v>45198</v>
      </c>
      <c r="C1378" s="1" t="s">
        <v>22</v>
      </c>
      <c r="D1378">
        <v>111</v>
      </c>
      <c r="E1378">
        <v>915</v>
      </c>
      <c r="F1378" t="s">
        <v>269</v>
      </c>
      <c r="G1378" t="str">
        <f>VLOOKUP(D1378,Запчасти!A:D,2,0)</f>
        <v>Отопление / вентиляция</v>
      </c>
      <c r="H1378" t="str">
        <f>VLOOKUP(C1378,Автосервисы!A:C,3,0)</f>
        <v>ул. ​Чапаева, 7/1</v>
      </c>
    </row>
    <row r="1379" spans="1:8" hidden="1" x14ac:dyDescent="0.3">
      <c r="A1379">
        <v>1378</v>
      </c>
      <c r="B1379" s="4">
        <v>45198</v>
      </c>
      <c r="C1379" s="1" t="s">
        <v>14</v>
      </c>
      <c r="D1379">
        <v>117</v>
      </c>
      <c r="E1379">
        <v>564</v>
      </c>
      <c r="F1379" t="s">
        <v>269</v>
      </c>
      <c r="G1379" t="str">
        <f>VLOOKUP(D1379,Запчасти!A:D,2,0)</f>
        <v>Подвеска и амортизация</v>
      </c>
      <c r="H1379" t="str">
        <f>VLOOKUP(C1379,Автосервисы!A:C,3,0)</f>
        <v>​ул. Гагарина, 6/3</v>
      </c>
    </row>
    <row r="1380" spans="1:8" hidden="1" x14ac:dyDescent="0.3">
      <c r="A1380">
        <v>1379</v>
      </c>
      <c r="B1380" s="4">
        <v>45198</v>
      </c>
      <c r="C1380" s="1" t="s">
        <v>16</v>
      </c>
      <c r="D1380">
        <v>28</v>
      </c>
      <c r="E1380">
        <v>176</v>
      </c>
      <c r="F1380" t="s">
        <v>267</v>
      </c>
      <c r="G1380" t="str">
        <f>VLOOKUP(D1380,Запчасти!A:D,2,0)</f>
        <v>Двигатель</v>
      </c>
      <c r="H1380" t="str">
        <f>VLOOKUP(C1380,Автосервисы!A:C,3,0)</f>
        <v>​ул. Московская, 275а</v>
      </c>
    </row>
    <row r="1381" spans="1:8" hidden="1" x14ac:dyDescent="0.3">
      <c r="A1381">
        <v>1380</v>
      </c>
      <c r="B1381" s="4">
        <v>45198</v>
      </c>
      <c r="C1381" s="1" t="s">
        <v>6</v>
      </c>
      <c r="D1381">
        <v>61</v>
      </c>
      <c r="E1381">
        <v>691</v>
      </c>
      <c r="F1381" t="s">
        <v>267</v>
      </c>
      <c r="G1381" t="str">
        <f>VLOOKUP(D1381,Запчасти!A:D,2,0)</f>
        <v>Замки</v>
      </c>
      <c r="H1381" t="str">
        <f>VLOOKUP(C1381,Автосервисы!A:C,3,0)</f>
        <v>ул. ​Комсомольская, 73</v>
      </c>
    </row>
    <row r="1382" spans="1:8" hidden="1" x14ac:dyDescent="0.3">
      <c r="A1382">
        <v>1381</v>
      </c>
      <c r="B1382" s="4">
        <v>45198</v>
      </c>
      <c r="C1382" s="1" t="s">
        <v>4</v>
      </c>
      <c r="D1382">
        <v>66</v>
      </c>
      <c r="E1382">
        <v>677</v>
      </c>
      <c r="F1382" t="s">
        <v>269</v>
      </c>
      <c r="G1382" t="str">
        <f>VLOOKUP(D1382,Запчасти!A:D,2,0)</f>
        <v>Система сцепления</v>
      </c>
      <c r="H1382" t="str">
        <f>VLOOKUP(C1382,Автосервисы!A:C,3,0)</f>
        <v>ул. ​Новгородцевой, 4а</v>
      </c>
    </row>
    <row r="1383" spans="1:8" hidden="1" x14ac:dyDescent="0.3">
      <c r="A1383">
        <v>1382</v>
      </c>
      <c r="B1383" s="4">
        <v>45198</v>
      </c>
      <c r="C1383" s="1" t="s">
        <v>5</v>
      </c>
      <c r="D1383">
        <v>37</v>
      </c>
      <c r="E1383">
        <v>928</v>
      </c>
      <c r="F1383" t="s">
        <v>269</v>
      </c>
      <c r="G1383" t="str">
        <f>VLOOKUP(D1383,Запчасти!A:D,2,0)</f>
        <v>Тормозная система</v>
      </c>
      <c r="H1383" t="str">
        <f>VLOOKUP(C1383,Автосервисы!A:C,3,0)</f>
        <v>ул. Амундсена, 38/3</v>
      </c>
    </row>
    <row r="1384" spans="1:8" hidden="1" x14ac:dyDescent="0.3">
      <c r="A1384">
        <v>1383</v>
      </c>
      <c r="B1384" s="4">
        <v>45198</v>
      </c>
      <c r="C1384" s="1" t="s">
        <v>10</v>
      </c>
      <c r="D1384">
        <v>132</v>
      </c>
      <c r="E1384">
        <v>579</v>
      </c>
      <c r="F1384" t="s">
        <v>269</v>
      </c>
      <c r="G1384" t="str">
        <f>VLOOKUP(D1384,Запчасти!A:D,2,0)</f>
        <v>Система сцепления</v>
      </c>
      <c r="H1384" t="str">
        <f>VLOOKUP(C1384,Автосервисы!A:C,3,0)</f>
        <v>​ул. Малышева, 143</v>
      </c>
    </row>
    <row r="1385" spans="1:8" hidden="1" x14ac:dyDescent="0.3">
      <c r="A1385">
        <v>1384</v>
      </c>
      <c r="B1385" s="4">
        <v>45198</v>
      </c>
      <c r="C1385" s="1" t="s">
        <v>17</v>
      </c>
      <c r="D1385">
        <v>111</v>
      </c>
      <c r="E1385">
        <v>852</v>
      </c>
      <c r="F1385" t="s">
        <v>267</v>
      </c>
      <c r="G1385" t="str">
        <f>VLOOKUP(D1385,Запчасти!A:D,2,0)</f>
        <v>Отопление / вентиляция</v>
      </c>
      <c r="H1385" t="str">
        <f>VLOOKUP(C1385,Автосервисы!A:C,3,0)</f>
        <v>ул. Репина, 40а</v>
      </c>
    </row>
    <row r="1386" spans="1:8" x14ac:dyDescent="0.3">
      <c r="A1386">
        <v>3674</v>
      </c>
      <c r="B1386" s="4">
        <v>45241</v>
      </c>
      <c r="C1386" s="1" t="s">
        <v>20</v>
      </c>
      <c r="D1386">
        <v>7</v>
      </c>
      <c r="E1386">
        <v>158</v>
      </c>
      <c r="F1386" t="s">
        <v>269</v>
      </c>
      <c r="G1386" t="str">
        <f>VLOOKUP(D1386,Запчасти!A:D,2,0)</f>
        <v>Двигатель</v>
      </c>
      <c r="H1386" t="str">
        <f>VLOOKUP(C1386,Автосервисы!A:C,3,0)</f>
        <v>​ул. Металлургов, 70</v>
      </c>
    </row>
    <row r="1387" spans="1:8" hidden="1" x14ac:dyDescent="0.3">
      <c r="A1387">
        <v>1386</v>
      </c>
      <c r="B1387" s="4">
        <v>45198</v>
      </c>
      <c r="C1387" s="1" t="s">
        <v>22</v>
      </c>
      <c r="D1387">
        <v>154</v>
      </c>
      <c r="E1387">
        <v>295</v>
      </c>
      <c r="F1387" t="s">
        <v>267</v>
      </c>
      <c r="G1387" t="str">
        <f>VLOOKUP(D1387,Запчасти!A:D,2,0)</f>
        <v>Отопление / вентиляция</v>
      </c>
      <c r="H1387" t="str">
        <f>VLOOKUP(C1387,Автосервисы!A:C,3,0)</f>
        <v>ул. ​Чапаева, 7/1</v>
      </c>
    </row>
    <row r="1388" spans="1:8" hidden="1" x14ac:dyDescent="0.3">
      <c r="A1388">
        <v>1387</v>
      </c>
      <c r="B1388" s="4">
        <v>45198</v>
      </c>
      <c r="C1388" s="1" t="s">
        <v>16</v>
      </c>
      <c r="D1388">
        <v>9</v>
      </c>
      <c r="E1388">
        <v>914</v>
      </c>
      <c r="F1388" t="s">
        <v>267</v>
      </c>
      <c r="G1388" t="str">
        <f>VLOOKUP(D1388,Запчасти!A:D,2,0)</f>
        <v>Система очистки фар</v>
      </c>
      <c r="H1388" t="str">
        <f>VLOOKUP(C1388,Автосервисы!A:C,3,0)</f>
        <v>​ул. Московская, 275а</v>
      </c>
    </row>
    <row r="1389" spans="1:8" x14ac:dyDescent="0.3">
      <c r="A1389">
        <v>3802</v>
      </c>
      <c r="B1389" s="4">
        <v>45242</v>
      </c>
      <c r="C1389" s="1" t="s">
        <v>20</v>
      </c>
      <c r="D1389">
        <v>7</v>
      </c>
      <c r="E1389">
        <v>906</v>
      </c>
      <c r="F1389" t="s">
        <v>269</v>
      </c>
      <c r="G1389" t="str">
        <f>VLOOKUP(D1389,Запчасти!A:D,2,0)</f>
        <v>Двигатель</v>
      </c>
      <c r="H1389" t="str">
        <f>VLOOKUP(C1389,Автосервисы!A:C,3,0)</f>
        <v>​ул. Металлургов, 70</v>
      </c>
    </row>
    <row r="1390" spans="1:8" x14ac:dyDescent="0.3">
      <c r="A1390">
        <v>3835</v>
      </c>
      <c r="B1390" s="4">
        <v>45243</v>
      </c>
      <c r="C1390" s="1" t="s">
        <v>20</v>
      </c>
      <c r="D1390">
        <v>28</v>
      </c>
      <c r="E1390">
        <v>544</v>
      </c>
      <c r="F1390" t="s">
        <v>269</v>
      </c>
      <c r="G1390" t="str">
        <f>VLOOKUP(D1390,Запчасти!A:D,2,0)</f>
        <v>Двигатель</v>
      </c>
      <c r="H1390" t="str">
        <f>VLOOKUP(C1390,Автосервисы!A:C,3,0)</f>
        <v>​ул. Металлургов, 70</v>
      </c>
    </row>
    <row r="1391" spans="1:8" hidden="1" x14ac:dyDescent="0.3">
      <c r="A1391">
        <v>1390</v>
      </c>
      <c r="B1391" s="4">
        <v>45198</v>
      </c>
      <c r="C1391" s="1" t="s">
        <v>22</v>
      </c>
      <c r="D1391">
        <v>81</v>
      </c>
      <c r="E1391">
        <v>382</v>
      </c>
      <c r="F1391" t="s">
        <v>269</v>
      </c>
      <c r="G1391" t="str">
        <f>VLOOKUP(D1391,Запчасти!A:D,2,0)</f>
        <v>Кпп</v>
      </c>
      <c r="H1391" t="str">
        <f>VLOOKUP(C1391,Автосервисы!A:C,3,0)</f>
        <v>ул. ​Чапаева, 7/1</v>
      </c>
    </row>
    <row r="1392" spans="1:8" hidden="1" x14ac:dyDescent="0.3">
      <c r="A1392">
        <v>1391</v>
      </c>
      <c r="B1392" s="4">
        <v>45198</v>
      </c>
      <c r="C1392" s="1" t="s">
        <v>16</v>
      </c>
      <c r="D1392">
        <v>170</v>
      </c>
      <c r="E1392">
        <v>984</v>
      </c>
      <c r="F1392" t="s">
        <v>267</v>
      </c>
      <c r="G1392" t="str">
        <f>VLOOKUP(D1392,Запчасти!A:D,2,0)</f>
        <v>Система подачи топлива</v>
      </c>
      <c r="H1392" t="str">
        <f>VLOOKUP(C1392,Автосервисы!A:C,3,0)</f>
        <v>​ул. Московская, 275а</v>
      </c>
    </row>
    <row r="1393" spans="1:8" x14ac:dyDescent="0.3">
      <c r="A1393">
        <v>4039</v>
      </c>
      <c r="B1393" s="4">
        <v>45248</v>
      </c>
      <c r="C1393" s="1" t="s">
        <v>20</v>
      </c>
      <c r="D1393">
        <v>168</v>
      </c>
      <c r="E1393">
        <v>406</v>
      </c>
      <c r="F1393" t="s">
        <v>269</v>
      </c>
      <c r="G1393" t="str">
        <f>VLOOKUP(D1393,Запчасти!A:D,2,0)</f>
        <v>Двигатель</v>
      </c>
      <c r="H1393" t="str">
        <f>VLOOKUP(C1393,Автосервисы!A:C,3,0)</f>
        <v>​ул. Металлургов, 70</v>
      </c>
    </row>
    <row r="1394" spans="1:8" hidden="1" x14ac:dyDescent="0.3">
      <c r="A1394">
        <v>1393</v>
      </c>
      <c r="B1394" s="4">
        <v>45198</v>
      </c>
      <c r="C1394" s="1" t="s">
        <v>13</v>
      </c>
      <c r="D1394">
        <v>148</v>
      </c>
      <c r="E1394">
        <v>614</v>
      </c>
      <c r="F1394" t="s">
        <v>267</v>
      </c>
      <c r="G1394" t="str">
        <f>VLOOKUP(D1394,Запчасти!A:D,2,0)</f>
        <v>Рулевое управление</v>
      </c>
      <c r="H1394" t="str">
        <f>VLOOKUP(C1394,Автосервисы!A:C,3,0)</f>
        <v>ул. ​Иркутская, 53</v>
      </c>
    </row>
    <row r="1395" spans="1:8" hidden="1" x14ac:dyDescent="0.3">
      <c r="A1395">
        <v>1394</v>
      </c>
      <c r="B1395" s="4">
        <v>45198</v>
      </c>
      <c r="C1395" s="1" t="s">
        <v>6</v>
      </c>
      <c r="D1395">
        <v>114</v>
      </c>
      <c r="E1395">
        <v>351</v>
      </c>
      <c r="F1395" t="s">
        <v>267</v>
      </c>
      <c r="G1395" t="str">
        <f>VLOOKUP(D1395,Запчасти!A:D,2,0)</f>
        <v>Двигатель</v>
      </c>
      <c r="H1395" t="str">
        <f>VLOOKUP(C1395,Автосервисы!A:C,3,0)</f>
        <v>ул. ​Комсомольская, 73</v>
      </c>
    </row>
    <row r="1396" spans="1:8" hidden="1" x14ac:dyDescent="0.3">
      <c r="A1396">
        <v>1395</v>
      </c>
      <c r="B1396" s="4">
        <v>45198</v>
      </c>
      <c r="C1396" s="1" t="s">
        <v>13</v>
      </c>
      <c r="D1396">
        <v>89</v>
      </c>
      <c r="E1396">
        <v>924</v>
      </c>
      <c r="F1396" t="s">
        <v>269</v>
      </c>
      <c r="G1396" t="str">
        <f>VLOOKUP(D1396,Запчасти!A:D,2,0)</f>
        <v>Тормозная система</v>
      </c>
      <c r="H1396" t="str">
        <f>VLOOKUP(C1396,Автосервисы!A:C,3,0)</f>
        <v>ул. ​Иркутская, 53</v>
      </c>
    </row>
    <row r="1397" spans="1:8" x14ac:dyDescent="0.3">
      <c r="A1397">
        <v>4467</v>
      </c>
      <c r="B1397" s="4">
        <v>45253</v>
      </c>
      <c r="C1397" s="1" t="s">
        <v>20</v>
      </c>
      <c r="D1397">
        <v>28</v>
      </c>
      <c r="E1397">
        <v>798</v>
      </c>
      <c r="F1397" t="s">
        <v>269</v>
      </c>
      <c r="G1397" t="str">
        <f>VLOOKUP(D1397,Запчасти!A:D,2,0)</f>
        <v>Двигатель</v>
      </c>
      <c r="H1397" t="str">
        <f>VLOOKUP(C1397,Автосервисы!A:C,3,0)</f>
        <v>​ул. Металлургов, 70</v>
      </c>
    </row>
    <row r="1398" spans="1:8" hidden="1" x14ac:dyDescent="0.3">
      <c r="A1398">
        <v>1397</v>
      </c>
      <c r="B1398" s="4">
        <v>45198</v>
      </c>
      <c r="C1398" s="1" t="s">
        <v>7</v>
      </c>
      <c r="D1398">
        <v>145</v>
      </c>
      <c r="E1398">
        <v>677</v>
      </c>
      <c r="F1398" t="s">
        <v>267</v>
      </c>
      <c r="G1398" t="str">
        <f>VLOOKUP(D1398,Запчасти!A:D,2,0)</f>
        <v>Двигатель</v>
      </c>
      <c r="H1398" t="str">
        <f>VLOOKUP(C1398,Автосервисы!A:C,3,0)</f>
        <v>​ул. Зоологическая, 7Б</v>
      </c>
    </row>
    <row r="1399" spans="1:8" hidden="1" x14ac:dyDescent="0.3">
      <c r="A1399">
        <v>1398</v>
      </c>
      <c r="B1399" s="4">
        <v>45198</v>
      </c>
      <c r="C1399" s="1" t="s">
        <v>7</v>
      </c>
      <c r="D1399">
        <v>102</v>
      </c>
      <c r="E1399">
        <v>488</v>
      </c>
      <c r="F1399" t="s">
        <v>267</v>
      </c>
      <c r="G1399" t="str">
        <f>VLOOKUP(D1399,Запчасти!A:D,2,0)</f>
        <v>Тормозная система</v>
      </c>
      <c r="H1399" t="str">
        <f>VLOOKUP(C1399,Автосервисы!A:C,3,0)</f>
        <v>​ул. Зоологическая, 7Б</v>
      </c>
    </row>
    <row r="1400" spans="1:8" hidden="1" x14ac:dyDescent="0.3">
      <c r="A1400">
        <v>1399</v>
      </c>
      <c r="B1400" s="4">
        <v>45198</v>
      </c>
      <c r="C1400" s="1" t="s">
        <v>18</v>
      </c>
      <c r="D1400">
        <v>46</v>
      </c>
      <c r="E1400">
        <v>652</v>
      </c>
      <c r="F1400" t="s">
        <v>267</v>
      </c>
      <c r="G1400" t="str">
        <f>VLOOKUP(D1400,Запчасти!A:D,2,0)</f>
        <v>Кузов</v>
      </c>
      <c r="H1400" t="str">
        <f>VLOOKUP(C1400,Автосервисы!A:C,3,0)</f>
        <v>ул. ​Раевского, 13</v>
      </c>
    </row>
    <row r="1401" spans="1:8" x14ac:dyDescent="0.3">
      <c r="A1401">
        <v>4533</v>
      </c>
      <c r="B1401" s="4">
        <v>45255</v>
      </c>
      <c r="C1401" s="1" t="s">
        <v>20</v>
      </c>
      <c r="D1401">
        <v>104</v>
      </c>
      <c r="E1401">
        <v>750</v>
      </c>
      <c r="F1401" t="s">
        <v>269</v>
      </c>
      <c r="G1401" t="str">
        <f>VLOOKUP(D1401,Запчасти!A:D,2,0)</f>
        <v>Двигатель</v>
      </c>
      <c r="H1401" t="str">
        <f>VLOOKUP(C1401,Автосервисы!A:C,3,0)</f>
        <v>​ул. Металлургов, 70</v>
      </c>
    </row>
    <row r="1402" spans="1:8" hidden="1" x14ac:dyDescent="0.3">
      <c r="A1402">
        <v>1401</v>
      </c>
      <c r="B1402" s="4">
        <v>45198</v>
      </c>
      <c r="C1402" s="1" t="s">
        <v>7</v>
      </c>
      <c r="D1402">
        <v>21</v>
      </c>
      <c r="E1402">
        <v>629</v>
      </c>
      <c r="F1402" t="s">
        <v>267</v>
      </c>
      <c r="G1402" t="str">
        <f>VLOOKUP(D1402,Запчасти!A:D,2,0)</f>
        <v>Привод колеса</v>
      </c>
      <c r="H1402" t="str">
        <f>VLOOKUP(C1402,Автосервисы!A:C,3,0)</f>
        <v>​ул. Зоологическая, 7Б</v>
      </c>
    </row>
    <row r="1403" spans="1:8" hidden="1" x14ac:dyDescent="0.3">
      <c r="A1403">
        <v>1402</v>
      </c>
      <c r="B1403" s="4">
        <v>45198</v>
      </c>
      <c r="C1403" s="1" t="s">
        <v>10</v>
      </c>
      <c r="D1403">
        <v>153</v>
      </c>
      <c r="E1403">
        <v>582</v>
      </c>
      <c r="F1403" t="s">
        <v>267</v>
      </c>
      <c r="G1403" t="str">
        <f>VLOOKUP(D1403,Запчасти!A:D,2,0)</f>
        <v>Система подачи топлива</v>
      </c>
      <c r="H1403" t="str">
        <f>VLOOKUP(C1403,Автосервисы!A:C,3,0)</f>
        <v>​ул. Малышева, 143</v>
      </c>
    </row>
    <row r="1404" spans="1:8" hidden="1" x14ac:dyDescent="0.3">
      <c r="A1404">
        <v>1403</v>
      </c>
      <c r="B1404" s="4">
        <v>45199</v>
      </c>
      <c r="C1404" s="1" t="s">
        <v>22</v>
      </c>
      <c r="D1404">
        <v>108</v>
      </c>
      <c r="E1404">
        <v>79</v>
      </c>
      <c r="F1404" t="s">
        <v>267</v>
      </c>
      <c r="G1404" t="str">
        <f>VLOOKUP(D1404,Запчасти!A:D,2,0)</f>
        <v>Двигатель</v>
      </c>
      <c r="H1404" t="str">
        <f>VLOOKUP(C1404,Автосервисы!A:C,3,0)</f>
        <v>ул. ​Чапаева, 7/1</v>
      </c>
    </row>
    <row r="1405" spans="1:8" hidden="1" x14ac:dyDescent="0.3">
      <c r="A1405">
        <v>1404</v>
      </c>
      <c r="B1405" s="4">
        <v>45199</v>
      </c>
      <c r="C1405" s="1" t="s">
        <v>14</v>
      </c>
      <c r="D1405">
        <v>112</v>
      </c>
      <c r="E1405">
        <v>458</v>
      </c>
      <c r="F1405" t="s">
        <v>267</v>
      </c>
      <c r="G1405" t="str">
        <f>VLOOKUP(D1405,Запчасти!A:D,2,0)</f>
        <v>Тормозная система</v>
      </c>
      <c r="H1405" t="str">
        <f>VLOOKUP(C1405,Автосервисы!A:C,3,0)</f>
        <v>​ул. Гагарина, 6/3</v>
      </c>
    </row>
    <row r="1406" spans="1:8" hidden="1" x14ac:dyDescent="0.3">
      <c r="A1406">
        <v>1405</v>
      </c>
      <c r="B1406" s="4">
        <v>45199</v>
      </c>
      <c r="C1406" s="1" t="s">
        <v>22</v>
      </c>
      <c r="D1406">
        <v>92</v>
      </c>
      <c r="E1406">
        <v>144</v>
      </c>
      <c r="F1406" t="s">
        <v>269</v>
      </c>
      <c r="G1406" t="str">
        <f>VLOOKUP(D1406,Запчасти!A:D,2,0)</f>
        <v>Привод колеса</v>
      </c>
      <c r="H1406" t="str">
        <f>VLOOKUP(C1406,Автосервисы!A:C,3,0)</f>
        <v>ул. ​Чапаева, 7/1</v>
      </c>
    </row>
    <row r="1407" spans="1:8" hidden="1" x14ac:dyDescent="0.3">
      <c r="A1407">
        <v>1406</v>
      </c>
      <c r="B1407" s="4">
        <v>45199</v>
      </c>
      <c r="C1407" s="1" t="s">
        <v>11</v>
      </c>
      <c r="D1407">
        <v>63</v>
      </c>
      <c r="E1407">
        <v>194</v>
      </c>
      <c r="F1407" t="s">
        <v>269</v>
      </c>
      <c r="G1407" t="str">
        <f>VLOOKUP(D1407,Запчасти!A:D,2,0)</f>
        <v>Подвеска и амортизация</v>
      </c>
      <c r="H1407" t="str">
        <f>VLOOKUP(C1407,Автосервисы!A:C,3,0)</f>
        <v>​ул. Депутатская, 84</v>
      </c>
    </row>
    <row r="1408" spans="1:8" hidden="1" x14ac:dyDescent="0.3">
      <c r="A1408">
        <v>1407</v>
      </c>
      <c r="B1408" s="4">
        <v>45199</v>
      </c>
      <c r="C1408" s="1" t="s">
        <v>6</v>
      </c>
      <c r="D1408">
        <v>94</v>
      </c>
      <c r="E1408">
        <v>600</v>
      </c>
      <c r="F1408" t="s">
        <v>269</v>
      </c>
      <c r="G1408" t="str">
        <f>VLOOKUP(D1408,Запчасти!A:D,2,0)</f>
        <v>Электрика</v>
      </c>
      <c r="H1408" t="str">
        <f>VLOOKUP(C1408,Автосервисы!A:C,3,0)</f>
        <v>ул. ​Комсомольская, 73</v>
      </c>
    </row>
    <row r="1409" spans="1:8" x14ac:dyDescent="0.3">
      <c r="A1409">
        <v>4682</v>
      </c>
      <c r="B1409" s="4">
        <v>45259</v>
      </c>
      <c r="C1409" s="1" t="s">
        <v>20</v>
      </c>
      <c r="D1409">
        <v>119</v>
      </c>
      <c r="E1409">
        <v>86</v>
      </c>
      <c r="F1409" t="s">
        <v>269</v>
      </c>
      <c r="G1409" t="str">
        <f>VLOOKUP(D1409,Запчасти!A:D,2,0)</f>
        <v>Двигатель</v>
      </c>
      <c r="H1409" t="str">
        <f>VLOOKUP(C1409,Автосервисы!A:C,3,0)</f>
        <v>​ул. Металлургов, 70</v>
      </c>
    </row>
    <row r="1410" spans="1:8" hidden="1" x14ac:dyDescent="0.3">
      <c r="A1410">
        <v>1409</v>
      </c>
      <c r="B1410" s="4">
        <v>45199</v>
      </c>
      <c r="C1410" s="1" t="s">
        <v>21</v>
      </c>
      <c r="D1410">
        <v>141</v>
      </c>
      <c r="E1410">
        <v>771</v>
      </c>
      <c r="F1410" t="s">
        <v>269</v>
      </c>
      <c r="G1410" t="str">
        <f>VLOOKUP(D1410,Запчасти!A:D,2,0)</f>
        <v>Кпп</v>
      </c>
      <c r="H1410" t="str">
        <f>VLOOKUP(C1410,Автосервисы!A:C,3,0)</f>
        <v>​ул. Малышева, 122н</v>
      </c>
    </row>
    <row r="1411" spans="1:8" hidden="1" x14ac:dyDescent="0.3">
      <c r="A1411">
        <v>1410</v>
      </c>
      <c r="B1411" s="4">
        <v>45199</v>
      </c>
      <c r="C1411" s="1" t="s">
        <v>9</v>
      </c>
      <c r="D1411">
        <v>26</v>
      </c>
      <c r="E1411">
        <v>689</v>
      </c>
      <c r="F1411" t="s">
        <v>269</v>
      </c>
      <c r="G1411" t="str">
        <f>VLOOKUP(D1411,Запчасти!A:D,2,0)</f>
        <v>Подвеска и амортизация</v>
      </c>
      <c r="H1411" t="str">
        <f>VLOOKUP(C1411,Автосервисы!A:C,3,0)</f>
        <v>​ул. Студенческая, 49</v>
      </c>
    </row>
    <row r="1412" spans="1:8" x14ac:dyDescent="0.3">
      <c r="A1412">
        <v>55</v>
      </c>
      <c r="B1412" s="4">
        <v>45170</v>
      </c>
      <c r="C1412" s="1" t="s">
        <v>16</v>
      </c>
      <c r="D1412">
        <v>200</v>
      </c>
      <c r="E1412">
        <v>18</v>
      </c>
      <c r="F1412" t="s">
        <v>269</v>
      </c>
      <c r="G1412" t="str">
        <f>VLOOKUP(D1412,Запчасти!A:D,2,0)</f>
        <v>Двигатель</v>
      </c>
      <c r="H1412" t="str">
        <f>VLOOKUP(C1412,Автосервисы!A:C,3,0)</f>
        <v>​ул. Московская, 275а</v>
      </c>
    </row>
    <row r="1413" spans="1:8" x14ac:dyDescent="0.3">
      <c r="A1413">
        <v>125</v>
      </c>
      <c r="B1413" s="4">
        <v>45171</v>
      </c>
      <c r="C1413" s="1" t="s">
        <v>16</v>
      </c>
      <c r="D1413">
        <v>51</v>
      </c>
      <c r="E1413">
        <v>561</v>
      </c>
      <c r="F1413" t="s">
        <v>269</v>
      </c>
      <c r="G1413" t="str">
        <f>VLOOKUP(D1413,Запчасти!A:D,2,0)</f>
        <v>Двигатель</v>
      </c>
      <c r="H1413" t="str">
        <f>VLOOKUP(C1413,Автосервисы!A:C,3,0)</f>
        <v>​ул. Московская, 275а</v>
      </c>
    </row>
    <row r="1414" spans="1:8" hidden="1" x14ac:dyDescent="0.3">
      <c r="A1414">
        <v>1413</v>
      </c>
      <c r="B1414" s="4">
        <v>45199</v>
      </c>
      <c r="C1414" s="1" t="s">
        <v>9</v>
      </c>
      <c r="D1414">
        <v>198</v>
      </c>
      <c r="E1414">
        <v>379</v>
      </c>
      <c r="F1414" t="s">
        <v>269</v>
      </c>
      <c r="G1414" t="str">
        <f>VLOOKUP(D1414,Запчасти!A:D,2,0)</f>
        <v>Подвеска и амортизация</v>
      </c>
      <c r="H1414" t="str">
        <f>VLOOKUP(C1414,Автосервисы!A:C,3,0)</f>
        <v>​ул. Студенческая, 49</v>
      </c>
    </row>
    <row r="1415" spans="1:8" hidden="1" x14ac:dyDescent="0.3">
      <c r="A1415">
        <v>1414</v>
      </c>
      <c r="B1415" s="4">
        <v>45199</v>
      </c>
      <c r="C1415" s="1" t="s">
        <v>21</v>
      </c>
      <c r="D1415">
        <v>98</v>
      </c>
      <c r="E1415">
        <v>673</v>
      </c>
      <c r="F1415" t="s">
        <v>267</v>
      </c>
      <c r="G1415" t="str">
        <f>VLOOKUP(D1415,Запчасти!A:D,2,0)</f>
        <v>Кондиционер</v>
      </c>
      <c r="H1415" t="str">
        <f>VLOOKUP(C1415,Автосервисы!A:C,3,0)</f>
        <v>​ул. Малышева, 122н</v>
      </c>
    </row>
    <row r="1416" spans="1:8" hidden="1" x14ac:dyDescent="0.3">
      <c r="A1416">
        <v>1415</v>
      </c>
      <c r="B1416" s="4">
        <v>45199</v>
      </c>
      <c r="C1416" s="1" t="s">
        <v>6</v>
      </c>
      <c r="D1416">
        <v>166</v>
      </c>
      <c r="E1416">
        <v>479</v>
      </c>
      <c r="F1416" t="s">
        <v>269</v>
      </c>
      <c r="G1416" t="str">
        <f>VLOOKUP(D1416,Запчасти!A:D,2,0)</f>
        <v>Система очистки окон</v>
      </c>
      <c r="H1416" t="str">
        <f>VLOOKUP(C1416,Автосервисы!A:C,3,0)</f>
        <v>ул. ​Комсомольская, 73</v>
      </c>
    </row>
    <row r="1417" spans="1:8" hidden="1" x14ac:dyDescent="0.3">
      <c r="A1417">
        <v>1416</v>
      </c>
      <c r="B1417" s="4">
        <v>45199</v>
      </c>
      <c r="C1417" s="1" t="s">
        <v>10</v>
      </c>
      <c r="D1417">
        <v>26</v>
      </c>
      <c r="E1417">
        <v>911</v>
      </c>
      <c r="F1417" t="s">
        <v>267</v>
      </c>
      <c r="G1417" t="str">
        <f>VLOOKUP(D1417,Запчасти!A:D,2,0)</f>
        <v>Подвеска и амортизация</v>
      </c>
      <c r="H1417" t="str">
        <f>VLOOKUP(C1417,Автосервисы!A:C,3,0)</f>
        <v>​ул. Малышева, 143</v>
      </c>
    </row>
    <row r="1418" spans="1:8" hidden="1" x14ac:dyDescent="0.3">
      <c r="A1418">
        <v>1417</v>
      </c>
      <c r="B1418" s="4">
        <v>45199</v>
      </c>
      <c r="C1418" s="1" t="s">
        <v>7</v>
      </c>
      <c r="D1418">
        <v>170</v>
      </c>
      <c r="E1418">
        <v>133</v>
      </c>
      <c r="F1418" t="s">
        <v>269</v>
      </c>
      <c r="G1418" t="str">
        <f>VLOOKUP(D1418,Запчасти!A:D,2,0)</f>
        <v>Система подачи топлива</v>
      </c>
      <c r="H1418" t="str">
        <f>VLOOKUP(C1418,Автосервисы!A:C,3,0)</f>
        <v>​ул. Зоологическая, 7Б</v>
      </c>
    </row>
    <row r="1419" spans="1:8" hidden="1" x14ac:dyDescent="0.3">
      <c r="A1419">
        <v>1418</v>
      </c>
      <c r="B1419" s="4">
        <v>45199</v>
      </c>
      <c r="C1419" s="1" t="s">
        <v>19</v>
      </c>
      <c r="D1419">
        <v>43</v>
      </c>
      <c r="E1419">
        <v>318</v>
      </c>
      <c r="F1419" t="s">
        <v>267</v>
      </c>
      <c r="G1419" t="str">
        <f>VLOOKUP(D1419,Запчасти!A:D,2,0)</f>
        <v>Кондиционер</v>
      </c>
      <c r="H1419" t="str">
        <f>VLOOKUP(C1419,Автосервисы!A:C,3,0)</f>
        <v>ул. ​Шейнкмана, 123</v>
      </c>
    </row>
    <row r="1420" spans="1:8" hidden="1" x14ac:dyDescent="0.3">
      <c r="A1420">
        <v>1419</v>
      </c>
      <c r="B1420" s="4">
        <v>45199</v>
      </c>
      <c r="C1420" s="1" t="s">
        <v>7</v>
      </c>
      <c r="D1420">
        <v>68</v>
      </c>
      <c r="E1420">
        <v>426</v>
      </c>
      <c r="F1420" t="s">
        <v>267</v>
      </c>
      <c r="G1420" t="str">
        <f>VLOOKUP(D1420,Запчасти!A:D,2,0)</f>
        <v>Двигатель</v>
      </c>
      <c r="H1420" t="str">
        <f>VLOOKUP(C1420,Автосервисы!A:C,3,0)</f>
        <v>​ул. Зоологическая, 7Б</v>
      </c>
    </row>
    <row r="1421" spans="1:8" hidden="1" x14ac:dyDescent="0.3">
      <c r="A1421">
        <v>1420</v>
      </c>
      <c r="B1421" s="4">
        <v>45199</v>
      </c>
      <c r="C1421" s="1" t="s">
        <v>17</v>
      </c>
      <c r="D1421">
        <v>75</v>
      </c>
      <c r="E1421">
        <v>714</v>
      </c>
      <c r="F1421" t="s">
        <v>267</v>
      </c>
      <c r="G1421" t="str">
        <f>VLOOKUP(D1421,Запчасти!A:D,2,0)</f>
        <v>Электрика</v>
      </c>
      <c r="H1421" t="str">
        <f>VLOOKUP(C1421,Автосервисы!A:C,3,0)</f>
        <v>ул. Репина, 40а</v>
      </c>
    </row>
    <row r="1422" spans="1:8" hidden="1" x14ac:dyDescent="0.3">
      <c r="A1422">
        <v>1421</v>
      </c>
      <c r="B1422" s="4">
        <v>45199</v>
      </c>
      <c r="C1422" s="1" t="s">
        <v>17</v>
      </c>
      <c r="D1422">
        <v>103</v>
      </c>
      <c r="E1422">
        <v>184</v>
      </c>
      <c r="F1422" t="s">
        <v>267</v>
      </c>
      <c r="G1422" t="str">
        <f>VLOOKUP(D1422,Запчасти!A:D,2,0)</f>
        <v>Система сцепления</v>
      </c>
      <c r="H1422" t="str">
        <f>VLOOKUP(C1422,Автосервисы!A:C,3,0)</f>
        <v>ул. Репина, 40а</v>
      </c>
    </row>
    <row r="1423" spans="1:8" hidden="1" x14ac:dyDescent="0.3">
      <c r="A1423">
        <v>1422</v>
      </c>
      <c r="B1423" s="4">
        <v>45199</v>
      </c>
      <c r="C1423" s="1" t="s">
        <v>18</v>
      </c>
      <c r="D1423">
        <v>144</v>
      </c>
      <c r="E1423">
        <v>60</v>
      </c>
      <c r="F1423" t="s">
        <v>267</v>
      </c>
      <c r="G1423" t="str">
        <f>VLOOKUP(D1423,Запчасти!A:D,2,0)</f>
        <v>Тормозная система</v>
      </c>
      <c r="H1423" t="str">
        <f>VLOOKUP(C1423,Автосервисы!A:C,3,0)</f>
        <v>ул. ​Раевского, 13</v>
      </c>
    </row>
    <row r="1424" spans="1:8" hidden="1" x14ac:dyDescent="0.3">
      <c r="A1424">
        <v>1423</v>
      </c>
      <c r="B1424" s="4">
        <v>45199</v>
      </c>
      <c r="C1424" s="1" t="s">
        <v>19</v>
      </c>
      <c r="D1424">
        <v>185</v>
      </c>
      <c r="E1424">
        <v>900</v>
      </c>
      <c r="F1424" t="s">
        <v>267</v>
      </c>
      <c r="G1424" t="str">
        <f>VLOOKUP(D1424,Запчасти!A:D,2,0)</f>
        <v>Подвеска и амортизация</v>
      </c>
      <c r="H1424" t="str">
        <f>VLOOKUP(C1424,Автосервисы!A:C,3,0)</f>
        <v>ул. ​Шейнкмана, 123</v>
      </c>
    </row>
    <row r="1425" spans="1:8" hidden="1" x14ac:dyDescent="0.3">
      <c r="A1425">
        <v>1424</v>
      </c>
      <c r="B1425" s="4">
        <v>45199</v>
      </c>
      <c r="C1425" s="1" t="s">
        <v>8</v>
      </c>
      <c r="D1425">
        <v>181</v>
      </c>
      <c r="E1425">
        <v>25</v>
      </c>
      <c r="F1425" t="s">
        <v>269</v>
      </c>
      <c r="G1425" t="str">
        <f>VLOOKUP(D1425,Запчасти!A:D,2,0)</f>
        <v>Кпп</v>
      </c>
      <c r="H1425" t="str">
        <f>VLOOKUP(C1425,Автосервисы!A:C,3,0)</f>
        <v>ул. ​Черкасская, 22а/1</v>
      </c>
    </row>
    <row r="1426" spans="1:8" hidden="1" x14ac:dyDescent="0.3">
      <c r="A1426">
        <v>1425</v>
      </c>
      <c r="B1426" s="4">
        <v>45199</v>
      </c>
      <c r="C1426" s="1" t="s">
        <v>21</v>
      </c>
      <c r="D1426">
        <v>58</v>
      </c>
      <c r="E1426">
        <v>138</v>
      </c>
      <c r="F1426" t="s">
        <v>269</v>
      </c>
      <c r="G1426" t="str">
        <f>VLOOKUP(D1426,Запчасти!A:D,2,0)</f>
        <v>Кпп</v>
      </c>
      <c r="H1426" t="str">
        <f>VLOOKUP(C1426,Автосервисы!A:C,3,0)</f>
        <v>​ул. Малышева, 122н</v>
      </c>
    </row>
    <row r="1427" spans="1:8" hidden="1" x14ac:dyDescent="0.3">
      <c r="A1427">
        <v>1426</v>
      </c>
      <c r="B1427" s="4">
        <v>45199</v>
      </c>
      <c r="C1427" s="1" t="s">
        <v>19</v>
      </c>
      <c r="D1427">
        <v>120</v>
      </c>
      <c r="E1427">
        <v>359</v>
      </c>
      <c r="F1427" t="s">
        <v>267</v>
      </c>
      <c r="G1427" t="str">
        <f>VLOOKUP(D1427,Запчасти!A:D,2,0)</f>
        <v>Кпп</v>
      </c>
      <c r="H1427" t="str">
        <f>VLOOKUP(C1427,Автосервисы!A:C,3,0)</f>
        <v>ул. ​Шейнкмана, 123</v>
      </c>
    </row>
    <row r="1428" spans="1:8" hidden="1" x14ac:dyDescent="0.3">
      <c r="A1428">
        <v>1427</v>
      </c>
      <c r="B1428" s="4">
        <v>45199</v>
      </c>
      <c r="C1428" s="1" t="s">
        <v>14</v>
      </c>
      <c r="D1428">
        <v>92</v>
      </c>
      <c r="E1428">
        <v>945</v>
      </c>
      <c r="F1428" t="s">
        <v>267</v>
      </c>
      <c r="G1428" t="str">
        <f>VLOOKUP(D1428,Запчасти!A:D,2,0)</f>
        <v>Привод колеса</v>
      </c>
      <c r="H1428" t="str">
        <f>VLOOKUP(C1428,Автосервисы!A:C,3,0)</f>
        <v>​ул. Гагарина, 6/3</v>
      </c>
    </row>
    <row r="1429" spans="1:8" hidden="1" x14ac:dyDescent="0.3">
      <c r="A1429">
        <v>1428</v>
      </c>
      <c r="B1429" s="4">
        <v>45199</v>
      </c>
      <c r="C1429" s="1" t="s">
        <v>18</v>
      </c>
      <c r="D1429">
        <v>174</v>
      </c>
      <c r="E1429">
        <v>921</v>
      </c>
      <c r="F1429" t="s">
        <v>269</v>
      </c>
      <c r="G1429" t="str">
        <f>VLOOKUP(D1429,Запчасти!A:D,2,0)</f>
        <v>Привод колеса</v>
      </c>
      <c r="H1429" t="str">
        <f>VLOOKUP(C1429,Автосервисы!A:C,3,0)</f>
        <v>ул. ​Раевского, 13</v>
      </c>
    </row>
    <row r="1430" spans="1:8" hidden="1" x14ac:dyDescent="0.3">
      <c r="A1430">
        <v>1429</v>
      </c>
      <c r="B1430" s="4">
        <v>45199</v>
      </c>
      <c r="C1430" s="1" t="s">
        <v>17</v>
      </c>
      <c r="D1430">
        <v>71</v>
      </c>
      <c r="E1430">
        <v>283</v>
      </c>
      <c r="F1430" t="s">
        <v>267</v>
      </c>
      <c r="G1430" t="str">
        <f>VLOOKUP(D1430,Запчасти!A:D,2,0)</f>
        <v>Электрика</v>
      </c>
      <c r="H1430" t="str">
        <f>VLOOKUP(C1430,Автосервисы!A:C,3,0)</f>
        <v>ул. Репина, 40а</v>
      </c>
    </row>
    <row r="1431" spans="1:8" hidden="1" x14ac:dyDescent="0.3">
      <c r="A1431">
        <v>1430</v>
      </c>
      <c r="B1431" s="4">
        <v>45199</v>
      </c>
      <c r="C1431" s="1" t="s">
        <v>15</v>
      </c>
      <c r="D1431">
        <v>70</v>
      </c>
      <c r="E1431">
        <v>26</v>
      </c>
      <c r="F1431" t="s">
        <v>267</v>
      </c>
      <c r="G1431" t="str">
        <f>VLOOKUP(D1431,Запчасти!A:D,2,0)</f>
        <v>Система подачи топлива</v>
      </c>
      <c r="H1431" t="str">
        <f>VLOOKUP(C1431,Автосервисы!A:C,3,0)</f>
        <v>ул. ​Первомайская, 106д</v>
      </c>
    </row>
    <row r="1432" spans="1:8" x14ac:dyDescent="0.3">
      <c r="A1432">
        <v>767</v>
      </c>
      <c r="B1432" s="4">
        <v>45182</v>
      </c>
      <c r="C1432" s="1" t="s">
        <v>16</v>
      </c>
      <c r="D1432">
        <v>110</v>
      </c>
      <c r="E1432">
        <v>463</v>
      </c>
      <c r="F1432" t="s">
        <v>269</v>
      </c>
      <c r="G1432" t="str">
        <f>VLOOKUP(D1432,Запчасти!A:D,2,0)</f>
        <v>Двигатель</v>
      </c>
      <c r="H1432" t="str">
        <f>VLOOKUP(C1432,Автосервисы!A:C,3,0)</f>
        <v>​ул. Московская, 275а</v>
      </c>
    </row>
    <row r="1433" spans="1:8" hidden="1" x14ac:dyDescent="0.3">
      <c r="A1433">
        <v>1432</v>
      </c>
      <c r="B1433" s="4">
        <v>45199</v>
      </c>
      <c r="C1433" s="1" t="s">
        <v>16</v>
      </c>
      <c r="D1433">
        <v>42</v>
      </c>
      <c r="E1433">
        <v>857</v>
      </c>
      <c r="F1433" t="s">
        <v>267</v>
      </c>
      <c r="G1433" t="str">
        <f>VLOOKUP(D1433,Запчасти!A:D,2,0)</f>
        <v>Подготовка топливной смеси</v>
      </c>
      <c r="H1433" t="str">
        <f>VLOOKUP(C1433,Автосервисы!A:C,3,0)</f>
        <v>​ул. Московская, 275а</v>
      </c>
    </row>
    <row r="1434" spans="1:8" hidden="1" x14ac:dyDescent="0.3">
      <c r="A1434">
        <v>1433</v>
      </c>
      <c r="B1434" s="4">
        <v>45199</v>
      </c>
      <c r="C1434" s="1" t="s">
        <v>9</v>
      </c>
      <c r="D1434">
        <v>112</v>
      </c>
      <c r="E1434">
        <v>77</v>
      </c>
      <c r="F1434" t="s">
        <v>269</v>
      </c>
      <c r="G1434" t="str">
        <f>VLOOKUP(D1434,Запчасти!A:D,2,0)</f>
        <v>Тормозная система</v>
      </c>
      <c r="H1434" t="str">
        <f>VLOOKUP(C1434,Автосервисы!A:C,3,0)</f>
        <v>​ул. Студенческая, 49</v>
      </c>
    </row>
    <row r="1435" spans="1:8" hidden="1" x14ac:dyDescent="0.3">
      <c r="A1435">
        <v>1434</v>
      </c>
      <c r="B1435" s="4">
        <v>45199</v>
      </c>
      <c r="C1435" s="1" t="s">
        <v>20</v>
      </c>
      <c r="D1435">
        <v>128</v>
      </c>
      <c r="E1435">
        <v>847</v>
      </c>
      <c r="F1435" t="s">
        <v>267</v>
      </c>
      <c r="G1435" t="str">
        <f>VLOOKUP(D1435,Запчасти!A:D,2,0)</f>
        <v>Кпп</v>
      </c>
      <c r="H1435" t="str">
        <f>VLOOKUP(C1435,Автосервисы!A:C,3,0)</f>
        <v>​ул. Металлургов, 70</v>
      </c>
    </row>
    <row r="1436" spans="1:8" x14ac:dyDescent="0.3">
      <c r="A1436">
        <v>878</v>
      </c>
      <c r="B1436" s="4">
        <v>45186</v>
      </c>
      <c r="C1436" s="1" t="s">
        <v>16</v>
      </c>
      <c r="D1436">
        <v>168</v>
      </c>
      <c r="E1436">
        <v>36</v>
      </c>
      <c r="F1436" t="s">
        <v>269</v>
      </c>
      <c r="G1436" t="str">
        <f>VLOOKUP(D1436,Запчасти!A:D,2,0)</f>
        <v>Двигатель</v>
      </c>
      <c r="H1436" t="str">
        <f>VLOOKUP(C1436,Автосервисы!A:C,3,0)</f>
        <v>​ул. Московская, 275а</v>
      </c>
    </row>
    <row r="1437" spans="1:8" hidden="1" x14ac:dyDescent="0.3">
      <c r="A1437">
        <v>1436</v>
      </c>
      <c r="B1437" s="4">
        <v>45199</v>
      </c>
      <c r="C1437" s="1" t="s">
        <v>15</v>
      </c>
      <c r="D1437">
        <v>28</v>
      </c>
      <c r="E1437">
        <v>451</v>
      </c>
      <c r="F1437" t="s">
        <v>267</v>
      </c>
      <c r="G1437" t="str">
        <f>VLOOKUP(D1437,Запчасти!A:D,2,0)</f>
        <v>Двигатель</v>
      </c>
      <c r="H1437" t="str">
        <f>VLOOKUP(C1437,Автосервисы!A:C,3,0)</f>
        <v>ул. ​Первомайская, 106д</v>
      </c>
    </row>
    <row r="1438" spans="1:8" hidden="1" x14ac:dyDescent="0.3">
      <c r="A1438">
        <v>1437</v>
      </c>
      <c r="B1438" s="4">
        <v>45199</v>
      </c>
      <c r="C1438" s="1" t="s">
        <v>17</v>
      </c>
      <c r="D1438">
        <v>124</v>
      </c>
      <c r="E1438">
        <v>101</v>
      </c>
      <c r="F1438" t="s">
        <v>267</v>
      </c>
      <c r="G1438" t="str">
        <f>VLOOKUP(D1438,Запчасти!A:D,2,0)</f>
        <v>Двигатель</v>
      </c>
      <c r="H1438" t="str">
        <f>VLOOKUP(C1438,Автосервисы!A:C,3,0)</f>
        <v>ул. Репина, 40а</v>
      </c>
    </row>
    <row r="1439" spans="1:8" hidden="1" x14ac:dyDescent="0.3">
      <c r="A1439">
        <v>1438</v>
      </c>
      <c r="B1439" s="4">
        <v>45199</v>
      </c>
      <c r="C1439" s="1" t="s">
        <v>15</v>
      </c>
      <c r="D1439">
        <v>60</v>
      </c>
      <c r="E1439">
        <v>46</v>
      </c>
      <c r="F1439" t="s">
        <v>267</v>
      </c>
      <c r="G1439" t="str">
        <f>VLOOKUP(D1439,Запчасти!A:D,2,0)</f>
        <v>Электрика</v>
      </c>
      <c r="H1439" t="str">
        <f>VLOOKUP(C1439,Автосервисы!A:C,3,0)</f>
        <v>ул. ​Первомайская, 106д</v>
      </c>
    </row>
    <row r="1440" spans="1:8" hidden="1" x14ac:dyDescent="0.3">
      <c r="A1440">
        <v>1439</v>
      </c>
      <c r="B1440" s="4">
        <v>45199</v>
      </c>
      <c r="C1440" s="1" t="s">
        <v>12</v>
      </c>
      <c r="D1440">
        <v>5</v>
      </c>
      <c r="E1440">
        <v>453</v>
      </c>
      <c r="F1440" t="s">
        <v>269</v>
      </c>
      <c r="G1440" t="str">
        <f>VLOOKUP(D1440,Запчасти!A:D,2,0)</f>
        <v>Кпп</v>
      </c>
      <c r="H1440" t="str">
        <f>VLOOKUP(C1440,Автосервисы!A:C,3,0)</f>
        <v>ул. ​Заводская, 29т</v>
      </c>
    </row>
    <row r="1441" spans="1:8" hidden="1" x14ac:dyDescent="0.3">
      <c r="A1441">
        <v>1440</v>
      </c>
      <c r="B1441" s="4">
        <v>45199</v>
      </c>
      <c r="C1441" s="1" t="s">
        <v>18</v>
      </c>
      <c r="D1441">
        <v>96</v>
      </c>
      <c r="E1441">
        <v>141</v>
      </c>
      <c r="F1441" t="s">
        <v>269</v>
      </c>
      <c r="G1441" t="str">
        <f>VLOOKUP(D1441,Запчасти!A:D,2,0)</f>
        <v>Подвеска и амортизация</v>
      </c>
      <c r="H1441" t="str">
        <f>VLOOKUP(C1441,Автосервисы!A:C,3,0)</f>
        <v>ул. ​Раевского, 13</v>
      </c>
    </row>
    <row r="1442" spans="1:8" hidden="1" x14ac:dyDescent="0.3">
      <c r="A1442">
        <v>1441</v>
      </c>
      <c r="B1442" s="4">
        <v>45199</v>
      </c>
      <c r="C1442" s="1" t="s">
        <v>18</v>
      </c>
      <c r="D1442">
        <v>95</v>
      </c>
      <c r="E1442">
        <v>298</v>
      </c>
      <c r="F1442" t="s">
        <v>269</v>
      </c>
      <c r="G1442" t="str">
        <f>VLOOKUP(D1442,Запчасти!A:D,2,0)</f>
        <v>Кузов</v>
      </c>
      <c r="H1442" t="str">
        <f>VLOOKUP(C1442,Автосервисы!A:C,3,0)</f>
        <v>ул. ​Раевского, 13</v>
      </c>
    </row>
    <row r="1443" spans="1:8" hidden="1" x14ac:dyDescent="0.3">
      <c r="A1443">
        <v>1442</v>
      </c>
      <c r="B1443" s="4">
        <v>45199</v>
      </c>
      <c r="C1443" s="1" t="s">
        <v>14</v>
      </c>
      <c r="D1443">
        <v>30</v>
      </c>
      <c r="E1443">
        <v>188</v>
      </c>
      <c r="F1443" t="s">
        <v>267</v>
      </c>
      <c r="G1443" t="str">
        <f>VLOOKUP(D1443,Запчасти!A:D,2,0)</f>
        <v>Кпп</v>
      </c>
      <c r="H1443" t="str">
        <f>VLOOKUP(C1443,Автосервисы!A:C,3,0)</f>
        <v>​ул. Гагарина, 6/3</v>
      </c>
    </row>
    <row r="1444" spans="1:8" hidden="1" x14ac:dyDescent="0.3">
      <c r="A1444">
        <v>1443</v>
      </c>
      <c r="B1444" s="4">
        <v>45199</v>
      </c>
      <c r="C1444" s="1" t="s">
        <v>7</v>
      </c>
      <c r="D1444">
        <v>106</v>
      </c>
      <c r="E1444">
        <v>159</v>
      </c>
      <c r="F1444" t="s">
        <v>267</v>
      </c>
      <c r="G1444" t="str">
        <f>VLOOKUP(D1444,Запчасти!A:D,2,0)</f>
        <v>Электрика</v>
      </c>
      <c r="H1444" t="str">
        <f>VLOOKUP(C1444,Автосервисы!A:C,3,0)</f>
        <v>​ул. Зоологическая, 7Б</v>
      </c>
    </row>
    <row r="1445" spans="1:8" hidden="1" x14ac:dyDescent="0.3">
      <c r="A1445">
        <v>1444</v>
      </c>
      <c r="B1445" s="4">
        <v>45199</v>
      </c>
      <c r="C1445" s="1" t="s">
        <v>20</v>
      </c>
      <c r="D1445">
        <v>171</v>
      </c>
      <c r="E1445">
        <v>289</v>
      </c>
      <c r="F1445" t="s">
        <v>269</v>
      </c>
      <c r="G1445" t="str">
        <f>VLOOKUP(D1445,Запчасти!A:D,2,0)</f>
        <v>Замки</v>
      </c>
      <c r="H1445" t="str">
        <f>VLOOKUP(C1445,Автосервисы!A:C,3,0)</f>
        <v>​ул. Металлургов, 70</v>
      </c>
    </row>
    <row r="1446" spans="1:8" hidden="1" x14ac:dyDescent="0.3">
      <c r="A1446">
        <v>1445</v>
      </c>
      <c r="B1446" s="4">
        <v>45199</v>
      </c>
      <c r="C1446" s="1" t="s">
        <v>18</v>
      </c>
      <c r="D1446">
        <v>26</v>
      </c>
      <c r="E1446">
        <v>572</v>
      </c>
      <c r="F1446" t="s">
        <v>269</v>
      </c>
      <c r="G1446" t="str">
        <f>VLOOKUP(D1446,Запчасти!A:D,2,0)</f>
        <v>Подвеска и амортизация</v>
      </c>
      <c r="H1446" t="str">
        <f>VLOOKUP(C1446,Автосервисы!A:C,3,0)</f>
        <v>ул. ​Раевского, 13</v>
      </c>
    </row>
    <row r="1447" spans="1:8" hidden="1" x14ac:dyDescent="0.3">
      <c r="A1447">
        <v>1446</v>
      </c>
      <c r="B1447" s="4">
        <v>45199</v>
      </c>
      <c r="C1447" s="1" t="s">
        <v>8</v>
      </c>
      <c r="D1447">
        <v>176</v>
      </c>
      <c r="E1447">
        <v>91</v>
      </c>
      <c r="F1447" t="s">
        <v>267</v>
      </c>
      <c r="G1447" t="str">
        <f>VLOOKUP(D1447,Запчасти!A:D,2,0)</f>
        <v>Двигатель</v>
      </c>
      <c r="H1447" t="str">
        <f>VLOOKUP(C1447,Автосервисы!A:C,3,0)</f>
        <v>ул. ​Черкасская, 22а/1</v>
      </c>
    </row>
    <row r="1448" spans="1:8" hidden="1" x14ac:dyDescent="0.3">
      <c r="A1448">
        <v>1447</v>
      </c>
      <c r="B1448" s="4">
        <v>45199</v>
      </c>
      <c r="C1448" s="1" t="s">
        <v>3</v>
      </c>
      <c r="D1448">
        <v>33</v>
      </c>
      <c r="E1448">
        <v>806</v>
      </c>
      <c r="F1448" t="s">
        <v>267</v>
      </c>
      <c r="G1448" t="str">
        <f>VLOOKUP(D1448,Запчасти!A:D,2,0)</f>
        <v>Кузов</v>
      </c>
      <c r="H1448" t="str">
        <f>VLOOKUP(C1448,Автосервисы!A:C,3,0)</f>
        <v>ул. Репина, 149</v>
      </c>
    </row>
    <row r="1449" spans="1:8" hidden="1" x14ac:dyDescent="0.3">
      <c r="A1449">
        <v>1448</v>
      </c>
      <c r="B1449" s="4">
        <v>45199</v>
      </c>
      <c r="C1449" s="1" t="s">
        <v>17</v>
      </c>
      <c r="D1449">
        <v>161</v>
      </c>
      <c r="E1449">
        <v>826</v>
      </c>
      <c r="F1449" t="s">
        <v>267</v>
      </c>
      <c r="G1449" t="str">
        <f>VLOOKUP(D1449,Запчасти!A:D,2,0)</f>
        <v>Двигатель</v>
      </c>
      <c r="H1449" t="str">
        <f>VLOOKUP(C1449,Автосервисы!A:C,3,0)</f>
        <v>ул. Репина, 40а</v>
      </c>
    </row>
    <row r="1450" spans="1:8" hidden="1" x14ac:dyDescent="0.3">
      <c r="A1450">
        <v>1449</v>
      </c>
      <c r="B1450" s="4">
        <v>45199</v>
      </c>
      <c r="C1450" s="1" t="s">
        <v>13</v>
      </c>
      <c r="D1450">
        <v>26</v>
      </c>
      <c r="E1450">
        <v>536</v>
      </c>
      <c r="F1450" t="s">
        <v>269</v>
      </c>
      <c r="G1450" t="str">
        <f>VLOOKUP(D1450,Запчасти!A:D,2,0)</f>
        <v>Подвеска и амортизация</v>
      </c>
      <c r="H1450" t="str">
        <f>VLOOKUP(C1450,Автосервисы!A:C,3,0)</f>
        <v>ул. ​Иркутская, 53</v>
      </c>
    </row>
    <row r="1451" spans="1:8" x14ac:dyDescent="0.3">
      <c r="A1451">
        <v>925</v>
      </c>
      <c r="B1451" s="4">
        <v>45188</v>
      </c>
      <c r="C1451" s="1" t="s">
        <v>16</v>
      </c>
      <c r="D1451">
        <v>186</v>
      </c>
      <c r="E1451">
        <v>550</v>
      </c>
      <c r="F1451" t="s">
        <v>269</v>
      </c>
      <c r="G1451" t="str">
        <f>VLOOKUP(D1451,Запчасти!A:D,2,0)</f>
        <v>Двигатель</v>
      </c>
      <c r="H1451" t="str">
        <f>VLOOKUP(C1451,Автосервисы!A:C,3,0)</f>
        <v>​ул. Московская, 275а</v>
      </c>
    </row>
    <row r="1452" spans="1:8" hidden="1" x14ac:dyDescent="0.3">
      <c r="A1452">
        <v>1451</v>
      </c>
      <c r="B1452" s="4">
        <v>45199</v>
      </c>
      <c r="C1452" s="1" t="s">
        <v>10</v>
      </c>
      <c r="D1452">
        <v>6</v>
      </c>
      <c r="E1452">
        <v>440</v>
      </c>
      <c r="F1452" t="s">
        <v>269</v>
      </c>
      <c r="G1452" t="str">
        <f>VLOOKUP(D1452,Запчасти!A:D,2,0)</f>
        <v>Электрика</v>
      </c>
      <c r="H1452" t="str">
        <f>VLOOKUP(C1452,Автосервисы!A:C,3,0)</f>
        <v>​ул. Малышева, 143</v>
      </c>
    </row>
    <row r="1453" spans="1:8" hidden="1" x14ac:dyDescent="0.3">
      <c r="A1453">
        <v>1452</v>
      </c>
      <c r="B1453" s="4">
        <v>45199</v>
      </c>
      <c r="C1453" s="1" t="s">
        <v>14</v>
      </c>
      <c r="D1453">
        <v>55</v>
      </c>
      <c r="E1453">
        <v>33</v>
      </c>
      <c r="F1453" t="s">
        <v>269</v>
      </c>
      <c r="G1453" t="str">
        <f>VLOOKUP(D1453,Запчасти!A:D,2,0)</f>
        <v>Система сцепления</v>
      </c>
      <c r="H1453" t="str">
        <f>VLOOKUP(C1453,Автосервисы!A:C,3,0)</f>
        <v>​ул. Гагарина, 6/3</v>
      </c>
    </row>
    <row r="1454" spans="1:8" hidden="1" x14ac:dyDescent="0.3">
      <c r="A1454">
        <v>1453</v>
      </c>
      <c r="B1454" s="4">
        <v>45199</v>
      </c>
      <c r="C1454" s="1" t="s">
        <v>8</v>
      </c>
      <c r="D1454">
        <v>200</v>
      </c>
      <c r="E1454">
        <v>327</v>
      </c>
      <c r="F1454" t="s">
        <v>267</v>
      </c>
      <c r="G1454" t="str">
        <f>VLOOKUP(D1454,Запчасти!A:D,2,0)</f>
        <v>Двигатель</v>
      </c>
      <c r="H1454" t="str">
        <f>VLOOKUP(C1454,Автосервисы!A:C,3,0)</f>
        <v>ул. ​Черкасская, 22а/1</v>
      </c>
    </row>
    <row r="1455" spans="1:8" hidden="1" x14ac:dyDescent="0.3">
      <c r="A1455">
        <v>1454</v>
      </c>
      <c r="B1455" s="4">
        <v>45199</v>
      </c>
      <c r="C1455" s="1" t="s">
        <v>16</v>
      </c>
      <c r="D1455">
        <v>96</v>
      </c>
      <c r="E1455">
        <v>768</v>
      </c>
      <c r="F1455" t="s">
        <v>269</v>
      </c>
      <c r="G1455" t="str">
        <f>VLOOKUP(D1455,Запчасти!A:D,2,0)</f>
        <v>Подвеска и амортизация</v>
      </c>
      <c r="H1455" t="str">
        <f>VLOOKUP(C1455,Автосервисы!A:C,3,0)</f>
        <v>​ул. Московская, 275а</v>
      </c>
    </row>
    <row r="1456" spans="1:8" x14ac:dyDescent="0.3">
      <c r="A1456">
        <v>1223</v>
      </c>
      <c r="B1456" s="4">
        <v>45195</v>
      </c>
      <c r="C1456" s="1" t="s">
        <v>16</v>
      </c>
      <c r="D1456">
        <v>28</v>
      </c>
      <c r="E1456">
        <v>510</v>
      </c>
      <c r="F1456" t="s">
        <v>269</v>
      </c>
      <c r="G1456" t="str">
        <f>VLOOKUP(D1456,Запчасти!A:D,2,0)</f>
        <v>Двигатель</v>
      </c>
      <c r="H1456" t="str">
        <f>VLOOKUP(C1456,Автосервисы!A:C,3,0)</f>
        <v>​ул. Московская, 275а</v>
      </c>
    </row>
    <row r="1457" spans="1:8" hidden="1" x14ac:dyDescent="0.3">
      <c r="A1457">
        <v>1456</v>
      </c>
      <c r="B1457" s="4">
        <v>45199</v>
      </c>
      <c r="C1457" s="1" t="s">
        <v>3</v>
      </c>
      <c r="D1457">
        <v>167</v>
      </c>
      <c r="E1457">
        <v>635</v>
      </c>
      <c r="F1457" t="s">
        <v>269</v>
      </c>
      <c r="G1457" t="str">
        <f>VLOOKUP(D1457,Запчасти!A:D,2,0)</f>
        <v>Электрика</v>
      </c>
      <c r="H1457" t="str">
        <f>VLOOKUP(C1457,Автосервисы!A:C,3,0)</f>
        <v>ул. Репина, 149</v>
      </c>
    </row>
    <row r="1458" spans="1:8" hidden="1" x14ac:dyDescent="0.3">
      <c r="A1458">
        <v>1457</v>
      </c>
      <c r="B1458" s="4">
        <v>45199</v>
      </c>
      <c r="C1458" s="1" t="s">
        <v>19</v>
      </c>
      <c r="D1458">
        <v>144</v>
      </c>
      <c r="E1458">
        <v>721</v>
      </c>
      <c r="F1458" t="s">
        <v>269</v>
      </c>
      <c r="G1458" t="str">
        <f>VLOOKUP(D1458,Запчасти!A:D,2,0)</f>
        <v>Тормозная система</v>
      </c>
      <c r="H1458" t="str">
        <f>VLOOKUP(C1458,Автосервисы!A:C,3,0)</f>
        <v>ул. ​Шейнкмана, 123</v>
      </c>
    </row>
    <row r="1459" spans="1:8" x14ac:dyDescent="0.3">
      <c r="A1459">
        <v>1247</v>
      </c>
      <c r="B1459" s="4">
        <v>45196</v>
      </c>
      <c r="C1459" s="1" t="s">
        <v>16</v>
      </c>
      <c r="D1459">
        <v>123</v>
      </c>
      <c r="E1459">
        <v>254</v>
      </c>
      <c r="F1459" t="s">
        <v>269</v>
      </c>
      <c r="G1459" t="str">
        <f>VLOOKUP(D1459,Запчасти!A:D,2,0)</f>
        <v>Двигатель</v>
      </c>
      <c r="H1459" t="str">
        <f>VLOOKUP(C1459,Автосервисы!A:C,3,0)</f>
        <v>​ул. Московская, 275а</v>
      </c>
    </row>
    <row r="1460" spans="1:8" hidden="1" x14ac:dyDescent="0.3">
      <c r="A1460">
        <v>1459</v>
      </c>
      <c r="B1460" s="4">
        <v>45199</v>
      </c>
      <c r="C1460" s="1" t="s">
        <v>15</v>
      </c>
      <c r="D1460">
        <v>153</v>
      </c>
      <c r="E1460">
        <v>338</v>
      </c>
      <c r="F1460" t="s">
        <v>267</v>
      </c>
      <c r="G1460" t="str">
        <f>VLOOKUP(D1460,Запчасти!A:D,2,0)</f>
        <v>Система подачи топлива</v>
      </c>
      <c r="H1460" t="str">
        <f>VLOOKUP(C1460,Автосервисы!A:C,3,0)</f>
        <v>ул. ​Первомайская, 106д</v>
      </c>
    </row>
    <row r="1461" spans="1:8" x14ac:dyDescent="0.3">
      <c r="A1461">
        <v>1392</v>
      </c>
      <c r="B1461" s="4">
        <v>45198</v>
      </c>
      <c r="C1461" s="1" t="s">
        <v>16</v>
      </c>
      <c r="D1461">
        <v>190</v>
      </c>
      <c r="E1461">
        <v>798</v>
      </c>
      <c r="F1461" t="s">
        <v>269</v>
      </c>
      <c r="G1461" t="str">
        <f>VLOOKUP(D1461,Запчасти!A:D,2,0)</f>
        <v>Двигатель</v>
      </c>
      <c r="H1461" t="str">
        <f>VLOOKUP(C1461,Автосервисы!A:C,3,0)</f>
        <v>​ул. Московская, 275а</v>
      </c>
    </row>
    <row r="1462" spans="1:8" hidden="1" x14ac:dyDescent="0.3">
      <c r="A1462">
        <v>1461</v>
      </c>
      <c r="B1462" s="4">
        <v>45199</v>
      </c>
      <c r="C1462" s="1" t="s">
        <v>6</v>
      </c>
      <c r="D1462">
        <v>38</v>
      </c>
      <c r="E1462">
        <v>769</v>
      </c>
      <c r="F1462" t="s">
        <v>267</v>
      </c>
      <c r="G1462" t="str">
        <f>VLOOKUP(D1462,Запчасти!A:D,2,0)</f>
        <v>Подготовка топливной смеси</v>
      </c>
      <c r="H1462" t="str">
        <f>VLOOKUP(C1462,Автосервисы!A:C,3,0)</f>
        <v>ул. ​Комсомольская, 73</v>
      </c>
    </row>
    <row r="1463" spans="1:8" x14ac:dyDescent="0.3">
      <c r="A1463">
        <v>1431</v>
      </c>
      <c r="B1463" s="4">
        <v>45199</v>
      </c>
      <c r="C1463" s="1" t="s">
        <v>16</v>
      </c>
      <c r="D1463">
        <v>124</v>
      </c>
      <c r="E1463">
        <v>892</v>
      </c>
      <c r="F1463" t="s">
        <v>269</v>
      </c>
      <c r="G1463" t="str">
        <f>VLOOKUP(D1463,Запчасти!A:D,2,0)</f>
        <v>Двигатель</v>
      </c>
      <c r="H1463" t="str">
        <f>VLOOKUP(C1463,Автосервисы!A:C,3,0)</f>
        <v>​ул. Московская, 275а</v>
      </c>
    </row>
    <row r="1464" spans="1:8" hidden="1" x14ac:dyDescent="0.3">
      <c r="A1464">
        <v>1463</v>
      </c>
      <c r="B1464" s="4">
        <v>45199</v>
      </c>
      <c r="C1464" s="1" t="s">
        <v>20</v>
      </c>
      <c r="D1464">
        <v>112</v>
      </c>
      <c r="E1464">
        <v>292</v>
      </c>
      <c r="F1464" t="s">
        <v>269</v>
      </c>
      <c r="G1464" t="str">
        <f>VLOOKUP(D1464,Запчасти!A:D,2,0)</f>
        <v>Тормозная система</v>
      </c>
      <c r="H1464" t="str">
        <f>VLOOKUP(C1464,Автосервисы!A:C,3,0)</f>
        <v>​ул. Металлургов, 70</v>
      </c>
    </row>
    <row r="1465" spans="1:8" hidden="1" x14ac:dyDescent="0.3">
      <c r="A1465">
        <v>1464</v>
      </c>
      <c r="B1465" s="4">
        <v>45199</v>
      </c>
      <c r="C1465" s="1" t="s">
        <v>18</v>
      </c>
      <c r="D1465">
        <v>146</v>
      </c>
      <c r="E1465">
        <v>857</v>
      </c>
      <c r="F1465" t="s">
        <v>267</v>
      </c>
      <c r="G1465" t="str">
        <f>VLOOKUP(D1465,Запчасти!A:D,2,0)</f>
        <v>Кондиционер</v>
      </c>
      <c r="H1465" t="str">
        <f>VLOOKUP(C1465,Автосервисы!A:C,3,0)</f>
        <v>ул. ​Раевского, 13</v>
      </c>
    </row>
    <row r="1466" spans="1:8" hidden="1" x14ac:dyDescent="0.3">
      <c r="A1466">
        <v>1465</v>
      </c>
      <c r="B1466" s="4">
        <v>45199</v>
      </c>
      <c r="C1466" s="1" t="s">
        <v>3</v>
      </c>
      <c r="D1466">
        <v>157</v>
      </c>
      <c r="E1466">
        <v>83</v>
      </c>
      <c r="F1466" t="s">
        <v>267</v>
      </c>
      <c r="G1466" t="str">
        <f>VLOOKUP(D1466,Запчасти!A:D,2,0)</f>
        <v>Двигатель</v>
      </c>
      <c r="H1466" t="str">
        <f>VLOOKUP(C1466,Автосервисы!A:C,3,0)</f>
        <v>ул. Репина, 149</v>
      </c>
    </row>
    <row r="1467" spans="1:8" hidden="1" x14ac:dyDescent="0.3">
      <c r="A1467">
        <v>1466</v>
      </c>
      <c r="B1467" s="4">
        <v>45199</v>
      </c>
      <c r="C1467" s="1" t="s">
        <v>10</v>
      </c>
      <c r="D1467">
        <v>196</v>
      </c>
      <c r="E1467">
        <v>451</v>
      </c>
      <c r="F1467" t="s">
        <v>267</v>
      </c>
      <c r="G1467" t="str">
        <f>VLOOKUP(D1467,Запчасти!A:D,2,0)</f>
        <v>Тормозная система</v>
      </c>
      <c r="H1467" t="str">
        <f>VLOOKUP(C1467,Автосервисы!A:C,3,0)</f>
        <v>​ул. Малышева, 143</v>
      </c>
    </row>
    <row r="1468" spans="1:8" hidden="1" x14ac:dyDescent="0.3">
      <c r="A1468">
        <v>1467</v>
      </c>
      <c r="B1468" s="4">
        <v>45199</v>
      </c>
      <c r="C1468" s="1" t="s">
        <v>22</v>
      </c>
      <c r="D1468">
        <v>55</v>
      </c>
      <c r="E1468">
        <v>141</v>
      </c>
      <c r="F1468" t="s">
        <v>269</v>
      </c>
      <c r="G1468" t="str">
        <f>VLOOKUP(D1468,Запчасти!A:D,2,0)</f>
        <v>Система сцепления</v>
      </c>
      <c r="H1468" t="str">
        <f>VLOOKUP(C1468,Автосервисы!A:C,3,0)</f>
        <v>ул. ​Чапаева, 7/1</v>
      </c>
    </row>
    <row r="1469" spans="1:8" hidden="1" x14ac:dyDescent="0.3">
      <c r="A1469">
        <v>1468</v>
      </c>
      <c r="B1469" s="4">
        <v>45200</v>
      </c>
      <c r="C1469" s="1" t="s">
        <v>15</v>
      </c>
      <c r="D1469">
        <v>69</v>
      </c>
      <c r="E1469">
        <v>980</v>
      </c>
      <c r="F1469" t="s">
        <v>269</v>
      </c>
      <c r="G1469" t="str">
        <f>VLOOKUP(D1469,Запчасти!A:D,2,0)</f>
        <v>Кузов</v>
      </c>
      <c r="H1469" t="str">
        <f>VLOOKUP(C1469,Автосервисы!A:C,3,0)</f>
        <v>ул. ​Первомайская, 106д</v>
      </c>
    </row>
    <row r="1470" spans="1:8" hidden="1" x14ac:dyDescent="0.3">
      <c r="A1470">
        <v>1469</v>
      </c>
      <c r="B1470" s="4">
        <v>45200</v>
      </c>
      <c r="C1470" s="1" t="s">
        <v>11</v>
      </c>
      <c r="D1470">
        <v>141</v>
      </c>
      <c r="E1470">
        <v>322</v>
      </c>
      <c r="F1470" t="s">
        <v>269</v>
      </c>
      <c r="G1470" t="str">
        <f>VLOOKUP(D1470,Запчасти!A:D,2,0)</f>
        <v>Кпп</v>
      </c>
      <c r="H1470" t="str">
        <f>VLOOKUP(C1470,Автосервисы!A:C,3,0)</f>
        <v>​ул. Депутатская, 84</v>
      </c>
    </row>
    <row r="1471" spans="1:8" hidden="1" x14ac:dyDescent="0.3">
      <c r="A1471">
        <v>1470</v>
      </c>
      <c r="B1471" s="4">
        <v>45200</v>
      </c>
      <c r="C1471" s="1" t="s">
        <v>18</v>
      </c>
      <c r="D1471">
        <v>8</v>
      </c>
      <c r="E1471">
        <v>510</v>
      </c>
      <c r="F1471" t="s">
        <v>267</v>
      </c>
      <c r="G1471" t="str">
        <f>VLOOKUP(D1471,Запчасти!A:D,2,0)</f>
        <v>Двигатель</v>
      </c>
      <c r="H1471" t="str">
        <f>VLOOKUP(C1471,Автосервисы!A:C,3,0)</f>
        <v>ул. ​Раевского, 13</v>
      </c>
    </row>
    <row r="1472" spans="1:8" x14ac:dyDescent="0.3">
      <c r="A1472">
        <v>1556</v>
      </c>
      <c r="B1472" s="4">
        <v>45202</v>
      </c>
      <c r="C1472" s="1" t="s">
        <v>16</v>
      </c>
      <c r="D1472">
        <v>186</v>
      </c>
      <c r="E1472">
        <v>80</v>
      </c>
      <c r="F1472" t="s">
        <v>269</v>
      </c>
      <c r="G1472" t="str">
        <f>VLOOKUP(D1472,Запчасти!A:D,2,0)</f>
        <v>Двигатель</v>
      </c>
      <c r="H1472" t="str">
        <f>VLOOKUP(C1472,Автосервисы!A:C,3,0)</f>
        <v>​ул. Московская, 275а</v>
      </c>
    </row>
    <row r="1473" spans="1:8" hidden="1" x14ac:dyDescent="0.3">
      <c r="A1473">
        <v>1472</v>
      </c>
      <c r="B1473" s="4">
        <v>45200</v>
      </c>
      <c r="C1473" s="1" t="s">
        <v>3</v>
      </c>
      <c r="D1473">
        <v>113</v>
      </c>
      <c r="E1473">
        <v>373</v>
      </c>
      <c r="F1473" t="s">
        <v>267</v>
      </c>
      <c r="G1473" t="str">
        <f>VLOOKUP(D1473,Запчасти!A:D,2,0)</f>
        <v>Кпп</v>
      </c>
      <c r="H1473" t="str">
        <f>VLOOKUP(C1473,Автосервисы!A:C,3,0)</f>
        <v>ул. Репина, 149</v>
      </c>
    </row>
    <row r="1474" spans="1:8" hidden="1" x14ac:dyDescent="0.3">
      <c r="A1474">
        <v>1473</v>
      </c>
      <c r="B1474" s="4">
        <v>45200</v>
      </c>
      <c r="C1474" s="1" t="s">
        <v>18</v>
      </c>
      <c r="D1474">
        <v>78</v>
      </c>
      <c r="E1474">
        <v>357</v>
      </c>
      <c r="F1474" t="s">
        <v>267</v>
      </c>
      <c r="G1474" t="str">
        <f>VLOOKUP(D1474,Запчасти!A:D,2,0)</f>
        <v>Двигатель</v>
      </c>
      <c r="H1474" t="str">
        <f>VLOOKUP(C1474,Автосервисы!A:C,3,0)</f>
        <v>ул. ​Раевского, 13</v>
      </c>
    </row>
    <row r="1475" spans="1:8" hidden="1" x14ac:dyDescent="0.3">
      <c r="A1475">
        <v>1474</v>
      </c>
      <c r="B1475" s="4">
        <v>45200</v>
      </c>
      <c r="C1475" s="1" t="s">
        <v>16</v>
      </c>
      <c r="D1475">
        <v>130</v>
      </c>
      <c r="E1475">
        <v>821</v>
      </c>
      <c r="F1475" t="s">
        <v>267</v>
      </c>
      <c r="G1475" t="str">
        <f>VLOOKUP(D1475,Запчасти!A:D,2,0)</f>
        <v>Система очистки окон</v>
      </c>
      <c r="H1475" t="str">
        <f>VLOOKUP(C1475,Автосервисы!A:C,3,0)</f>
        <v>​ул. Московская, 275а</v>
      </c>
    </row>
    <row r="1476" spans="1:8" hidden="1" x14ac:dyDescent="0.3">
      <c r="A1476">
        <v>1475</v>
      </c>
      <c r="B1476" s="4">
        <v>45200</v>
      </c>
      <c r="C1476" s="1" t="s">
        <v>21</v>
      </c>
      <c r="D1476">
        <v>145</v>
      </c>
      <c r="E1476">
        <v>845</v>
      </c>
      <c r="F1476" t="s">
        <v>267</v>
      </c>
      <c r="G1476" t="str">
        <f>VLOOKUP(D1476,Запчасти!A:D,2,0)</f>
        <v>Двигатель</v>
      </c>
      <c r="H1476" t="str">
        <f>VLOOKUP(C1476,Автосервисы!A:C,3,0)</f>
        <v>​ул. Малышева, 122н</v>
      </c>
    </row>
    <row r="1477" spans="1:8" hidden="1" x14ac:dyDescent="0.3">
      <c r="A1477">
        <v>1476</v>
      </c>
      <c r="B1477" s="4">
        <v>45200</v>
      </c>
      <c r="C1477" s="1" t="s">
        <v>21</v>
      </c>
      <c r="D1477">
        <v>85</v>
      </c>
      <c r="E1477">
        <v>783</v>
      </c>
      <c r="F1477" t="s">
        <v>267</v>
      </c>
      <c r="G1477" t="str">
        <f>VLOOKUP(D1477,Запчасти!A:D,2,0)</f>
        <v>Система очистки окон</v>
      </c>
      <c r="H1477" t="str">
        <f>VLOOKUP(C1477,Автосервисы!A:C,3,0)</f>
        <v>​ул. Малышева, 122н</v>
      </c>
    </row>
    <row r="1478" spans="1:8" hidden="1" x14ac:dyDescent="0.3">
      <c r="A1478">
        <v>1477</v>
      </c>
      <c r="B1478" s="4">
        <v>45200</v>
      </c>
      <c r="C1478" s="1" t="s">
        <v>22</v>
      </c>
      <c r="D1478">
        <v>32</v>
      </c>
      <c r="E1478">
        <v>649</v>
      </c>
      <c r="F1478" t="s">
        <v>267</v>
      </c>
      <c r="G1478" t="str">
        <f>VLOOKUP(D1478,Запчасти!A:D,2,0)</f>
        <v>Привод колеса</v>
      </c>
      <c r="H1478" t="str">
        <f>VLOOKUP(C1478,Автосервисы!A:C,3,0)</f>
        <v>ул. ​Чапаева, 7/1</v>
      </c>
    </row>
    <row r="1479" spans="1:8" x14ac:dyDescent="0.3">
      <c r="A1479">
        <v>1564</v>
      </c>
      <c r="B1479" s="4">
        <v>45203</v>
      </c>
      <c r="C1479" s="1" t="s">
        <v>16</v>
      </c>
      <c r="D1479">
        <v>200</v>
      </c>
      <c r="E1479">
        <v>170</v>
      </c>
      <c r="F1479" t="s">
        <v>269</v>
      </c>
      <c r="G1479" t="str">
        <f>VLOOKUP(D1479,Запчасти!A:D,2,0)</f>
        <v>Двигатель</v>
      </c>
      <c r="H1479" t="str">
        <f>VLOOKUP(C1479,Автосервисы!A:C,3,0)</f>
        <v>​ул. Московская, 275а</v>
      </c>
    </row>
    <row r="1480" spans="1:8" hidden="1" x14ac:dyDescent="0.3">
      <c r="A1480">
        <v>1479</v>
      </c>
      <c r="B1480" s="4">
        <v>45200</v>
      </c>
      <c r="C1480" s="1" t="s">
        <v>3</v>
      </c>
      <c r="D1480">
        <v>55</v>
      </c>
      <c r="E1480">
        <v>607</v>
      </c>
      <c r="F1480" t="s">
        <v>269</v>
      </c>
      <c r="G1480" t="str">
        <f>VLOOKUP(D1480,Запчасти!A:D,2,0)</f>
        <v>Система сцепления</v>
      </c>
      <c r="H1480" t="str">
        <f>VLOOKUP(C1480,Автосервисы!A:C,3,0)</f>
        <v>ул. Репина, 149</v>
      </c>
    </row>
    <row r="1481" spans="1:8" hidden="1" x14ac:dyDescent="0.3">
      <c r="A1481">
        <v>1480</v>
      </c>
      <c r="B1481" s="4">
        <v>45200</v>
      </c>
      <c r="C1481" s="1" t="s">
        <v>7</v>
      </c>
      <c r="D1481">
        <v>112</v>
      </c>
      <c r="E1481">
        <v>461</v>
      </c>
      <c r="F1481" t="s">
        <v>267</v>
      </c>
      <c r="G1481" t="str">
        <f>VLOOKUP(D1481,Запчасти!A:D,2,0)</f>
        <v>Тормозная система</v>
      </c>
      <c r="H1481" t="str">
        <f>VLOOKUP(C1481,Автосервисы!A:C,3,0)</f>
        <v>​ул. Зоологическая, 7Б</v>
      </c>
    </row>
    <row r="1482" spans="1:8" hidden="1" x14ac:dyDescent="0.3">
      <c r="A1482">
        <v>1481</v>
      </c>
      <c r="B1482" s="4">
        <v>45200</v>
      </c>
      <c r="C1482" s="1" t="s">
        <v>7</v>
      </c>
      <c r="D1482">
        <v>21</v>
      </c>
      <c r="E1482">
        <v>619</v>
      </c>
      <c r="F1482" t="s">
        <v>269</v>
      </c>
      <c r="G1482" t="str">
        <f>VLOOKUP(D1482,Запчасти!A:D,2,0)</f>
        <v>Привод колеса</v>
      </c>
      <c r="H1482" t="str">
        <f>VLOOKUP(C1482,Автосервисы!A:C,3,0)</f>
        <v>​ул. Зоологическая, 7Б</v>
      </c>
    </row>
    <row r="1483" spans="1:8" x14ac:dyDescent="0.3">
      <c r="A1483">
        <v>1599</v>
      </c>
      <c r="B1483" s="4">
        <v>45204</v>
      </c>
      <c r="C1483" s="1" t="s">
        <v>16</v>
      </c>
      <c r="D1483">
        <v>197</v>
      </c>
      <c r="E1483">
        <v>611</v>
      </c>
      <c r="F1483" t="s">
        <v>269</v>
      </c>
      <c r="G1483" t="str">
        <f>VLOOKUP(D1483,Запчасти!A:D,2,0)</f>
        <v>Двигатель</v>
      </c>
      <c r="H1483" t="str">
        <f>VLOOKUP(C1483,Автосервисы!A:C,3,0)</f>
        <v>​ул. Московская, 275а</v>
      </c>
    </row>
    <row r="1484" spans="1:8" hidden="1" x14ac:dyDescent="0.3">
      <c r="A1484">
        <v>1483</v>
      </c>
      <c r="B1484" s="4">
        <v>45200</v>
      </c>
      <c r="C1484" s="1" t="s">
        <v>18</v>
      </c>
      <c r="D1484">
        <v>102</v>
      </c>
      <c r="E1484">
        <v>93</v>
      </c>
      <c r="F1484" t="s">
        <v>267</v>
      </c>
      <c r="G1484" t="str">
        <f>VLOOKUP(D1484,Запчасти!A:D,2,0)</f>
        <v>Тормозная система</v>
      </c>
      <c r="H1484" t="str">
        <f>VLOOKUP(C1484,Автосервисы!A:C,3,0)</f>
        <v>ул. ​Раевского, 13</v>
      </c>
    </row>
    <row r="1485" spans="1:8" hidden="1" x14ac:dyDescent="0.3">
      <c r="A1485">
        <v>1484</v>
      </c>
      <c r="B1485" s="4">
        <v>45200</v>
      </c>
      <c r="C1485" s="1" t="s">
        <v>15</v>
      </c>
      <c r="D1485">
        <v>173</v>
      </c>
      <c r="E1485">
        <v>349</v>
      </c>
      <c r="F1485" t="s">
        <v>267</v>
      </c>
      <c r="G1485" t="str">
        <f>VLOOKUP(D1485,Запчасти!A:D,2,0)</f>
        <v>Двигатель</v>
      </c>
      <c r="H1485" t="str">
        <f>VLOOKUP(C1485,Автосервисы!A:C,3,0)</f>
        <v>ул. ​Первомайская, 106д</v>
      </c>
    </row>
    <row r="1486" spans="1:8" hidden="1" x14ac:dyDescent="0.3">
      <c r="A1486">
        <v>1485</v>
      </c>
      <c r="B1486" s="4">
        <v>45200</v>
      </c>
      <c r="C1486" s="1" t="s">
        <v>11</v>
      </c>
      <c r="D1486">
        <v>95</v>
      </c>
      <c r="E1486">
        <v>266</v>
      </c>
      <c r="F1486" t="s">
        <v>267</v>
      </c>
      <c r="G1486" t="str">
        <f>VLOOKUP(D1486,Запчасти!A:D,2,0)</f>
        <v>Кузов</v>
      </c>
      <c r="H1486" t="str">
        <f>VLOOKUP(C1486,Автосервисы!A:C,3,0)</f>
        <v>​ул. Депутатская, 84</v>
      </c>
    </row>
    <row r="1487" spans="1:8" hidden="1" x14ac:dyDescent="0.3">
      <c r="A1487">
        <v>1486</v>
      </c>
      <c r="B1487" s="4">
        <v>45200</v>
      </c>
      <c r="C1487" s="1" t="s">
        <v>7</v>
      </c>
      <c r="D1487">
        <v>30</v>
      </c>
      <c r="E1487">
        <v>994</v>
      </c>
      <c r="F1487" t="s">
        <v>269</v>
      </c>
      <c r="G1487" t="str">
        <f>VLOOKUP(D1487,Запчасти!A:D,2,0)</f>
        <v>Кпп</v>
      </c>
      <c r="H1487" t="str">
        <f>VLOOKUP(C1487,Автосервисы!A:C,3,0)</f>
        <v>​ул. Зоологическая, 7Б</v>
      </c>
    </row>
    <row r="1488" spans="1:8" hidden="1" x14ac:dyDescent="0.3">
      <c r="A1488">
        <v>1487</v>
      </c>
      <c r="B1488" s="4">
        <v>45200</v>
      </c>
      <c r="C1488" s="1" t="s">
        <v>20</v>
      </c>
      <c r="D1488">
        <v>112</v>
      </c>
      <c r="E1488">
        <v>882</v>
      </c>
      <c r="F1488" t="s">
        <v>267</v>
      </c>
      <c r="G1488" t="str">
        <f>VLOOKUP(D1488,Запчасти!A:D,2,0)</f>
        <v>Тормозная система</v>
      </c>
      <c r="H1488" t="str">
        <f>VLOOKUP(C1488,Автосервисы!A:C,3,0)</f>
        <v>​ул. Металлургов, 70</v>
      </c>
    </row>
    <row r="1489" spans="1:8" hidden="1" x14ac:dyDescent="0.3">
      <c r="A1489">
        <v>1488</v>
      </c>
      <c r="B1489" s="4">
        <v>45200</v>
      </c>
      <c r="C1489" s="1" t="s">
        <v>21</v>
      </c>
      <c r="D1489">
        <v>139</v>
      </c>
      <c r="E1489">
        <v>211</v>
      </c>
      <c r="F1489" t="s">
        <v>267</v>
      </c>
      <c r="G1489" t="str">
        <f>VLOOKUP(D1489,Запчасти!A:D,2,0)</f>
        <v>Двигатель</v>
      </c>
      <c r="H1489" t="str">
        <f>VLOOKUP(C1489,Автосервисы!A:C,3,0)</f>
        <v>​ул. Малышева, 122н</v>
      </c>
    </row>
    <row r="1490" spans="1:8" hidden="1" x14ac:dyDescent="0.3">
      <c r="A1490">
        <v>1489</v>
      </c>
      <c r="B1490" s="4">
        <v>45200</v>
      </c>
      <c r="C1490" s="1" t="s">
        <v>11</v>
      </c>
      <c r="D1490">
        <v>60</v>
      </c>
      <c r="E1490">
        <v>667</v>
      </c>
      <c r="F1490" t="s">
        <v>267</v>
      </c>
      <c r="G1490" t="str">
        <f>VLOOKUP(D1490,Запчасти!A:D,2,0)</f>
        <v>Электрика</v>
      </c>
      <c r="H1490" t="str">
        <f>VLOOKUP(C1490,Автосервисы!A:C,3,0)</f>
        <v>​ул. Депутатская, 84</v>
      </c>
    </row>
    <row r="1491" spans="1:8" x14ac:dyDescent="0.3">
      <c r="A1491">
        <v>2005</v>
      </c>
      <c r="B1491" s="4">
        <v>45214</v>
      </c>
      <c r="C1491" s="1" t="s">
        <v>16</v>
      </c>
      <c r="D1491">
        <v>27</v>
      </c>
      <c r="E1491">
        <v>602</v>
      </c>
      <c r="F1491" t="s">
        <v>269</v>
      </c>
      <c r="G1491" t="str">
        <f>VLOOKUP(D1491,Запчасти!A:D,2,0)</f>
        <v>Двигатель</v>
      </c>
      <c r="H1491" t="str">
        <f>VLOOKUP(C1491,Автосервисы!A:C,3,0)</f>
        <v>​ул. Московская, 275а</v>
      </c>
    </row>
    <row r="1492" spans="1:8" hidden="1" x14ac:dyDescent="0.3">
      <c r="A1492">
        <v>1491</v>
      </c>
      <c r="B1492" s="4">
        <v>45200</v>
      </c>
      <c r="C1492" s="1" t="s">
        <v>7</v>
      </c>
      <c r="D1492">
        <v>64</v>
      </c>
      <c r="E1492">
        <v>917</v>
      </c>
      <c r="F1492" t="s">
        <v>269</v>
      </c>
      <c r="G1492" t="str">
        <f>VLOOKUP(D1492,Запчасти!A:D,2,0)</f>
        <v>Система подачи топлива</v>
      </c>
      <c r="H1492" t="str">
        <f>VLOOKUP(C1492,Автосервисы!A:C,3,0)</f>
        <v>​ул. Зоологическая, 7Б</v>
      </c>
    </row>
    <row r="1493" spans="1:8" hidden="1" x14ac:dyDescent="0.3">
      <c r="A1493">
        <v>1492</v>
      </c>
      <c r="B1493" s="4">
        <v>45200</v>
      </c>
      <c r="C1493" s="1" t="s">
        <v>20</v>
      </c>
      <c r="D1493">
        <v>137</v>
      </c>
      <c r="E1493">
        <v>488</v>
      </c>
      <c r="F1493" t="s">
        <v>269</v>
      </c>
      <c r="G1493" t="str">
        <f>VLOOKUP(D1493,Запчасти!A:D,2,0)</f>
        <v>Тормозная система</v>
      </c>
      <c r="H1493" t="str">
        <f>VLOOKUP(C1493,Автосервисы!A:C,3,0)</f>
        <v>​ул. Металлургов, 70</v>
      </c>
    </row>
    <row r="1494" spans="1:8" hidden="1" x14ac:dyDescent="0.3">
      <c r="A1494">
        <v>1493</v>
      </c>
      <c r="B1494" s="4">
        <v>45200</v>
      </c>
      <c r="C1494" s="1" t="s">
        <v>13</v>
      </c>
      <c r="D1494">
        <v>47</v>
      </c>
      <c r="E1494">
        <v>546</v>
      </c>
      <c r="F1494" t="s">
        <v>269</v>
      </c>
      <c r="G1494" t="str">
        <f>VLOOKUP(D1494,Запчасти!A:D,2,0)</f>
        <v>Электрика</v>
      </c>
      <c r="H1494" t="str">
        <f>VLOOKUP(C1494,Автосервисы!A:C,3,0)</f>
        <v>ул. ​Иркутская, 53</v>
      </c>
    </row>
    <row r="1495" spans="1:8" hidden="1" x14ac:dyDescent="0.3">
      <c r="A1495">
        <v>1494</v>
      </c>
      <c r="B1495" s="4">
        <v>45200</v>
      </c>
      <c r="C1495" s="1" t="s">
        <v>10</v>
      </c>
      <c r="D1495">
        <v>185</v>
      </c>
      <c r="E1495">
        <v>136</v>
      </c>
      <c r="F1495" t="s">
        <v>267</v>
      </c>
      <c r="G1495" t="str">
        <f>VLOOKUP(D1495,Запчасти!A:D,2,0)</f>
        <v>Подвеска и амортизация</v>
      </c>
      <c r="H1495" t="str">
        <f>VLOOKUP(C1495,Автосервисы!A:C,3,0)</f>
        <v>​ул. Малышева, 143</v>
      </c>
    </row>
    <row r="1496" spans="1:8" x14ac:dyDescent="0.3">
      <c r="A1496">
        <v>2085</v>
      </c>
      <c r="B1496" s="4">
        <v>45216</v>
      </c>
      <c r="C1496" s="1" t="s">
        <v>16</v>
      </c>
      <c r="D1496">
        <v>145</v>
      </c>
      <c r="E1496">
        <v>999</v>
      </c>
      <c r="F1496" t="s">
        <v>269</v>
      </c>
      <c r="G1496" t="str">
        <f>VLOOKUP(D1496,Запчасти!A:D,2,0)</f>
        <v>Двигатель</v>
      </c>
      <c r="H1496" t="str">
        <f>VLOOKUP(C1496,Автосервисы!A:C,3,0)</f>
        <v>​ул. Московская, 275а</v>
      </c>
    </row>
    <row r="1497" spans="1:8" hidden="1" x14ac:dyDescent="0.3">
      <c r="A1497">
        <v>1496</v>
      </c>
      <c r="B1497" s="4">
        <v>45200</v>
      </c>
      <c r="C1497" s="1" t="s">
        <v>22</v>
      </c>
      <c r="D1497">
        <v>43</v>
      </c>
      <c r="E1497">
        <v>215</v>
      </c>
      <c r="F1497" t="s">
        <v>267</v>
      </c>
      <c r="G1497" t="str">
        <f>VLOOKUP(D1497,Запчасти!A:D,2,0)</f>
        <v>Кондиционер</v>
      </c>
      <c r="H1497" t="str">
        <f>VLOOKUP(C1497,Автосервисы!A:C,3,0)</f>
        <v>ул. ​Чапаева, 7/1</v>
      </c>
    </row>
    <row r="1498" spans="1:8" x14ac:dyDescent="0.3">
      <c r="A1498">
        <v>2336</v>
      </c>
      <c r="B1498" s="4">
        <v>45220</v>
      </c>
      <c r="C1498" s="1" t="s">
        <v>16</v>
      </c>
      <c r="D1498">
        <v>110</v>
      </c>
      <c r="E1498">
        <v>93</v>
      </c>
      <c r="F1498" t="s">
        <v>269</v>
      </c>
      <c r="G1498" t="str">
        <f>VLOOKUP(D1498,Запчасти!A:D,2,0)</f>
        <v>Двигатель</v>
      </c>
      <c r="H1498" t="str">
        <f>VLOOKUP(C1498,Автосервисы!A:C,3,0)</f>
        <v>​ул. Московская, 275а</v>
      </c>
    </row>
    <row r="1499" spans="1:8" hidden="1" x14ac:dyDescent="0.3">
      <c r="A1499">
        <v>1498</v>
      </c>
      <c r="B1499" s="4">
        <v>45200</v>
      </c>
      <c r="C1499" s="1" t="s">
        <v>21</v>
      </c>
      <c r="D1499">
        <v>106</v>
      </c>
      <c r="E1499">
        <v>296</v>
      </c>
      <c r="F1499" t="s">
        <v>267</v>
      </c>
      <c r="G1499" t="str">
        <f>VLOOKUP(D1499,Запчасти!A:D,2,0)</f>
        <v>Электрика</v>
      </c>
      <c r="H1499" t="str">
        <f>VLOOKUP(C1499,Автосервисы!A:C,3,0)</f>
        <v>​ул. Малышева, 122н</v>
      </c>
    </row>
    <row r="1500" spans="1:8" hidden="1" x14ac:dyDescent="0.3">
      <c r="A1500">
        <v>1499</v>
      </c>
      <c r="B1500" s="4">
        <v>45200</v>
      </c>
      <c r="C1500" s="1" t="s">
        <v>7</v>
      </c>
      <c r="D1500">
        <v>37</v>
      </c>
      <c r="E1500">
        <v>519</v>
      </c>
      <c r="F1500" t="s">
        <v>267</v>
      </c>
      <c r="G1500" t="str">
        <f>VLOOKUP(D1500,Запчасти!A:D,2,0)</f>
        <v>Тормозная система</v>
      </c>
      <c r="H1500" t="str">
        <f>VLOOKUP(C1500,Автосервисы!A:C,3,0)</f>
        <v>​ул. Зоологическая, 7Б</v>
      </c>
    </row>
    <row r="1501" spans="1:8" x14ac:dyDescent="0.3">
      <c r="A1501">
        <v>2427</v>
      </c>
      <c r="B1501" s="4">
        <v>45222</v>
      </c>
      <c r="C1501" s="1" t="s">
        <v>16</v>
      </c>
      <c r="D1501">
        <v>36</v>
      </c>
      <c r="E1501">
        <v>925</v>
      </c>
      <c r="F1501" t="s">
        <v>269</v>
      </c>
      <c r="G1501" t="str">
        <f>VLOOKUP(D1501,Запчасти!A:D,2,0)</f>
        <v>Двигатель</v>
      </c>
      <c r="H1501" t="str">
        <f>VLOOKUP(C1501,Автосервисы!A:C,3,0)</f>
        <v>​ул. Московская, 275а</v>
      </c>
    </row>
    <row r="1502" spans="1:8" hidden="1" x14ac:dyDescent="0.3">
      <c r="A1502">
        <v>1501</v>
      </c>
      <c r="B1502" s="4">
        <v>45200</v>
      </c>
      <c r="C1502" s="1" t="s">
        <v>20</v>
      </c>
      <c r="D1502">
        <v>131</v>
      </c>
      <c r="E1502">
        <v>793</v>
      </c>
      <c r="F1502" t="s">
        <v>267</v>
      </c>
      <c r="G1502" t="str">
        <f>VLOOKUP(D1502,Запчасти!A:D,2,0)</f>
        <v>Электрика</v>
      </c>
      <c r="H1502" t="str">
        <f>VLOOKUP(C1502,Автосервисы!A:C,3,0)</f>
        <v>​ул. Металлургов, 70</v>
      </c>
    </row>
    <row r="1503" spans="1:8" hidden="1" x14ac:dyDescent="0.3">
      <c r="A1503">
        <v>1502</v>
      </c>
      <c r="B1503" s="4">
        <v>45200</v>
      </c>
      <c r="C1503" s="1" t="s">
        <v>12</v>
      </c>
      <c r="D1503">
        <v>194</v>
      </c>
      <c r="E1503">
        <v>829</v>
      </c>
      <c r="F1503" t="s">
        <v>267</v>
      </c>
      <c r="G1503" t="str">
        <f>VLOOKUP(D1503,Запчасти!A:D,2,0)</f>
        <v>Тормозная система</v>
      </c>
      <c r="H1503" t="str">
        <f>VLOOKUP(C1503,Автосервисы!A:C,3,0)</f>
        <v>ул. ​Заводская, 29т</v>
      </c>
    </row>
    <row r="1504" spans="1:8" hidden="1" x14ac:dyDescent="0.3">
      <c r="A1504">
        <v>1503</v>
      </c>
      <c r="B1504" s="4">
        <v>45200</v>
      </c>
      <c r="C1504" s="1" t="s">
        <v>18</v>
      </c>
      <c r="D1504">
        <v>100</v>
      </c>
      <c r="E1504">
        <v>320</v>
      </c>
      <c r="F1504" t="s">
        <v>267</v>
      </c>
      <c r="G1504" t="str">
        <f>VLOOKUP(D1504,Запчасти!A:D,2,0)</f>
        <v>Система подачи топлива</v>
      </c>
      <c r="H1504" t="str">
        <f>VLOOKUP(C1504,Автосервисы!A:C,3,0)</f>
        <v>ул. ​Раевского, 13</v>
      </c>
    </row>
    <row r="1505" spans="1:8" hidden="1" x14ac:dyDescent="0.3">
      <c r="A1505">
        <v>1504</v>
      </c>
      <c r="B1505" s="4">
        <v>45200</v>
      </c>
      <c r="C1505" s="1" t="s">
        <v>13</v>
      </c>
      <c r="D1505">
        <v>183</v>
      </c>
      <c r="E1505">
        <v>577</v>
      </c>
      <c r="F1505" t="s">
        <v>269</v>
      </c>
      <c r="G1505" t="str">
        <f>VLOOKUP(D1505,Запчасти!A:D,2,0)</f>
        <v>Отопление / вентиляция</v>
      </c>
      <c r="H1505" t="str">
        <f>VLOOKUP(C1505,Автосервисы!A:C,3,0)</f>
        <v>ул. ​Иркутская, 53</v>
      </c>
    </row>
    <row r="1506" spans="1:8" hidden="1" x14ac:dyDescent="0.3">
      <c r="A1506">
        <v>1505</v>
      </c>
      <c r="B1506" s="4">
        <v>45200</v>
      </c>
      <c r="C1506" s="1" t="s">
        <v>18</v>
      </c>
      <c r="D1506">
        <v>98</v>
      </c>
      <c r="E1506">
        <v>426</v>
      </c>
      <c r="F1506" t="s">
        <v>267</v>
      </c>
      <c r="G1506" t="str">
        <f>VLOOKUP(D1506,Запчасти!A:D,2,0)</f>
        <v>Кондиционер</v>
      </c>
      <c r="H1506" t="str">
        <f>VLOOKUP(C1506,Автосервисы!A:C,3,0)</f>
        <v>ул. ​Раевского, 13</v>
      </c>
    </row>
    <row r="1507" spans="1:8" hidden="1" x14ac:dyDescent="0.3">
      <c r="A1507">
        <v>1506</v>
      </c>
      <c r="B1507" s="4">
        <v>45201</v>
      </c>
      <c r="C1507" s="1" t="s">
        <v>8</v>
      </c>
      <c r="D1507">
        <v>55</v>
      </c>
      <c r="E1507">
        <v>138</v>
      </c>
      <c r="F1507" t="s">
        <v>267</v>
      </c>
      <c r="G1507" t="str">
        <f>VLOOKUP(D1507,Запчасти!A:D,2,0)</f>
        <v>Система сцепления</v>
      </c>
      <c r="H1507" t="str">
        <f>VLOOKUP(C1507,Автосервисы!A:C,3,0)</f>
        <v>ул. ​Черкасская, 22а/1</v>
      </c>
    </row>
    <row r="1508" spans="1:8" hidden="1" x14ac:dyDescent="0.3">
      <c r="A1508">
        <v>1507</v>
      </c>
      <c r="B1508" s="4">
        <v>45201</v>
      </c>
      <c r="C1508" s="1" t="s">
        <v>12</v>
      </c>
      <c r="D1508">
        <v>157</v>
      </c>
      <c r="E1508">
        <v>479</v>
      </c>
      <c r="F1508" t="s">
        <v>267</v>
      </c>
      <c r="G1508" t="str">
        <f>VLOOKUP(D1508,Запчасти!A:D,2,0)</f>
        <v>Двигатель</v>
      </c>
      <c r="H1508" t="str">
        <f>VLOOKUP(C1508,Автосервисы!A:C,3,0)</f>
        <v>ул. ​Заводская, 29т</v>
      </c>
    </row>
    <row r="1509" spans="1:8" hidden="1" x14ac:dyDescent="0.3">
      <c r="A1509">
        <v>1508</v>
      </c>
      <c r="B1509" s="4">
        <v>45201</v>
      </c>
      <c r="C1509" s="1" t="s">
        <v>11</v>
      </c>
      <c r="D1509">
        <v>152</v>
      </c>
      <c r="E1509">
        <v>178</v>
      </c>
      <c r="F1509" t="s">
        <v>269</v>
      </c>
      <c r="G1509" t="str">
        <f>VLOOKUP(D1509,Запчасти!A:D,2,0)</f>
        <v>Замки</v>
      </c>
      <c r="H1509" t="str">
        <f>VLOOKUP(C1509,Автосервисы!A:C,3,0)</f>
        <v>​ул. Депутатская, 84</v>
      </c>
    </row>
    <row r="1510" spans="1:8" x14ac:dyDescent="0.3">
      <c r="A1510">
        <v>2698</v>
      </c>
      <c r="B1510" s="4">
        <v>45225</v>
      </c>
      <c r="C1510" s="1" t="s">
        <v>16</v>
      </c>
      <c r="D1510">
        <v>74</v>
      </c>
      <c r="E1510">
        <v>499</v>
      </c>
      <c r="F1510" t="s">
        <v>269</v>
      </c>
      <c r="G1510" t="str">
        <f>VLOOKUP(D1510,Запчасти!A:D,2,0)</f>
        <v>Двигатель</v>
      </c>
      <c r="H1510" t="str">
        <f>VLOOKUP(C1510,Автосервисы!A:C,3,0)</f>
        <v>​ул. Московская, 275а</v>
      </c>
    </row>
    <row r="1511" spans="1:8" hidden="1" x14ac:dyDescent="0.3">
      <c r="A1511">
        <v>1510</v>
      </c>
      <c r="B1511" s="4">
        <v>45201</v>
      </c>
      <c r="C1511" s="1" t="s">
        <v>4</v>
      </c>
      <c r="D1511">
        <v>187</v>
      </c>
      <c r="E1511">
        <v>138</v>
      </c>
      <c r="F1511" t="s">
        <v>269</v>
      </c>
      <c r="G1511" t="str">
        <f>VLOOKUP(D1511,Запчасти!A:D,2,0)</f>
        <v>Электрика</v>
      </c>
      <c r="H1511" t="str">
        <f>VLOOKUP(C1511,Автосервисы!A:C,3,0)</f>
        <v>ул. ​Новгородцевой, 4а</v>
      </c>
    </row>
    <row r="1512" spans="1:8" hidden="1" x14ac:dyDescent="0.3">
      <c r="A1512">
        <v>1511</v>
      </c>
      <c r="B1512" s="4">
        <v>45201</v>
      </c>
      <c r="C1512" s="1" t="s">
        <v>8</v>
      </c>
      <c r="D1512">
        <v>183</v>
      </c>
      <c r="E1512">
        <v>532</v>
      </c>
      <c r="F1512" t="s">
        <v>267</v>
      </c>
      <c r="G1512" t="str">
        <f>VLOOKUP(D1512,Запчасти!A:D,2,0)</f>
        <v>Отопление / вентиляция</v>
      </c>
      <c r="H1512" t="str">
        <f>VLOOKUP(C1512,Автосервисы!A:C,3,0)</f>
        <v>ул. ​Черкасская, 22а/1</v>
      </c>
    </row>
    <row r="1513" spans="1:8" hidden="1" x14ac:dyDescent="0.3">
      <c r="A1513">
        <v>1512</v>
      </c>
      <c r="B1513" s="4">
        <v>45201</v>
      </c>
      <c r="C1513" s="1" t="s">
        <v>10</v>
      </c>
      <c r="D1513">
        <v>140</v>
      </c>
      <c r="E1513">
        <v>736</v>
      </c>
      <c r="F1513" t="s">
        <v>267</v>
      </c>
      <c r="G1513" t="str">
        <f>VLOOKUP(D1513,Запчасти!A:D,2,0)</f>
        <v>Подвеска и амортизация</v>
      </c>
      <c r="H1513" t="str">
        <f>VLOOKUP(C1513,Автосервисы!A:C,3,0)</f>
        <v>​ул. Малышева, 143</v>
      </c>
    </row>
    <row r="1514" spans="1:8" hidden="1" x14ac:dyDescent="0.3">
      <c r="A1514">
        <v>1513</v>
      </c>
      <c r="B1514" s="4">
        <v>45201</v>
      </c>
      <c r="C1514" s="1" t="s">
        <v>21</v>
      </c>
      <c r="D1514">
        <v>13</v>
      </c>
      <c r="E1514">
        <v>737</v>
      </c>
      <c r="F1514" t="s">
        <v>267</v>
      </c>
      <c r="G1514" t="str">
        <f>VLOOKUP(D1514,Запчасти!A:D,2,0)</f>
        <v>Двигатель</v>
      </c>
      <c r="H1514" t="str">
        <f>VLOOKUP(C1514,Автосервисы!A:C,3,0)</f>
        <v>​ул. Малышева, 122н</v>
      </c>
    </row>
    <row r="1515" spans="1:8" hidden="1" x14ac:dyDescent="0.3">
      <c r="A1515">
        <v>1514</v>
      </c>
      <c r="B1515" s="4">
        <v>45201</v>
      </c>
      <c r="C1515" s="1" t="s">
        <v>3</v>
      </c>
      <c r="D1515">
        <v>175</v>
      </c>
      <c r="E1515">
        <v>969</v>
      </c>
      <c r="F1515" t="s">
        <v>269</v>
      </c>
      <c r="G1515" t="str">
        <f>VLOOKUP(D1515,Запчасти!A:D,2,0)</f>
        <v>Электрика</v>
      </c>
      <c r="H1515" t="str">
        <f>VLOOKUP(C1515,Автосервисы!A:C,3,0)</f>
        <v>ул. Репина, 149</v>
      </c>
    </row>
    <row r="1516" spans="1:8" hidden="1" x14ac:dyDescent="0.3">
      <c r="A1516">
        <v>1515</v>
      </c>
      <c r="B1516" s="4">
        <v>45201</v>
      </c>
      <c r="C1516" s="1" t="s">
        <v>10</v>
      </c>
      <c r="D1516">
        <v>180</v>
      </c>
      <c r="E1516">
        <v>890</v>
      </c>
      <c r="F1516" t="s">
        <v>267</v>
      </c>
      <c r="G1516" t="str">
        <f>VLOOKUP(D1516,Запчасти!A:D,2,0)</f>
        <v>Тормозная система</v>
      </c>
      <c r="H1516" t="str">
        <f>VLOOKUP(C1516,Автосервисы!A:C,3,0)</f>
        <v>​ул. Малышева, 143</v>
      </c>
    </row>
    <row r="1517" spans="1:8" hidden="1" x14ac:dyDescent="0.3">
      <c r="A1517">
        <v>1516</v>
      </c>
      <c r="B1517" s="4">
        <v>45201</v>
      </c>
      <c r="C1517" s="1" t="s">
        <v>21</v>
      </c>
      <c r="D1517">
        <v>101</v>
      </c>
      <c r="E1517">
        <v>453</v>
      </c>
      <c r="F1517" t="s">
        <v>269</v>
      </c>
      <c r="G1517" t="str">
        <f>VLOOKUP(D1517,Запчасти!A:D,2,0)</f>
        <v>Электрика</v>
      </c>
      <c r="H1517" t="str">
        <f>VLOOKUP(C1517,Автосервисы!A:C,3,0)</f>
        <v>​ул. Малышева, 122н</v>
      </c>
    </row>
    <row r="1518" spans="1:8" hidden="1" x14ac:dyDescent="0.3">
      <c r="A1518">
        <v>1517</v>
      </c>
      <c r="B1518" s="4">
        <v>45201</v>
      </c>
      <c r="C1518" s="1" t="s">
        <v>6</v>
      </c>
      <c r="D1518">
        <v>30</v>
      </c>
      <c r="E1518">
        <v>468</v>
      </c>
      <c r="F1518" t="s">
        <v>269</v>
      </c>
      <c r="G1518" t="str">
        <f>VLOOKUP(D1518,Запчасти!A:D,2,0)</f>
        <v>Кпп</v>
      </c>
      <c r="H1518" t="str">
        <f>VLOOKUP(C1518,Автосервисы!A:C,3,0)</f>
        <v>ул. ​Комсомольская, 73</v>
      </c>
    </row>
    <row r="1519" spans="1:8" hidden="1" x14ac:dyDescent="0.3">
      <c r="A1519">
        <v>1518</v>
      </c>
      <c r="B1519" s="4">
        <v>45201</v>
      </c>
      <c r="C1519" s="1" t="s">
        <v>17</v>
      </c>
      <c r="D1519">
        <v>41</v>
      </c>
      <c r="E1519">
        <v>939</v>
      </c>
      <c r="F1519" t="s">
        <v>269</v>
      </c>
      <c r="G1519" t="str">
        <f>VLOOKUP(D1519,Запчасти!A:D,2,0)</f>
        <v>Кузов</v>
      </c>
      <c r="H1519" t="str">
        <f>VLOOKUP(C1519,Автосервисы!A:C,3,0)</f>
        <v>ул. Репина, 40а</v>
      </c>
    </row>
    <row r="1520" spans="1:8" hidden="1" x14ac:dyDescent="0.3">
      <c r="A1520">
        <v>1519</v>
      </c>
      <c r="B1520" s="4">
        <v>45201</v>
      </c>
      <c r="C1520" s="1" t="s">
        <v>13</v>
      </c>
      <c r="D1520">
        <v>165</v>
      </c>
      <c r="E1520">
        <v>114</v>
      </c>
      <c r="F1520" t="s">
        <v>269</v>
      </c>
      <c r="G1520" t="str">
        <f>VLOOKUP(D1520,Запчасти!A:D,2,0)</f>
        <v>Кпп</v>
      </c>
      <c r="H1520" t="str">
        <f>VLOOKUP(C1520,Автосервисы!A:C,3,0)</f>
        <v>ул. ​Иркутская, 53</v>
      </c>
    </row>
    <row r="1521" spans="1:8" x14ac:dyDescent="0.3">
      <c r="A1521">
        <v>2914</v>
      </c>
      <c r="B1521" s="4">
        <v>45229</v>
      </c>
      <c r="C1521" s="1" t="s">
        <v>16</v>
      </c>
      <c r="D1521">
        <v>83</v>
      </c>
      <c r="E1521">
        <v>886</v>
      </c>
      <c r="F1521" t="s">
        <v>269</v>
      </c>
      <c r="G1521" t="str">
        <f>VLOOKUP(D1521,Запчасти!A:D,2,0)</f>
        <v>Двигатель</v>
      </c>
      <c r="H1521" t="str">
        <f>VLOOKUP(C1521,Автосервисы!A:C,3,0)</f>
        <v>​ул. Московская, 275а</v>
      </c>
    </row>
    <row r="1522" spans="1:8" hidden="1" x14ac:dyDescent="0.3">
      <c r="A1522">
        <v>1521</v>
      </c>
      <c r="B1522" s="4">
        <v>45201</v>
      </c>
      <c r="C1522" s="1" t="s">
        <v>18</v>
      </c>
      <c r="D1522">
        <v>94</v>
      </c>
      <c r="E1522">
        <v>746</v>
      </c>
      <c r="F1522" t="s">
        <v>269</v>
      </c>
      <c r="G1522" t="str">
        <f>VLOOKUP(D1522,Запчасти!A:D,2,0)</f>
        <v>Электрика</v>
      </c>
      <c r="H1522" t="str">
        <f>VLOOKUP(C1522,Автосервисы!A:C,3,0)</f>
        <v>ул. ​Раевского, 13</v>
      </c>
    </row>
    <row r="1523" spans="1:8" x14ac:dyDescent="0.3">
      <c r="A1523">
        <v>2961</v>
      </c>
      <c r="B1523" s="4">
        <v>45230</v>
      </c>
      <c r="C1523" s="1" t="s">
        <v>16</v>
      </c>
      <c r="D1523">
        <v>150</v>
      </c>
      <c r="E1523">
        <v>121</v>
      </c>
      <c r="F1523" t="s">
        <v>269</v>
      </c>
      <c r="G1523" t="str">
        <f>VLOOKUP(D1523,Запчасти!A:D,2,0)</f>
        <v>Двигатель</v>
      </c>
      <c r="H1523" t="str">
        <f>VLOOKUP(C1523,Автосервисы!A:C,3,0)</f>
        <v>​ул. Московская, 275а</v>
      </c>
    </row>
    <row r="1524" spans="1:8" hidden="1" x14ac:dyDescent="0.3">
      <c r="A1524">
        <v>1523</v>
      </c>
      <c r="B1524" s="4">
        <v>45201</v>
      </c>
      <c r="C1524" s="1" t="s">
        <v>14</v>
      </c>
      <c r="D1524">
        <v>47</v>
      </c>
      <c r="E1524">
        <v>94</v>
      </c>
      <c r="F1524" t="s">
        <v>269</v>
      </c>
      <c r="G1524" t="str">
        <f>VLOOKUP(D1524,Запчасти!A:D,2,0)</f>
        <v>Электрика</v>
      </c>
      <c r="H1524" t="str">
        <f>VLOOKUP(C1524,Автосервисы!A:C,3,0)</f>
        <v>​ул. Гагарина, 6/3</v>
      </c>
    </row>
    <row r="1525" spans="1:8" hidden="1" x14ac:dyDescent="0.3">
      <c r="A1525">
        <v>1524</v>
      </c>
      <c r="B1525" s="4">
        <v>45201</v>
      </c>
      <c r="C1525" s="1" t="s">
        <v>12</v>
      </c>
      <c r="D1525">
        <v>110</v>
      </c>
      <c r="E1525">
        <v>133</v>
      </c>
      <c r="F1525" t="s">
        <v>267</v>
      </c>
      <c r="G1525" t="str">
        <f>VLOOKUP(D1525,Запчасти!A:D,2,0)</f>
        <v>Двигатель</v>
      </c>
      <c r="H1525" t="str">
        <f>VLOOKUP(C1525,Автосервисы!A:C,3,0)</f>
        <v>ул. ​Заводская, 29т</v>
      </c>
    </row>
    <row r="1526" spans="1:8" hidden="1" x14ac:dyDescent="0.3">
      <c r="A1526">
        <v>1525</v>
      </c>
      <c r="B1526" s="4">
        <v>45201</v>
      </c>
      <c r="C1526" s="1" t="s">
        <v>6</v>
      </c>
      <c r="D1526">
        <v>66</v>
      </c>
      <c r="E1526">
        <v>428</v>
      </c>
      <c r="F1526" t="s">
        <v>269</v>
      </c>
      <c r="G1526" t="str">
        <f>VLOOKUP(D1526,Запчасти!A:D,2,0)</f>
        <v>Система сцепления</v>
      </c>
      <c r="H1526" t="str">
        <f>VLOOKUP(C1526,Автосервисы!A:C,3,0)</f>
        <v>ул. ​Комсомольская, 73</v>
      </c>
    </row>
    <row r="1527" spans="1:8" hidden="1" x14ac:dyDescent="0.3">
      <c r="A1527">
        <v>1526</v>
      </c>
      <c r="B1527" s="4">
        <v>45201</v>
      </c>
      <c r="C1527" s="1" t="s">
        <v>3</v>
      </c>
      <c r="D1527">
        <v>142</v>
      </c>
      <c r="E1527">
        <v>312</v>
      </c>
      <c r="F1527" t="s">
        <v>267</v>
      </c>
      <c r="G1527" t="str">
        <f>VLOOKUP(D1527,Запчасти!A:D,2,0)</f>
        <v>Трансмиссия</v>
      </c>
      <c r="H1527" t="str">
        <f>VLOOKUP(C1527,Автосервисы!A:C,3,0)</f>
        <v>ул. Репина, 149</v>
      </c>
    </row>
    <row r="1528" spans="1:8" hidden="1" x14ac:dyDescent="0.3">
      <c r="A1528">
        <v>1527</v>
      </c>
      <c r="B1528" s="4">
        <v>45201</v>
      </c>
      <c r="C1528" s="1" t="s">
        <v>15</v>
      </c>
      <c r="D1528">
        <v>26</v>
      </c>
      <c r="E1528">
        <v>177</v>
      </c>
      <c r="F1528" t="s">
        <v>269</v>
      </c>
      <c r="G1528" t="str">
        <f>VLOOKUP(D1528,Запчасти!A:D,2,0)</f>
        <v>Подвеска и амортизация</v>
      </c>
      <c r="H1528" t="str">
        <f>VLOOKUP(C1528,Автосервисы!A:C,3,0)</f>
        <v>ул. ​Первомайская, 106д</v>
      </c>
    </row>
    <row r="1529" spans="1:8" hidden="1" x14ac:dyDescent="0.3">
      <c r="A1529">
        <v>1528</v>
      </c>
      <c r="B1529" s="4">
        <v>45201</v>
      </c>
      <c r="C1529" s="1" t="s">
        <v>5</v>
      </c>
      <c r="D1529">
        <v>43</v>
      </c>
      <c r="E1529">
        <v>575</v>
      </c>
      <c r="F1529" t="s">
        <v>267</v>
      </c>
      <c r="G1529" t="str">
        <f>VLOOKUP(D1529,Запчасти!A:D,2,0)</f>
        <v>Кондиционер</v>
      </c>
      <c r="H1529" t="str">
        <f>VLOOKUP(C1529,Автосервисы!A:C,3,0)</f>
        <v>ул. Амундсена, 38/3</v>
      </c>
    </row>
    <row r="1530" spans="1:8" hidden="1" x14ac:dyDescent="0.3">
      <c r="A1530">
        <v>1529</v>
      </c>
      <c r="B1530" s="4">
        <v>45201</v>
      </c>
      <c r="C1530" s="1" t="s">
        <v>8</v>
      </c>
      <c r="D1530">
        <v>86</v>
      </c>
      <c r="E1530">
        <v>596</v>
      </c>
      <c r="F1530" t="s">
        <v>269</v>
      </c>
      <c r="G1530" t="str">
        <f>VLOOKUP(D1530,Запчасти!A:D,2,0)</f>
        <v>Кондиционер</v>
      </c>
      <c r="H1530" t="str">
        <f>VLOOKUP(C1530,Автосервисы!A:C,3,0)</f>
        <v>ул. ​Черкасская, 22а/1</v>
      </c>
    </row>
    <row r="1531" spans="1:8" x14ac:dyDescent="0.3">
      <c r="A1531">
        <v>3107</v>
      </c>
      <c r="B1531" s="4">
        <v>45233</v>
      </c>
      <c r="C1531" s="1" t="s">
        <v>16</v>
      </c>
      <c r="D1531">
        <v>13</v>
      </c>
      <c r="E1531">
        <v>933</v>
      </c>
      <c r="F1531" t="s">
        <v>269</v>
      </c>
      <c r="G1531" t="str">
        <f>VLOOKUP(D1531,Запчасти!A:D,2,0)</f>
        <v>Двигатель</v>
      </c>
      <c r="H1531" t="str">
        <f>VLOOKUP(C1531,Автосервисы!A:C,3,0)</f>
        <v>​ул. Московская, 275а</v>
      </c>
    </row>
    <row r="1532" spans="1:8" hidden="1" x14ac:dyDescent="0.3">
      <c r="A1532">
        <v>1531</v>
      </c>
      <c r="B1532" s="4">
        <v>45201</v>
      </c>
      <c r="C1532" s="1" t="s">
        <v>21</v>
      </c>
      <c r="D1532">
        <v>153</v>
      </c>
      <c r="E1532">
        <v>947</v>
      </c>
      <c r="F1532" t="s">
        <v>269</v>
      </c>
      <c r="G1532" t="str">
        <f>VLOOKUP(D1532,Запчасти!A:D,2,0)</f>
        <v>Система подачи топлива</v>
      </c>
      <c r="H1532" t="str">
        <f>VLOOKUP(C1532,Автосервисы!A:C,3,0)</f>
        <v>​ул. Малышева, 122н</v>
      </c>
    </row>
    <row r="1533" spans="1:8" hidden="1" x14ac:dyDescent="0.3">
      <c r="A1533">
        <v>1532</v>
      </c>
      <c r="B1533" s="4">
        <v>45201</v>
      </c>
      <c r="C1533" s="1" t="s">
        <v>20</v>
      </c>
      <c r="D1533">
        <v>184</v>
      </c>
      <c r="E1533">
        <v>834</v>
      </c>
      <c r="F1533" t="s">
        <v>269</v>
      </c>
      <c r="G1533" t="str">
        <f>VLOOKUP(D1533,Запчасти!A:D,2,0)</f>
        <v>Трансмиссия</v>
      </c>
      <c r="H1533" t="str">
        <f>VLOOKUP(C1533,Автосервисы!A:C,3,0)</f>
        <v>​ул. Металлургов, 70</v>
      </c>
    </row>
    <row r="1534" spans="1:8" hidden="1" x14ac:dyDescent="0.3">
      <c r="A1534">
        <v>1533</v>
      </c>
      <c r="B1534" s="4">
        <v>45201</v>
      </c>
      <c r="C1534" s="1" t="s">
        <v>5</v>
      </c>
      <c r="D1534">
        <v>112</v>
      </c>
      <c r="E1534">
        <v>621</v>
      </c>
      <c r="F1534" t="s">
        <v>267</v>
      </c>
      <c r="G1534" t="str">
        <f>VLOOKUP(D1534,Запчасти!A:D,2,0)</f>
        <v>Тормозная система</v>
      </c>
      <c r="H1534" t="str">
        <f>VLOOKUP(C1534,Автосервисы!A:C,3,0)</f>
        <v>ул. Амундсена, 38/3</v>
      </c>
    </row>
    <row r="1535" spans="1:8" hidden="1" x14ac:dyDescent="0.3">
      <c r="A1535">
        <v>1534</v>
      </c>
      <c r="B1535" s="4">
        <v>45201</v>
      </c>
      <c r="C1535" s="1" t="s">
        <v>16</v>
      </c>
      <c r="D1535">
        <v>132</v>
      </c>
      <c r="E1535">
        <v>578</v>
      </c>
      <c r="F1535" t="s">
        <v>267</v>
      </c>
      <c r="G1535" t="str">
        <f>VLOOKUP(D1535,Запчасти!A:D,2,0)</f>
        <v>Система сцепления</v>
      </c>
      <c r="H1535" t="str">
        <f>VLOOKUP(C1535,Автосервисы!A:C,3,0)</f>
        <v>​ул. Московская, 275а</v>
      </c>
    </row>
    <row r="1536" spans="1:8" hidden="1" x14ac:dyDescent="0.3">
      <c r="A1536">
        <v>1535</v>
      </c>
      <c r="B1536" s="4">
        <v>45201</v>
      </c>
      <c r="C1536" s="1" t="s">
        <v>6</v>
      </c>
      <c r="D1536">
        <v>125</v>
      </c>
      <c r="E1536">
        <v>861</v>
      </c>
      <c r="F1536" t="s">
        <v>267</v>
      </c>
      <c r="G1536" t="str">
        <f>VLOOKUP(D1536,Запчасти!A:D,2,0)</f>
        <v>Кондиционер</v>
      </c>
      <c r="H1536" t="str">
        <f>VLOOKUP(C1536,Автосервисы!A:C,3,0)</f>
        <v>ул. ​Комсомольская, 73</v>
      </c>
    </row>
    <row r="1537" spans="1:8" hidden="1" x14ac:dyDescent="0.3">
      <c r="A1537">
        <v>1536</v>
      </c>
      <c r="B1537" s="4">
        <v>45201</v>
      </c>
      <c r="C1537" s="1" t="s">
        <v>7</v>
      </c>
      <c r="D1537">
        <v>33</v>
      </c>
      <c r="E1537">
        <v>504</v>
      </c>
      <c r="F1537" t="s">
        <v>269</v>
      </c>
      <c r="G1537" t="str">
        <f>VLOOKUP(D1537,Запчасти!A:D,2,0)</f>
        <v>Кузов</v>
      </c>
      <c r="H1537" t="str">
        <f>VLOOKUP(C1537,Автосервисы!A:C,3,0)</f>
        <v>​ул. Зоологическая, 7Б</v>
      </c>
    </row>
    <row r="1538" spans="1:8" hidden="1" x14ac:dyDescent="0.3">
      <c r="A1538">
        <v>1537</v>
      </c>
      <c r="B1538" s="4">
        <v>45202</v>
      </c>
      <c r="C1538" s="1" t="s">
        <v>4</v>
      </c>
      <c r="D1538">
        <v>92</v>
      </c>
      <c r="E1538">
        <v>273</v>
      </c>
      <c r="F1538" t="s">
        <v>267</v>
      </c>
      <c r="G1538" t="str">
        <f>VLOOKUP(D1538,Запчасти!A:D,2,0)</f>
        <v>Привод колеса</v>
      </c>
      <c r="H1538" t="str">
        <f>VLOOKUP(C1538,Автосервисы!A:C,3,0)</f>
        <v>ул. ​Новгородцевой, 4а</v>
      </c>
    </row>
    <row r="1539" spans="1:8" hidden="1" x14ac:dyDescent="0.3">
      <c r="A1539">
        <v>1538</v>
      </c>
      <c r="B1539" s="4">
        <v>45202</v>
      </c>
      <c r="C1539" s="1" t="s">
        <v>7</v>
      </c>
      <c r="D1539">
        <v>88</v>
      </c>
      <c r="E1539">
        <v>664</v>
      </c>
      <c r="F1539" t="s">
        <v>267</v>
      </c>
      <c r="G1539" t="str">
        <f>VLOOKUP(D1539,Запчасти!A:D,2,0)</f>
        <v>Рулевое управление</v>
      </c>
      <c r="H1539" t="str">
        <f>VLOOKUP(C1539,Автосервисы!A:C,3,0)</f>
        <v>​ул. Зоологическая, 7Б</v>
      </c>
    </row>
    <row r="1540" spans="1:8" hidden="1" x14ac:dyDescent="0.3">
      <c r="A1540">
        <v>1539</v>
      </c>
      <c r="B1540" s="4">
        <v>45202</v>
      </c>
      <c r="C1540" s="1" t="s">
        <v>9</v>
      </c>
      <c r="D1540">
        <v>165</v>
      </c>
      <c r="E1540">
        <v>811</v>
      </c>
      <c r="F1540" t="s">
        <v>269</v>
      </c>
      <c r="G1540" t="str">
        <f>VLOOKUP(D1540,Запчасти!A:D,2,0)</f>
        <v>Кпп</v>
      </c>
      <c r="H1540" t="str">
        <f>VLOOKUP(C1540,Автосервисы!A:C,3,0)</f>
        <v>​ул. Студенческая, 49</v>
      </c>
    </row>
    <row r="1541" spans="1:8" hidden="1" x14ac:dyDescent="0.3">
      <c r="A1541">
        <v>1540</v>
      </c>
      <c r="B1541" s="4">
        <v>45202</v>
      </c>
      <c r="C1541" s="1" t="s">
        <v>5</v>
      </c>
      <c r="D1541">
        <v>76</v>
      </c>
      <c r="E1541">
        <v>811</v>
      </c>
      <c r="F1541" t="s">
        <v>267</v>
      </c>
      <c r="G1541" t="str">
        <f>VLOOKUP(D1541,Запчасти!A:D,2,0)</f>
        <v>Подготовка топливной смеси</v>
      </c>
      <c r="H1541" t="str">
        <f>VLOOKUP(C1541,Автосервисы!A:C,3,0)</f>
        <v>ул. Амундсена, 38/3</v>
      </c>
    </row>
    <row r="1542" spans="1:8" hidden="1" x14ac:dyDescent="0.3">
      <c r="A1542">
        <v>1541</v>
      </c>
      <c r="B1542" s="4">
        <v>45202</v>
      </c>
      <c r="C1542" s="1" t="s">
        <v>16</v>
      </c>
      <c r="D1542">
        <v>83</v>
      </c>
      <c r="E1542">
        <v>191</v>
      </c>
      <c r="F1542" t="s">
        <v>267</v>
      </c>
      <c r="G1542" t="str">
        <f>VLOOKUP(D1542,Запчасти!A:D,2,0)</f>
        <v>Двигатель</v>
      </c>
      <c r="H1542" t="str">
        <f>VLOOKUP(C1542,Автосервисы!A:C,3,0)</f>
        <v>​ул. Московская, 275а</v>
      </c>
    </row>
    <row r="1543" spans="1:8" hidden="1" x14ac:dyDescent="0.3">
      <c r="A1543">
        <v>1542</v>
      </c>
      <c r="B1543" s="4">
        <v>45202</v>
      </c>
      <c r="C1543" s="1" t="s">
        <v>3</v>
      </c>
      <c r="D1543">
        <v>15</v>
      </c>
      <c r="E1543">
        <v>760</v>
      </c>
      <c r="F1543" t="s">
        <v>269</v>
      </c>
      <c r="G1543" t="str">
        <f>VLOOKUP(D1543,Запчасти!A:D,2,0)</f>
        <v>Система выпуска</v>
      </c>
      <c r="H1543" t="str">
        <f>VLOOKUP(C1543,Автосервисы!A:C,3,0)</f>
        <v>ул. Репина, 149</v>
      </c>
    </row>
    <row r="1544" spans="1:8" hidden="1" x14ac:dyDescent="0.3">
      <c r="A1544">
        <v>1543</v>
      </c>
      <c r="B1544" s="4">
        <v>45202</v>
      </c>
      <c r="C1544" s="1" t="s">
        <v>11</v>
      </c>
      <c r="D1544">
        <v>31</v>
      </c>
      <c r="E1544">
        <v>478</v>
      </c>
      <c r="F1544" t="s">
        <v>267</v>
      </c>
      <c r="G1544" t="str">
        <f>VLOOKUP(D1544,Запчасти!A:D,2,0)</f>
        <v>Кузов</v>
      </c>
      <c r="H1544" t="str">
        <f>VLOOKUP(C1544,Автосервисы!A:C,3,0)</f>
        <v>​ул. Депутатская, 84</v>
      </c>
    </row>
    <row r="1545" spans="1:8" hidden="1" x14ac:dyDescent="0.3">
      <c r="A1545">
        <v>1544</v>
      </c>
      <c r="B1545" s="4">
        <v>45202</v>
      </c>
      <c r="C1545" s="1" t="s">
        <v>5</v>
      </c>
      <c r="D1545">
        <v>189</v>
      </c>
      <c r="E1545">
        <v>559</v>
      </c>
      <c r="F1545" t="s">
        <v>269</v>
      </c>
      <c r="G1545" t="str">
        <f>VLOOKUP(D1545,Запчасти!A:D,2,0)</f>
        <v>Система подачи топлива</v>
      </c>
      <c r="H1545" t="str">
        <f>VLOOKUP(C1545,Автосервисы!A:C,3,0)</f>
        <v>ул. Амундсена, 38/3</v>
      </c>
    </row>
    <row r="1546" spans="1:8" hidden="1" x14ac:dyDescent="0.3">
      <c r="A1546">
        <v>1545</v>
      </c>
      <c r="B1546" s="4">
        <v>45202</v>
      </c>
      <c r="C1546" s="1" t="s">
        <v>16</v>
      </c>
      <c r="D1546">
        <v>122</v>
      </c>
      <c r="E1546">
        <v>738</v>
      </c>
      <c r="F1546" t="s">
        <v>269</v>
      </c>
      <c r="G1546" t="str">
        <f>VLOOKUP(D1546,Запчасти!A:D,2,0)</f>
        <v>Привод колеса</v>
      </c>
      <c r="H1546" t="str">
        <f>VLOOKUP(C1546,Автосервисы!A:C,3,0)</f>
        <v>​ул. Московская, 275а</v>
      </c>
    </row>
    <row r="1547" spans="1:8" x14ac:dyDescent="0.3">
      <c r="A1547">
        <v>3162</v>
      </c>
      <c r="B1547" s="4">
        <v>45233</v>
      </c>
      <c r="C1547" s="1" t="s">
        <v>16</v>
      </c>
      <c r="D1547">
        <v>11</v>
      </c>
      <c r="E1547">
        <v>134</v>
      </c>
      <c r="F1547" t="s">
        <v>269</v>
      </c>
      <c r="G1547" t="str">
        <f>VLOOKUP(D1547,Запчасти!A:D,2,0)</f>
        <v>Двигатель</v>
      </c>
      <c r="H1547" t="str">
        <f>VLOOKUP(C1547,Автосервисы!A:C,3,0)</f>
        <v>​ул. Московская, 275а</v>
      </c>
    </row>
    <row r="1548" spans="1:8" hidden="1" x14ac:dyDescent="0.3">
      <c r="A1548">
        <v>1547</v>
      </c>
      <c r="B1548" s="4">
        <v>45202</v>
      </c>
      <c r="C1548" s="1" t="s">
        <v>16</v>
      </c>
      <c r="D1548">
        <v>90</v>
      </c>
      <c r="E1548">
        <v>385</v>
      </c>
      <c r="F1548" t="s">
        <v>269</v>
      </c>
      <c r="G1548" t="str">
        <f>VLOOKUP(D1548,Запчасти!A:D,2,0)</f>
        <v>Кпп</v>
      </c>
      <c r="H1548" t="str">
        <f>VLOOKUP(C1548,Автосервисы!A:C,3,0)</f>
        <v>​ул. Московская, 275а</v>
      </c>
    </row>
    <row r="1549" spans="1:8" hidden="1" x14ac:dyDescent="0.3">
      <c r="A1549">
        <v>1548</v>
      </c>
      <c r="B1549" s="4">
        <v>45202</v>
      </c>
      <c r="C1549" s="1" t="s">
        <v>16</v>
      </c>
      <c r="D1549">
        <v>6</v>
      </c>
      <c r="E1549">
        <v>451</v>
      </c>
      <c r="F1549" t="s">
        <v>267</v>
      </c>
      <c r="G1549" t="str">
        <f>VLOOKUP(D1549,Запчасти!A:D,2,0)</f>
        <v>Электрика</v>
      </c>
      <c r="H1549" t="str">
        <f>VLOOKUP(C1549,Автосервисы!A:C,3,0)</f>
        <v>​ул. Московская, 275а</v>
      </c>
    </row>
    <row r="1550" spans="1:8" hidden="1" x14ac:dyDescent="0.3">
      <c r="A1550">
        <v>1549</v>
      </c>
      <c r="B1550" s="4">
        <v>45202</v>
      </c>
      <c r="C1550" s="1" t="s">
        <v>7</v>
      </c>
      <c r="D1550">
        <v>56</v>
      </c>
      <c r="E1550">
        <v>222</v>
      </c>
      <c r="F1550" t="s">
        <v>269</v>
      </c>
      <c r="G1550" t="str">
        <f>VLOOKUP(D1550,Запчасти!A:D,2,0)</f>
        <v>Тормозная система</v>
      </c>
      <c r="H1550" t="str">
        <f>VLOOKUP(C1550,Автосервисы!A:C,3,0)</f>
        <v>​ул. Зоологическая, 7Б</v>
      </c>
    </row>
    <row r="1551" spans="1:8" hidden="1" x14ac:dyDescent="0.3">
      <c r="A1551">
        <v>1550</v>
      </c>
      <c r="B1551" s="4">
        <v>45202</v>
      </c>
      <c r="C1551" s="1" t="s">
        <v>17</v>
      </c>
      <c r="D1551">
        <v>65</v>
      </c>
      <c r="E1551">
        <v>288</v>
      </c>
      <c r="F1551" t="s">
        <v>269</v>
      </c>
      <c r="G1551" t="str">
        <f>VLOOKUP(D1551,Запчасти!A:D,2,0)</f>
        <v>Тормозная система</v>
      </c>
      <c r="H1551" t="str">
        <f>VLOOKUP(C1551,Автосервисы!A:C,3,0)</f>
        <v>ул. Репина, 40а</v>
      </c>
    </row>
    <row r="1552" spans="1:8" hidden="1" x14ac:dyDescent="0.3">
      <c r="A1552">
        <v>1551</v>
      </c>
      <c r="B1552" s="4">
        <v>45202</v>
      </c>
      <c r="C1552" s="1" t="s">
        <v>16</v>
      </c>
      <c r="D1552">
        <v>170</v>
      </c>
      <c r="E1552">
        <v>945</v>
      </c>
      <c r="F1552" t="s">
        <v>269</v>
      </c>
      <c r="G1552" t="str">
        <f>VLOOKUP(D1552,Запчасти!A:D,2,0)</f>
        <v>Система подачи топлива</v>
      </c>
      <c r="H1552" t="str">
        <f>VLOOKUP(C1552,Автосервисы!A:C,3,0)</f>
        <v>​ул. Московская, 275а</v>
      </c>
    </row>
    <row r="1553" spans="1:8" hidden="1" x14ac:dyDescent="0.3">
      <c r="A1553">
        <v>1552</v>
      </c>
      <c r="B1553" s="4">
        <v>45202</v>
      </c>
      <c r="C1553" s="1" t="s">
        <v>8</v>
      </c>
      <c r="D1553">
        <v>112</v>
      </c>
      <c r="E1553">
        <v>94</v>
      </c>
      <c r="F1553" t="s">
        <v>267</v>
      </c>
      <c r="G1553" t="str">
        <f>VLOOKUP(D1553,Запчасти!A:D,2,0)</f>
        <v>Тормозная система</v>
      </c>
      <c r="H1553" t="str">
        <f>VLOOKUP(C1553,Автосервисы!A:C,3,0)</f>
        <v>ул. ​Черкасская, 22а/1</v>
      </c>
    </row>
    <row r="1554" spans="1:8" hidden="1" x14ac:dyDescent="0.3">
      <c r="A1554">
        <v>1553</v>
      </c>
      <c r="B1554" s="4">
        <v>45202</v>
      </c>
      <c r="C1554" s="1" t="s">
        <v>17</v>
      </c>
      <c r="D1554">
        <v>158</v>
      </c>
      <c r="E1554">
        <v>783</v>
      </c>
      <c r="F1554" t="s">
        <v>269</v>
      </c>
      <c r="G1554" t="str">
        <f>VLOOKUP(D1554,Запчасти!A:D,2,0)</f>
        <v>Кпп</v>
      </c>
      <c r="H1554" t="str">
        <f>VLOOKUP(C1554,Автосервисы!A:C,3,0)</f>
        <v>ул. Репина, 40а</v>
      </c>
    </row>
    <row r="1555" spans="1:8" hidden="1" x14ac:dyDescent="0.3">
      <c r="A1555">
        <v>1554</v>
      </c>
      <c r="B1555" s="4">
        <v>45202</v>
      </c>
      <c r="C1555" s="1" t="s">
        <v>15</v>
      </c>
      <c r="D1555">
        <v>88</v>
      </c>
      <c r="E1555">
        <v>349</v>
      </c>
      <c r="F1555" t="s">
        <v>269</v>
      </c>
      <c r="G1555" t="str">
        <f>VLOOKUP(D1555,Запчасти!A:D,2,0)</f>
        <v>Рулевое управление</v>
      </c>
      <c r="H1555" t="str">
        <f>VLOOKUP(C1555,Автосервисы!A:C,3,0)</f>
        <v>ул. ​Первомайская, 106д</v>
      </c>
    </row>
    <row r="1556" spans="1:8" hidden="1" x14ac:dyDescent="0.3">
      <c r="A1556">
        <v>1555</v>
      </c>
      <c r="B1556" s="4">
        <v>45202</v>
      </c>
      <c r="C1556" s="1" t="s">
        <v>6</v>
      </c>
      <c r="D1556">
        <v>179</v>
      </c>
      <c r="E1556">
        <v>115</v>
      </c>
      <c r="F1556" t="s">
        <v>267</v>
      </c>
      <c r="G1556" t="str">
        <f>VLOOKUP(D1556,Запчасти!A:D,2,0)</f>
        <v>Подвеска и амортизация</v>
      </c>
      <c r="H1556" t="str">
        <f>VLOOKUP(C1556,Автосервисы!A:C,3,0)</f>
        <v>ул. ​Комсомольская, 73</v>
      </c>
    </row>
    <row r="1557" spans="1:8" x14ac:dyDescent="0.3">
      <c r="A1557">
        <v>3242</v>
      </c>
      <c r="B1557" s="4">
        <v>45235</v>
      </c>
      <c r="C1557" s="1" t="s">
        <v>16</v>
      </c>
      <c r="D1557">
        <v>200</v>
      </c>
      <c r="E1557">
        <v>978</v>
      </c>
      <c r="F1557" t="s">
        <v>269</v>
      </c>
      <c r="G1557" t="str">
        <f>VLOOKUP(D1557,Запчасти!A:D,2,0)</f>
        <v>Двигатель</v>
      </c>
      <c r="H1557" t="str">
        <f>VLOOKUP(C1557,Автосервисы!A:C,3,0)</f>
        <v>​ул. Московская, 275а</v>
      </c>
    </row>
    <row r="1558" spans="1:8" hidden="1" x14ac:dyDescent="0.3">
      <c r="A1558">
        <v>1557</v>
      </c>
      <c r="B1558" s="4">
        <v>45202</v>
      </c>
      <c r="C1558" s="1" t="s">
        <v>4</v>
      </c>
      <c r="D1558">
        <v>159</v>
      </c>
      <c r="E1558">
        <v>858</v>
      </c>
      <c r="F1558" t="s">
        <v>267</v>
      </c>
      <c r="G1558" t="str">
        <f>VLOOKUP(D1558,Запчасти!A:D,2,0)</f>
        <v>Подвеска и амортизация</v>
      </c>
      <c r="H1558" t="str">
        <f>VLOOKUP(C1558,Автосервисы!A:C,3,0)</f>
        <v>ул. ​Новгородцевой, 4а</v>
      </c>
    </row>
    <row r="1559" spans="1:8" hidden="1" x14ac:dyDescent="0.3">
      <c r="A1559">
        <v>1558</v>
      </c>
      <c r="B1559" s="4">
        <v>45202</v>
      </c>
      <c r="C1559" s="1" t="s">
        <v>7</v>
      </c>
      <c r="D1559">
        <v>144</v>
      </c>
      <c r="E1559">
        <v>783</v>
      </c>
      <c r="F1559" t="s">
        <v>269</v>
      </c>
      <c r="G1559" t="str">
        <f>VLOOKUP(D1559,Запчасти!A:D,2,0)</f>
        <v>Тормозная система</v>
      </c>
      <c r="H1559" t="str">
        <f>VLOOKUP(C1559,Автосервисы!A:C,3,0)</f>
        <v>​ул. Зоологическая, 7Б</v>
      </c>
    </row>
    <row r="1560" spans="1:8" hidden="1" x14ac:dyDescent="0.3">
      <c r="A1560">
        <v>1559</v>
      </c>
      <c r="B1560" s="4">
        <v>45202</v>
      </c>
      <c r="C1560" s="1" t="s">
        <v>18</v>
      </c>
      <c r="D1560">
        <v>26</v>
      </c>
      <c r="E1560">
        <v>24</v>
      </c>
      <c r="F1560" t="s">
        <v>267</v>
      </c>
      <c r="G1560" t="str">
        <f>VLOOKUP(D1560,Запчасти!A:D,2,0)</f>
        <v>Подвеска и амортизация</v>
      </c>
      <c r="H1560" t="str">
        <f>VLOOKUP(C1560,Автосервисы!A:C,3,0)</f>
        <v>ул. ​Раевского, 13</v>
      </c>
    </row>
    <row r="1561" spans="1:8" hidden="1" x14ac:dyDescent="0.3">
      <c r="A1561">
        <v>1560</v>
      </c>
      <c r="B1561" s="4">
        <v>45202</v>
      </c>
      <c r="C1561" s="1" t="s">
        <v>19</v>
      </c>
      <c r="D1561">
        <v>26</v>
      </c>
      <c r="E1561">
        <v>295</v>
      </c>
      <c r="F1561" t="s">
        <v>269</v>
      </c>
      <c r="G1561" t="str">
        <f>VLOOKUP(D1561,Запчасти!A:D,2,0)</f>
        <v>Подвеска и амортизация</v>
      </c>
      <c r="H1561" t="str">
        <f>VLOOKUP(C1561,Автосервисы!A:C,3,0)</f>
        <v>ул. ​Шейнкмана, 123</v>
      </c>
    </row>
    <row r="1562" spans="1:8" hidden="1" x14ac:dyDescent="0.3">
      <c r="A1562">
        <v>1561</v>
      </c>
      <c r="B1562" s="4">
        <v>45202</v>
      </c>
      <c r="C1562" s="1" t="s">
        <v>7</v>
      </c>
      <c r="D1562">
        <v>106</v>
      </c>
      <c r="E1562">
        <v>965</v>
      </c>
      <c r="F1562" t="s">
        <v>267</v>
      </c>
      <c r="G1562" t="str">
        <f>VLOOKUP(D1562,Запчасти!A:D,2,0)</f>
        <v>Электрика</v>
      </c>
      <c r="H1562" t="str">
        <f>VLOOKUP(C1562,Автосервисы!A:C,3,0)</f>
        <v>​ул. Зоологическая, 7Б</v>
      </c>
    </row>
    <row r="1563" spans="1:8" hidden="1" x14ac:dyDescent="0.3">
      <c r="A1563">
        <v>1562</v>
      </c>
      <c r="B1563" s="4">
        <v>45203</v>
      </c>
      <c r="C1563" s="1" t="s">
        <v>7</v>
      </c>
      <c r="D1563">
        <v>97</v>
      </c>
      <c r="E1563">
        <v>552</v>
      </c>
      <c r="F1563" t="s">
        <v>267</v>
      </c>
      <c r="G1563" t="str">
        <f>VLOOKUP(D1563,Запчасти!A:D,2,0)</f>
        <v>Кпп</v>
      </c>
      <c r="H1563" t="str">
        <f>VLOOKUP(C1563,Автосервисы!A:C,3,0)</f>
        <v>​ул. Зоологическая, 7Б</v>
      </c>
    </row>
    <row r="1564" spans="1:8" hidden="1" x14ac:dyDescent="0.3">
      <c r="A1564">
        <v>1563</v>
      </c>
      <c r="B1564" s="4">
        <v>45203</v>
      </c>
      <c r="C1564" s="1" t="s">
        <v>8</v>
      </c>
      <c r="D1564">
        <v>121</v>
      </c>
      <c r="E1564">
        <v>940</v>
      </c>
      <c r="F1564" t="s">
        <v>267</v>
      </c>
      <c r="G1564" t="str">
        <f>VLOOKUP(D1564,Запчасти!A:D,2,0)</f>
        <v>Рулевое управление</v>
      </c>
      <c r="H1564" t="str">
        <f>VLOOKUP(C1564,Автосервисы!A:C,3,0)</f>
        <v>ул. ​Черкасская, 22а/1</v>
      </c>
    </row>
    <row r="1565" spans="1:8" x14ac:dyDescent="0.3">
      <c r="A1565">
        <v>3398</v>
      </c>
      <c r="B1565" s="4">
        <v>45237</v>
      </c>
      <c r="C1565" s="1" t="s">
        <v>16</v>
      </c>
      <c r="D1565">
        <v>163</v>
      </c>
      <c r="E1565">
        <v>894</v>
      </c>
      <c r="F1565" t="s">
        <v>269</v>
      </c>
      <c r="G1565" t="str">
        <f>VLOOKUP(D1565,Запчасти!A:D,2,0)</f>
        <v>Двигатель</v>
      </c>
      <c r="H1565" t="str">
        <f>VLOOKUP(C1565,Автосервисы!A:C,3,0)</f>
        <v>​ул. Московская, 275а</v>
      </c>
    </row>
    <row r="1566" spans="1:8" hidden="1" x14ac:dyDescent="0.3">
      <c r="A1566">
        <v>1565</v>
      </c>
      <c r="B1566" s="4">
        <v>45203</v>
      </c>
      <c r="C1566" s="1" t="s">
        <v>8</v>
      </c>
      <c r="D1566">
        <v>140</v>
      </c>
      <c r="E1566">
        <v>666</v>
      </c>
      <c r="F1566" t="s">
        <v>267</v>
      </c>
      <c r="G1566" t="str">
        <f>VLOOKUP(D1566,Запчасти!A:D,2,0)</f>
        <v>Подвеска и амортизация</v>
      </c>
      <c r="H1566" t="str">
        <f>VLOOKUP(C1566,Автосервисы!A:C,3,0)</f>
        <v>ул. ​Черкасская, 22а/1</v>
      </c>
    </row>
    <row r="1567" spans="1:8" hidden="1" x14ac:dyDescent="0.3">
      <c r="A1567">
        <v>1566</v>
      </c>
      <c r="B1567" s="4">
        <v>45203</v>
      </c>
      <c r="C1567" s="1" t="s">
        <v>19</v>
      </c>
      <c r="D1567">
        <v>30</v>
      </c>
      <c r="E1567">
        <v>387</v>
      </c>
      <c r="F1567" t="s">
        <v>269</v>
      </c>
      <c r="G1567" t="str">
        <f>VLOOKUP(D1567,Запчасти!A:D,2,0)</f>
        <v>Кпп</v>
      </c>
      <c r="H1567" t="str">
        <f>VLOOKUP(C1567,Автосервисы!A:C,3,0)</f>
        <v>ул. ​Шейнкмана, 123</v>
      </c>
    </row>
    <row r="1568" spans="1:8" hidden="1" x14ac:dyDescent="0.3">
      <c r="A1568">
        <v>1567</v>
      </c>
      <c r="B1568" s="4">
        <v>45203</v>
      </c>
      <c r="C1568" s="1" t="s">
        <v>18</v>
      </c>
      <c r="D1568">
        <v>161</v>
      </c>
      <c r="E1568">
        <v>212</v>
      </c>
      <c r="F1568" t="s">
        <v>267</v>
      </c>
      <c r="G1568" t="str">
        <f>VLOOKUP(D1568,Запчасти!A:D,2,0)</f>
        <v>Двигатель</v>
      </c>
      <c r="H1568" t="str">
        <f>VLOOKUP(C1568,Автосервисы!A:C,3,0)</f>
        <v>ул. ​Раевского, 13</v>
      </c>
    </row>
    <row r="1569" spans="1:8" hidden="1" x14ac:dyDescent="0.3">
      <c r="A1569">
        <v>1568</v>
      </c>
      <c r="B1569" s="4">
        <v>45203</v>
      </c>
      <c r="C1569" s="1" t="s">
        <v>9</v>
      </c>
      <c r="D1569">
        <v>164</v>
      </c>
      <c r="E1569">
        <v>715</v>
      </c>
      <c r="F1569" t="s">
        <v>267</v>
      </c>
      <c r="G1569" t="str">
        <f>VLOOKUP(D1569,Запчасти!A:D,2,0)</f>
        <v>Тормозная система</v>
      </c>
      <c r="H1569" t="str">
        <f>VLOOKUP(C1569,Автосервисы!A:C,3,0)</f>
        <v>​ул. Студенческая, 49</v>
      </c>
    </row>
    <row r="1570" spans="1:8" hidden="1" x14ac:dyDescent="0.3">
      <c r="A1570">
        <v>1569</v>
      </c>
      <c r="B1570" s="4">
        <v>45203</v>
      </c>
      <c r="C1570" s="1" t="s">
        <v>8</v>
      </c>
      <c r="D1570">
        <v>189</v>
      </c>
      <c r="E1570">
        <v>507</v>
      </c>
      <c r="F1570" t="s">
        <v>269</v>
      </c>
      <c r="G1570" t="str">
        <f>VLOOKUP(D1570,Запчасти!A:D,2,0)</f>
        <v>Система подачи топлива</v>
      </c>
      <c r="H1570" t="str">
        <f>VLOOKUP(C1570,Автосервисы!A:C,3,0)</f>
        <v>ул. ​Черкасская, 22а/1</v>
      </c>
    </row>
    <row r="1571" spans="1:8" x14ac:dyDescent="0.3">
      <c r="A1571">
        <v>3407</v>
      </c>
      <c r="B1571" s="4">
        <v>45237</v>
      </c>
      <c r="C1571" s="1" t="s">
        <v>16</v>
      </c>
      <c r="D1571">
        <v>108</v>
      </c>
      <c r="E1571">
        <v>418</v>
      </c>
      <c r="F1571" t="s">
        <v>269</v>
      </c>
      <c r="G1571" t="str">
        <f>VLOOKUP(D1571,Запчасти!A:D,2,0)</f>
        <v>Двигатель</v>
      </c>
      <c r="H1571" t="str">
        <f>VLOOKUP(C1571,Автосервисы!A:C,3,0)</f>
        <v>​ул. Московская, 275а</v>
      </c>
    </row>
    <row r="1572" spans="1:8" hidden="1" x14ac:dyDescent="0.3">
      <c r="A1572">
        <v>1571</v>
      </c>
      <c r="B1572" s="4">
        <v>45203</v>
      </c>
      <c r="C1572" s="1" t="s">
        <v>20</v>
      </c>
      <c r="D1572">
        <v>74</v>
      </c>
      <c r="E1572">
        <v>719</v>
      </c>
      <c r="F1572" t="s">
        <v>267</v>
      </c>
      <c r="G1572" t="str">
        <f>VLOOKUP(D1572,Запчасти!A:D,2,0)</f>
        <v>Двигатель</v>
      </c>
      <c r="H1572" t="str">
        <f>VLOOKUP(C1572,Автосервисы!A:C,3,0)</f>
        <v>​ул. Металлургов, 70</v>
      </c>
    </row>
    <row r="1573" spans="1:8" hidden="1" x14ac:dyDescent="0.3">
      <c r="A1573">
        <v>1572</v>
      </c>
      <c r="B1573" s="4">
        <v>45203</v>
      </c>
      <c r="C1573" s="1" t="s">
        <v>16</v>
      </c>
      <c r="D1573">
        <v>192</v>
      </c>
      <c r="E1573">
        <v>253</v>
      </c>
      <c r="F1573" t="s">
        <v>267</v>
      </c>
      <c r="G1573" t="str">
        <f>VLOOKUP(D1573,Запчасти!A:D,2,0)</f>
        <v>Двигатель</v>
      </c>
      <c r="H1573" t="str">
        <f>VLOOKUP(C1573,Автосервисы!A:C,3,0)</f>
        <v>​ул. Московская, 275а</v>
      </c>
    </row>
    <row r="1574" spans="1:8" hidden="1" x14ac:dyDescent="0.3">
      <c r="A1574">
        <v>1573</v>
      </c>
      <c r="B1574" s="4">
        <v>45203</v>
      </c>
      <c r="C1574" s="1" t="s">
        <v>6</v>
      </c>
      <c r="D1574">
        <v>14</v>
      </c>
      <c r="E1574">
        <v>60</v>
      </c>
      <c r="F1574" t="s">
        <v>269</v>
      </c>
      <c r="G1574" t="str">
        <f>VLOOKUP(D1574,Запчасти!A:D,2,0)</f>
        <v>Система выпуска</v>
      </c>
      <c r="H1574" t="str">
        <f>VLOOKUP(C1574,Автосервисы!A:C,3,0)</f>
        <v>ул. ​Комсомольская, 73</v>
      </c>
    </row>
    <row r="1575" spans="1:8" hidden="1" x14ac:dyDescent="0.3">
      <c r="A1575">
        <v>1574</v>
      </c>
      <c r="B1575" s="4">
        <v>45203</v>
      </c>
      <c r="C1575" s="1" t="s">
        <v>5</v>
      </c>
      <c r="D1575">
        <v>3</v>
      </c>
      <c r="E1575">
        <v>516</v>
      </c>
      <c r="F1575" t="s">
        <v>267</v>
      </c>
      <c r="G1575" t="str">
        <f>VLOOKUP(D1575,Запчасти!A:D,2,0)</f>
        <v>Кузов</v>
      </c>
      <c r="H1575" t="str">
        <f>VLOOKUP(C1575,Автосервисы!A:C,3,0)</f>
        <v>ул. Амундсена, 38/3</v>
      </c>
    </row>
    <row r="1576" spans="1:8" hidden="1" x14ac:dyDescent="0.3">
      <c r="A1576">
        <v>1575</v>
      </c>
      <c r="B1576" s="4">
        <v>45203</v>
      </c>
      <c r="C1576" s="1" t="s">
        <v>3</v>
      </c>
      <c r="D1576">
        <v>167</v>
      </c>
      <c r="E1576">
        <v>238</v>
      </c>
      <c r="F1576" t="s">
        <v>267</v>
      </c>
      <c r="G1576" t="str">
        <f>VLOOKUP(D1576,Запчасти!A:D,2,0)</f>
        <v>Электрика</v>
      </c>
      <c r="H1576" t="str">
        <f>VLOOKUP(C1576,Автосервисы!A:C,3,0)</f>
        <v>ул. Репина, 149</v>
      </c>
    </row>
    <row r="1577" spans="1:8" hidden="1" x14ac:dyDescent="0.3">
      <c r="A1577">
        <v>1576</v>
      </c>
      <c r="B1577" s="4">
        <v>45203</v>
      </c>
      <c r="C1577" s="1" t="s">
        <v>18</v>
      </c>
      <c r="D1577">
        <v>187</v>
      </c>
      <c r="E1577">
        <v>300</v>
      </c>
      <c r="F1577" t="s">
        <v>269</v>
      </c>
      <c r="G1577" t="str">
        <f>VLOOKUP(D1577,Запчасти!A:D,2,0)</f>
        <v>Электрика</v>
      </c>
      <c r="H1577" t="str">
        <f>VLOOKUP(C1577,Автосервисы!A:C,3,0)</f>
        <v>ул. ​Раевского, 13</v>
      </c>
    </row>
    <row r="1578" spans="1:8" hidden="1" x14ac:dyDescent="0.3">
      <c r="A1578">
        <v>1577</v>
      </c>
      <c r="B1578" s="4">
        <v>45203</v>
      </c>
      <c r="C1578" s="1" t="s">
        <v>20</v>
      </c>
      <c r="D1578">
        <v>75</v>
      </c>
      <c r="E1578">
        <v>524</v>
      </c>
      <c r="F1578" t="s">
        <v>267</v>
      </c>
      <c r="G1578" t="str">
        <f>VLOOKUP(D1578,Запчасти!A:D,2,0)</f>
        <v>Электрика</v>
      </c>
      <c r="H1578" t="str">
        <f>VLOOKUP(C1578,Автосервисы!A:C,3,0)</f>
        <v>​ул. Металлургов, 70</v>
      </c>
    </row>
    <row r="1579" spans="1:8" x14ac:dyDescent="0.3">
      <c r="A1579">
        <v>3466</v>
      </c>
      <c r="B1579" s="4">
        <v>45238</v>
      </c>
      <c r="C1579" s="1" t="s">
        <v>16</v>
      </c>
      <c r="D1579">
        <v>123</v>
      </c>
      <c r="E1579">
        <v>980</v>
      </c>
      <c r="F1579" t="s">
        <v>269</v>
      </c>
      <c r="G1579" t="str">
        <f>VLOOKUP(D1579,Запчасти!A:D,2,0)</f>
        <v>Двигатель</v>
      </c>
      <c r="H1579" t="str">
        <f>VLOOKUP(C1579,Автосервисы!A:C,3,0)</f>
        <v>​ул. Московская, 275а</v>
      </c>
    </row>
    <row r="1580" spans="1:8" hidden="1" x14ac:dyDescent="0.3">
      <c r="A1580">
        <v>1579</v>
      </c>
      <c r="B1580" s="4">
        <v>45203</v>
      </c>
      <c r="C1580" s="1" t="s">
        <v>14</v>
      </c>
      <c r="D1580">
        <v>14</v>
      </c>
      <c r="E1580">
        <v>944</v>
      </c>
      <c r="F1580" t="s">
        <v>267</v>
      </c>
      <c r="G1580" t="str">
        <f>VLOOKUP(D1580,Запчасти!A:D,2,0)</f>
        <v>Система выпуска</v>
      </c>
      <c r="H1580" t="str">
        <f>VLOOKUP(C1580,Автосервисы!A:C,3,0)</f>
        <v>​ул. Гагарина, 6/3</v>
      </c>
    </row>
    <row r="1581" spans="1:8" hidden="1" x14ac:dyDescent="0.3">
      <c r="A1581">
        <v>1580</v>
      </c>
      <c r="B1581" s="4">
        <v>45203</v>
      </c>
      <c r="C1581" s="1" t="s">
        <v>15</v>
      </c>
      <c r="D1581">
        <v>42</v>
      </c>
      <c r="E1581">
        <v>284</v>
      </c>
      <c r="F1581" t="s">
        <v>269</v>
      </c>
      <c r="G1581" t="str">
        <f>VLOOKUP(D1581,Запчасти!A:D,2,0)</f>
        <v>Подготовка топливной смеси</v>
      </c>
      <c r="H1581" t="str">
        <f>VLOOKUP(C1581,Автосервисы!A:C,3,0)</f>
        <v>ул. ​Первомайская, 106д</v>
      </c>
    </row>
    <row r="1582" spans="1:8" hidden="1" x14ac:dyDescent="0.3">
      <c r="A1582">
        <v>1581</v>
      </c>
      <c r="B1582" s="4">
        <v>45203</v>
      </c>
      <c r="C1582" s="1" t="s">
        <v>3</v>
      </c>
      <c r="D1582">
        <v>117</v>
      </c>
      <c r="E1582">
        <v>580</v>
      </c>
      <c r="F1582" t="s">
        <v>267</v>
      </c>
      <c r="G1582" t="str">
        <f>VLOOKUP(D1582,Запчасти!A:D,2,0)</f>
        <v>Подвеска и амортизация</v>
      </c>
      <c r="H1582" t="str">
        <f>VLOOKUP(C1582,Автосервисы!A:C,3,0)</f>
        <v>ул. Репина, 149</v>
      </c>
    </row>
    <row r="1583" spans="1:8" hidden="1" x14ac:dyDescent="0.3">
      <c r="A1583">
        <v>1582</v>
      </c>
      <c r="B1583" s="4">
        <v>45203</v>
      </c>
      <c r="C1583" s="1" t="s">
        <v>15</v>
      </c>
      <c r="D1583">
        <v>193</v>
      </c>
      <c r="E1583">
        <v>349</v>
      </c>
      <c r="F1583" t="s">
        <v>267</v>
      </c>
      <c r="G1583" t="str">
        <f>VLOOKUP(D1583,Запчасти!A:D,2,0)</f>
        <v>Трансмиссия</v>
      </c>
      <c r="H1583" t="str">
        <f>VLOOKUP(C1583,Автосервисы!A:C,3,0)</f>
        <v>ул. ​Первомайская, 106д</v>
      </c>
    </row>
    <row r="1584" spans="1:8" hidden="1" x14ac:dyDescent="0.3">
      <c r="A1584">
        <v>1583</v>
      </c>
      <c r="B1584" s="4">
        <v>45203</v>
      </c>
      <c r="C1584" s="1" t="s">
        <v>14</v>
      </c>
      <c r="D1584">
        <v>162</v>
      </c>
      <c r="E1584">
        <v>123</v>
      </c>
      <c r="F1584" t="s">
        <v>269</v>
      </c>
      <c r="G1584" t="str">
        <f>VLOOKUP(D1584,Запчасти!A:D,2,0)</f>
        <v>Кондиционер</v>
      </c>
      <c r="H1584" t="str">
        <f>VLOOKUP(C1584,Автосервисы!A:C,3,0)</f>
        <v>​ул. Гагарина, 6/3</v>
      </c>
    </row>
    <row r="1585" spans="1:8" hidden="1" x14ac:dyDescent="0.3">
      <c r="A1585">
        <v>1584</v>
      </c>
      <c r="B1585" s="4">
        <v>45203</v>
      </c>
      <c r="C1585" s="1" t="s">
        <v>19</v>
      </c>
      <c r="D1585">
        <v>86</v>
      </c>
      <c r="E1585">
        <v>44</v>
      </c>
      <c r="F1585" t="s">
        <v>269</v>
      </c>
      <c r="G1585" t="str">
        <f>VLOOKUP(D1585,Запчасти!A:D,2,0)</f>
        <v>Кондиционер</v>
      </c>
      <c r="H1585" t="str">
        <f>VLOOKUP(C1585,Автосервисы!A:C,3,0)</f>
        <v>ул. ​Шейнкмана, 123</v>
      </c>
    </row>
    <row r="1586" spans="1:8" hidden="1" x14ac:dyDescent="0.3">
      <c r="A1586">
        <v>1585</v>
      </c>
      <c r="B1586" s="4">
        <v>45203</v>
      </c>
      <c r="C1586" s="1" t="s">
        <v>16</v>
      </c>
      <c r="D1586">
        <v>20</v>
      </c>
      <c r="E1586">
        <v>541</v>
      </c>
      <c r="F1586" t="s">
        <v>269</v>
      </c>
      <c r="G1586" t="str">
        <f>VLOOKUP(D1586,Запчасти!A:D,2,0)</f>
        <v>Подготовка топливной смеси</v>
      </c>
      <c r="H1586" t="str">
        <f>VLOOKUP(C1586,Автосервисы!A:C,3,0)</f>
        <v>​ул. Московская, 275а</v>
      </c>
    </row>
    <row r="1587" spans="1:8" x14ac:dyDescent="0.3">
      <c r="A1587">
        <v>3603</v>
      </c>
      <c r="B1587" s="4">
        <v>45239</v>
      </c>
      <c r="C1587" s="1" t="s">
        <v>16</v>
      </c>
      <c r="D1587">
        <v>78</v>
      </c>
      <c r="E1587">
        <v>703</v>
      </c>
      <c r="F1587" t="s">
        <v>269</v>
      </c>
      <c r="G1587" t="str">
        <f>VLOOKUP(D1587,Запчасти!A:D,2,0)</f>
        <v>Двигатель</v>
      </c>
      <c r="H1587" t="str">
        <f>VLOOKUP(C1587,Автосервисы!A:C,3,0)</f>
        <v>​ул. Московская, 275а</v>
      </c>
    </row>
    <row r="1588" spans="1:8" hidden="1" x14ac:dyDescent="0.3">
      <c r="A1588">
        <v>1587</v>
      </c>
      <c r="B1588" s="4">
        <v>45203</v>
      </c>
      <c r="C1588" s="1" t="s">
        <v>16</v>
      </c>
      <c r="D1588">
        <v>155</v>
      </c>
      <c r="E1588">
        <v>570</v>
      </c>
      <c r="F1588" t="s">
        <v>267</v>
      </c>
      <c r="G1588" t="str">
        <f>VLOOKUP(D1588,Запчасти!A:D,2,0)</f>
        <v>Тормозная система</v>
      </c>
      <c r="H1588" t="str">
        <f>VLOOKUP(C1588,Автосервисы!A:C,3,0)</f>
        <v>​ул. Московская, 275а</v>
      </c>
    </row>
    <row r="1589" spans="1:8" hidden="1" x14ac:dyDescent="0.3">
      <c r="A1589">
        <v>1588</v>
      </c>
      <c r="B1589" s="4">
        <v>45204</v>
      </c>
      <c r="C1589" s="1" t="s">
        <v>21</v>
      </c>
      <c r="D1589">
        <v>13</v>
      </c>
      <c r="E1589">
        <v>335</v>
      </c>
      <c r="F1589" t="s">
        <v>267</v>
      </c>
      <c r="G1589" t="str">
        <f>VLOOKUP(D1589,Запчасти!A:D,2,0)</f>
        <v>Двигатель</v>
      </c>
      <c r="H1589" t="str">
        <f>VLOOKUP(C1589,Автосервисы!A:C,3,0)</f>
        <v>​ул. Малышева, 122н</v>
      </c>
    </row>
    <row r="1590" spans="1:8" hidden="1" x14ac:dyDescent="0.3">
      <c r="A1590">
        <v>1589</v>
      </c>
      <c r="B1590" s="4">
        <v>45204</v>
      </c>
      <c r="C1590" s="1" t="s">
        <v>6</v>
      </c>
      <c r="D1590">
        <v>42</v>
      </c>
      <c r="E1590">
        <v>929</v>
      </c>
      <c r="F1590" t="s">
        <v>267</v>
      </c>
      <c r="G1590" t="str">
        <f>VLOOKUP(D1590,Запчасти!A:D,2,0)</f>
        <v>Подготовка топливной смеси</v>
      </c>
      <c r="H1590" t="str">
        <f>VLOOKUP(C1590,Автосервисы!A:C,3,0)</f>
        <v>ул. ​Комсомольская, 73</v>
      </c>
    </row>
    <row r="1591" spans="1:8" x14ac:dyDescent="0.3">
      <c r="A1591">
        <v>3623</v>
      </c>
      <c r="B1591" s="4">
        <v>45239</v>
      </c>
      <c r="C1591" s="1" t="s">
        <v>16</v>
      </c>
      <c r="D1591">
        <v>192</v>
      </c>
      <c r="E1591">
        <v>403</v>
      </c>
      <c r="F1591" t="s">
        <v>269</v>
      </c>
      <c r="G1591" t="str">
        <f>VLOOKUP(D1591,Запчасти!A:D,2,0)</f>
        <v>Двигатель</v>
      </c>
      <c r="H1591" t="str">
        <f>VLOOKUP(C1591,Автосервисы!A:C,3,0)</f>
        <v>​ул. Московская, 275а</v>
      </c>
    </row>
    <row r="1592" spans="1:8" hidden="1" x14ac:dyDescent="0.3">
      <c r="A1592">
        <v>1591</v>
      </c>
      <c r="B1592" s="4">
        <v>45204</v>
      </c>
      <c r="C1592" s="1" t="s">
        <v>21</v>
      </c>
      <c r="D1592">
        <v>76</v>
      </c>
      <c r="E1592">
        <v>170</v>
      </c>
      <c r="F1592" t="s">
        <v>269</v>
      </c>
      <c r="G1592" t="str">
        <f>VLOOKUP(D1592,Запчасти!A:D,2,0)</f>
        <v>Подготовка топливной смеси</v>
      </c>
      <c r="H1592" t="str">
        <f>VLOOKUP(C1592,Автосервисы!A:C,3,0)</f>
        <v>​ул. Малышева, 122н</v>
      </c>
    </row>
    <row r="1593" spans="1:8" hidden="1" x14ac:dyDescent="0.3">
      <c r="A1593">
        <v>1592</v>
      </c>
      <c r="B1593" s="4">
        <v>45204</v>
      </c>
      <c r="C1593" s="1" t="s">
        <v>18</v>
      </c>
      <c r="D1593">
        <v>140</v>
      </c>
      <c r="E1593">
        <v>898</v>
      </c>
      <c r="F1593" t="s">
        <v>267</v>
      </c>
      <c r="G1593" t="str">
        <f>VLOOKUP(D1593,Запчасти!A:D,2,0)</f>
        <v>Подвеска и амортизация</v>
      </c>
      <c r="H1593" t="str">
        <f>VLOOKUP(C1593,Автосервисы!A:C,3,0)</f>
        <v>ул. ​Раевского, 13</v>
      </c>
    </row>
    <row r="1594" spans="1:8" x14ac:dyDescent="0.3">
      <c r="A1594">
        <v>3777</v>
      </c>
      <c r="B1594" s="4">
        <v>45242</v>
      </c>
      <c r="C1594" s="1" t="s">
        <v>16</v>
      </c>
      <c r="D1594">
        <v>4</v>
      </c>
      <c r="E1594">
        <v>938</v>
      </c>
      <c r="F1594" t="s">
        <v>269</v>
      </c>
      <c r="G1594" t="str">
        <f>VLOOKUP(D1594,Запчасти!A:D,2,0)</f>
        <v>Двигатель</v>
      </c>
      <c r="H1594" t="str">
        <f>VLOOKUP(C1594,Автосервисы!A:C,3,0)</f>
        <v>​ул. Московская, 275а</v>
      </c>
    </row>
    <row r="1595" spans="1:8" hidden="1" x14ac:dyDescent="0.3">
      <c r="A1595">
        <v>1594</v>
      </c>
      <c r="B1595" s="4">
        <v>45204</v>
      </c>
      <c r="C1595" s="1" t="s">
        <v>8</v>
      </c>
      <c r="D1595">
        <v>119</v>
      </c>
      <c r="E1595">
        <v>500</v>
      </c>
      <c r="F1595" t="s">
        <v>267</v>
      </c>
      <c r="G1595" t="str">
        <f>VLOOKUP(D1595,Запчасти!A:D,2,0)</f>
        <v>Двигатель</v>
      </c>
      <c r="H1595" t="str">
        <f>VLOOKUP(C1595,Автосервисы!A:C,3,0)</f>
        <v>ул. ​Черкасская, 22а/1</v>
      </c>
    </row>
    <row r="1596" spans="1:8" hidden="1" x14ac:dyDescent="0.3">
      <c r="A1596">
        <v>1595</v>
      </c>
      <c r="B1596" s="4">
        <v>45204</v>
      </c>
      <c r="C1596" s="1" t="s">
        <v>19</v>
      </c>
      <c r="D1596">
        <v>71</v>
      </c>
      <c r="E1596">
        <v>424</v>
      </c>
      <c r="F1596" t="s">
        <v>267</v>
      </c>
      <c r="G1596" t="str">
        <f>VLOOKUP(D1596,Запчасти!A:D,2,0)</f>
        <v>Электрика</v>
      </c>
      <c r="H1596" t="str">
        <f>VLOOKUP(C1596,Автосервисы!A:C,3,0)</f>
        <v>ул. ​Шейнкмана, 123</v>
      </c>
    </row>
    <row r="1597" spans="1:8" hidden="1" x14ac:dyDescent="0.3">
      <c r="A1597">
        <v>1596</v>
      </c>
      <c r="B1597" s="4">
        <v>45204</v>
      </c>
      <c r="C1597" s="1" t="s">
        <v>3</v>
      </c>
      <c r="D1597">
        <v>39</v>
      </c>
      <c r="E1597">
        <v>744</v>
      </c>
      <c r="F1597" t="s">
        <v>269</v>
      </c>
      <c r="G1597" t="str">
        <f>VLOOKUP(D1597,Запчасти!A:D,2,0)</f>
        <v>Тормозная система</v>
      </c>
      <c r="H1597" t="str">
        <f>VLOOKUP(C1597,Автосервисы!A:C,3,0)</f>
        <v>ул. Репина, 149</v>
      </c>
    </row>
    <row r="1598" spans="1:8" hidden="1" x14ac:dyDescent="0.3">
      <c r="A1598">
        <v>1597</v>
      </c>
      <c r="B1598" s="4">
        <v>45204</v>
      </c>
      <c r="C1598" s="1" t="s">
        <v>22</v>
      </c>
      <c r="D1598">
        <v>52</v>
      </c>
      <c r="E1598">
        <v>452</v>
      </c>
      <c r="F1598" t="s">
        <v>267</v>
      </c>
      <c r="G1598" t="str">
        <f>VLOOKUP(D1598,Запчасти!A:D,2,0)</f>
        <v>Рулевое управление</v>
      </c>
      <c r="H1598" t="str">
        <f>VLOOKUP(C1598,Автосервисы!A:C,3,0)</f>
        <v>ул. ​Чапаева, 7/1</v>
      </c>
    </row>
    <row r="1599" spans="1:8" hidden="1" x14ac:dyDescent="0.3">
      <c r="A1599">
        <v>1598</v>
      </c>
      <c r="B1599" s="4">
        <v>45204</v>
      </c>
      <c r="C1599" s="1" t="s">
        <v>8</v>
      </c>
      <c r="D1599">
        <v>128</v>
      </c>
      <c r="E1599">
        <v>199</v>
      </c>
      <c r="F1599" t="s">
        <v>269</v>
      </c>
      <c r="G1599" t="str">
        <f>VLOOKUP(D1599,Запчасти!A:D,2,0)</f>
        <v>Кпп</v>
      </c>
      <c r="H1599" t="str">
        <f>VLOOKUP(C1599,Автосервисы!A:C,3,0)</f>
        <v>ул. ​Черкасская, 22а/1</v>
      </c>
    </row>
    <row r="1600" spans="1:8" x14ac:dyDescent="0.3">
      <c r="A1600">
        <v>3887</v>
      </c>
      <c r="B1600" s="4">
        <v>45245</v>
      </c>
      <c r="C1600" s="1" t="s">
        <v>16</v>
      </c>
      <c r="D1600">
        <v>48</v>
      </c>
      <c r="E1600">
        <v>568</v>
      </c>
      <c r="F1600" t="s">
        <v>269</v>
      </c>
      <c r="G1600" t="str">
        <f>VLOOKUP(D1600,Запчасти!A:D,2,0)</f>
        <v>Двигатель</v>
      </c>
      <c r="H1600" t="str">
        <f>VLOOKUP(C1600,Автосервисы!A:C,3,0)</f>
        <v>​ул. Московская, 275а</v>
      </c>
    </row>
    <row r="1601" spans="1:8" hidden="1" x14ac:dyDescent="0.3">
      <c r="A1601">
        <v>1600</v>
      </c>
      <c r="B1601" s="4">
        <v>45204</v>
      </c>
      <c r="C1601" s="1" t="s">
        <v>7</v>
      </c>
      <c r="D1601">
        <v>111</v>
      </c>
      <c r="E1601">
        <v>275</v>
      </c>
      <c r="F1601" t="s">
        <v>267</v>
      </c>
      <c r="G1601" t="str">
        <f>VLOOKUP(D1601,Запчасти!A:D,2,0)</f>
        <v>Отопление / вентиляция</v>
      </c>
      <c r="H1601" t="str">
        <f>VLOOKUP(C1601,Автосервисы!A:C,3,0)</f>
        <v>​ул. Зоологическая, 7Б</v>
      </c>
    </row>
    <row r="1602" spans="1:8" hidden="1" x14ac:dyDescent="0.3">
      <c r="A1602">
        <v>1601</v>
      </c>
      <c r="B1602" s="4">
        <v>45204</v>
      </c>
      <c r="C1602" s="1" t="s">
        <v>11</v>
      </c>
      <c r="D1602">
        <v>50</v>
      </c>
      <c r="E1602">
        <v>261</v>
      </c>
      <c r="F1602" t="s">
        <v>269</v>
      </c>
      <c r="G1602" t="str">
        <f>VLOOKUP(D1602,Запчасти!A:D,2,0)</f>
        <v>Кондиционер</v>
      </c>
      <c r="H1602" t="str">
        <f>VLOOKUP(C1602,Автосервисы!A:C,3,0)</f>
        <v>​ул. Депутатская, 84</v>
      </c>
    </row>
    <row r="1603" spans="1:8" hidden="1" x14ac:dyDescent="0.3">
      <c r="A1603">
        <v>1602</v>
      </c>
      <c r="B1603" s="4">
        <v>45204</v>
      </c>
      <c r="C1603" s="1" t="s">
        <v>16</v>
      </c>
      <c r="D1603">
        <v>174</v>
      </c>
      <c r="E1603">
        <v>617</v>
      </c>
      <c r="F1603" t="s">
        <v>269</v>
      </c>
      <c r="G1603" t="str">
        <f>VLOOKUP(D1603,Запчасти!A:D,2,0)</f>
        <v>Привод колеса</v>
      </c>
      <c r="H1603" t="str">
        <f>VLOOKUP(C1603,Автосервисы!A:C,3,0)</f>
        <v>​ул. Московская, 275а</v>
      </c>
    </row>
    <row r="1604" spans="1:8" x14ac:dyDescent="0.3">
      <c r="A1604">
        <v>4040</v>
      </c>
      <c r="B1604" s="4">
        <v>45248</v>
      </c>
      <c r="C1604" s="1" t="s">
        <v>16</v>
      </c>
      <c r="D1604">
        <v>8</v>
      </c>
      <c r="E1604">
        <v>833</v>
      </c>
      <c r="F1604" t="s">
        <v>269</v>
      </c>
      <c r="G1604" t="str">
        <f>VLOOKUP(D1604,Запчасти!A:D,2,0)</f>
        <v>Двигатель</v>
      </c>
      <c r="H1604" t="str">
        <f>VLOOKUP(C1604,Автосервисы!A:C,3,0)</f>
        <v>​ул. Московская, 275а</v>
      </c>
    </row>
    <row r="1605" spans="1:8" hidden="1" x14ac:dyDescent="0.3">
      <c r="A1605">
        <v>1604</v>
      </c>
      <c r="B1605" s="4">
        <v>45204</v>
      </c>
      <c r="C1605" s="1" t="s">
        <v>11</v>
      </c>
      <c r="D1605">
        <v>22</v>
      </c>
      <c r="E1605">
        <v>365</v>
      </c>
      <c r="F1605" t="s">
        <v>269</v>
      </c>
      <c r="G1605" t="str">
        <f>VLOOKUP(D1605,Запчасти!A:D,2,0)</f>
        <v>Кпп</v>
      </c>
      <c r="H1605" t="str">
        <f>VLOOKUP(C1605,Автосервисы!A:C,3,0)</f>
        <v>​ул. Депутатская, 84</v>
      </c>
    </row>
    <row r="1606" spans="1:8" hidden="1" x14ac:dyDescent="0.3">
      <c r="A1606">
        <v>1605</v>
      </c>
      <c r="B1606" s="4">
        <v>45204</v>
      </c>
      <c r="C1606" s="1" t="s">
        <v>11</v>
      </c>
      <c r="D1606">
        <v>5</v>
      </c>
      <c r="E1606">
        <v>839</v>
      </c>
      <c r="F1606" t="s">
        <v>267</v>
      </c>
      <c r="G1606" t="str">
        <f>VLOOKUP(D1606,Запчасти!A:D,2,0)</f>
        <v>Кпп</v>
      </c>
      <c r="H1606" t="str">
        <f>VLOOKUP(C1606,Автосервисы!A:C,3,0)</f>
        <v>​ул. Депутатская, 84</v>
      </c>
    </row>
    <row r="1607" spans="1:8" hidden="1" x14ac:dyDescent="0.3">
      <c r="A1607">
        <v>1606</v>
      </c>
      <c r="B1607" s="4">
        <v>45204</v>
      </c>
      <c r="C1607" s="1" t="s">
        <v>12</v>
      </c>
      <c r="D1607">
        <v>54</v>
      </c>
      <c r="E1607">
        <v>581</v>
      </c>
      <c r="F1607" t="s">
        <v>267</v>
      </c>
      <c r="G1607" t="str">
        <f>VLOOKUP(D1607,Запчасти!A:D,2,0)</f>
        <v>Подготовка топливной смеси</v>
      </c>
      <c r="H1607" t="str">
        <f>VLOOKUP(C1607,Автосервисы!A:C,3,0)</f>
        <v>ул. ​Заводская, 29т</v>
      </c>
    </row>
    <row r="1608" spans="1:8" x14ac:dyDescent="0.3">
      <c r="A1608">
        <v>4290</v>
      </c>
      <c r="B1608" s="4">
        <v>45251</v>
      </c>
      <c r="C1608" s="1" t="s">
        <v>16</v>
      </c>
      <c r="D1608">
        <v>119</v>
      </c>
      <c r="E1608">
        <v>465</v>
      </c>
      <c r="F1608" t="s">
        <v>269</v>
      </c>
      <c r="G1608" t="str">
        <f>VLOOKUP(D1608,Запчасти!A:D,2,0)</f>
        <v>Двигатель</v>
      </c>
      <c r="H1608" t="str">
        <f>VLOOKUP(C1608,Автосервисы!A:C,3,0)</f>
        <v>​ул. Московская, 275а</v>
      </c>
    </row>
    <row r="1609" spans="1:8" x14ac:dyDescent="0.3">
      <c r="A1609">
        <v>4306</v>
      </c>
      <c r="B1609" s="4">
        <v>45251</v>
      </c>
      <c r="C1609" s="1" t="s">
        <v>16</v>
      </c>
      <c r="D1609">
        <v>11</v>
      </c>
      <c r="E1609">
        <v>312</v>
      </c>
      <c r="F1609" t="s">
        <v>269</v>
      </c>
      <c r="G1609" t="str">
        <f>VLOOKUP(D1609,Запчасти!A:D,2,0)</f>
        <v>Двигатель</v>
      </c>
      <c r="H1609" t="str">
        <f>VLOOKUP(C1609,Автосервисы!A:C,3,0)</f>
        <v>​ул. Московская, 275а</v>
      </c>
    </row>
    <row r="1610" spans="1:8" hidden="1" x14ac:dyDescent="0.3">
      <c r="A1610">
        <v>1609</v>
      </c>
      <c r="B1610" s="4">
        <v>45204</v>
      </c>
      <c r="C1610" s="1" t="s">
        <v>10</v>
      </c>
      <c r="D1610">
        <v>128</v>
      </c>
      <c r="E1610">
        <v>456</v>
      </c>
      <c r="F1610" t="s">
        <v>267</v>
      </c>
      <c r="G1610" t="str">
        <f>VLOOKUP(D1610,Запчасти!A:D,2,0)</f>
        <v>Кпп</v>
      </c>
      <c r="H1610" t="str">
        <f>VLOOKUP(C1610,Автосервисы!A:C,3,0)</f>
        <v>​ул. Малышева, 143</v>
      </c>
    </row>
    <row r="1611" spans="1:8" hidden="1" x14ac:dyDescent="0.3">
      <c r="A1611">
        <v>1610</v>
      </c>
      <c r="B1611" s="4">
        <v>45204</v>
      </c>
      <c r="C1611" s="1" t="s">
        <v>7</v>
      </c>
      <c r="D1611">
        <v>181</v>
      </c>
      <c r="E1611">
        <v>198</v>
      </c>
      <c r="F1611" t="s">
        <v>267</v>
      </c>
      <c r="G1611" t="str">
        <f>VLOOKUP(D1611,Запчасти!A:D,2,0)</f>
        <v>Кпп</v>
      </c>
      <c r="H1611" t="str">
        <f>VLOOKUP(C1611,Автосервисы!A:C,3,0)</f>
        <v>​ул. Зоологическая, 7Б</v>
      </c>
    </row>
    <row r="1612" spans="1:8" hidden="1" x14ac:dyDescent="0.3">
      <c r="A1612">
        <v>1611</v>
      </c>
      <c r="B1612" s="4">
        <v>45204</v>
      </c>
      <c r="C1612" s="1" t="s">
        <v>4</v>
      </c>
      <c r="D1612">
        <v>20</v>
      </c>
      <c r="E1612">
        <v>460</v>
      </c>
      <c r="F1612" t="s">
        <v>267</v>
      </c>
      <c r="G1612" t="str">
        <f>VLOOKUP(D1612,Запчасти!A:D,2,0)</f>
        <v>Подготовка топливной смеси</v>
      </c>
      <c r="H1612" t="str">
        <f>VLOOKUP(C1612,Автосервисы!A:C,3,0)</f>
        <v>ул. ​Новгородцевой, 4а</v>
      </c>
    </row>
    <row r="1613" spans="1:8" hidden="1" x14ac:dyDescent="0.3">
      <c r="A1613">
        <v>1612</v>
      </c>
      <c r="B1613" s="4">
        <v>45204</v>
      </c>
      <c r="C1613" s="1" t="s">
        <v>7</v>
      </c>
      <c r="D1613">
        <v>56</v>
      </c>
      <c r="E1613">
        <v>926</v>
      </c>
      <c r="F1613" t="s">
        <v>267</v>
      </c>
      <c r="G1613" t="str">
        <f>VLOOKUP(D1613,Запчасти!A:D,2,0)</f>
        <v>Тормозная система</v>
      </c>
      <c r="H1613" t="str">
        <f>VLOOKUP(C1613,Автосервисы!A:C,3,0)</f>
        <v>​ул. Зоологическая, 7Б</v>
      </c>
    </row>
    <row r="1614" spans="1:8" hidden="1" x14ac:dyDescent="0.3">
      <c r="A1614">
        <v>1613</v>
      </c>
      <c r="B1614" s="4">
        <v>45204</v>
      </c>
      <c r="C1614" s="1" t="s">
        <v>11</v>
      </c>
      <c r="D1614">
        <v>71</v>
      </c>
      <c r="E1614">
        <v>32</v>
      </c>
      <c r="F1614" t="s">
        <v>267</v>
      </c>
      <c r="G1614" t="str">
        <f>VLOOKUP(D1614,Запчасти!A:D,2,0)</f>
        <v>Электрика</v>
      </c>
      <c r="H1614" t="str">
        <f>VLOOKUP(C1614,Автосервисы!A:C,3,0)</f>
        <v>​ул. Депутатская, 84</v>
      </c>
    </row>
    <row r="1615" spans="1:8" hidden="1" x14ac:dyDescent="0.3">
      <c r="A1615">
        <v>1614</v>
      </c>
      <c r="B1615" s="4">
        <v>45204</v>
      </c>
      <c r="C1615" s="1" t="s">
        <v>3</v>
      </c>
      <c r="D1615">
        <v>72</v>
      </c>
      <c r="E1615">
        <v>294</v>
      </c>
      <c r="F1615" t="s">
        <v>267</v>
      </c>
      <c r="G1615" t="str">
        <f>VLOOKUP(D1615,Запчасти!A:D,2,0)</f>
        <v>Электрика</v>
      </c>
      <c r="H1615" t="str">
        <f>VLOOKUP(C1615,Автосервисы!A:C,3,0)</f>
        <v>ул. Репина, 149</v>
      </c>
    </row>
    <row r="1616" spans="1:8" x14ac:dyDescent="0.3">
      <c r="A1616">
        <v>4325</v>
      </c>
      <c r="B1616" s="4">
        <v>45251</v>
      </c>
      <c r="C1616" s="1" t="s">
        <v>16</v>
      </c>
      <c r="D1616">
        <v>13</v>
      </c>
      <c r="E1616">
        <v>930</v>
      </c>
      <c r="F1616" t="s">
        <v>269</v>
      </c>
      <c r="G1616" t="str">
        <f>VLOOKUP(D1616,Запчасти!A:D,2,0)</f>
        <v>Двигатель</v>
      </c>
      <c r="H1616" t="str">
        <f>VLOOKUP(C1616,Автосервисы!A:C,3,0)</f>
        <v>​ул. Московская, 275а</v>
      </c>
    </row>
    <row r="1617" spans="1:8" hidden="1" x14ac:dyDescent="0.3">
      <c r="A1617">
        <v>1616</v>
      </c>
      <c r="B1617" s="4">
        <v>45204</v>
      </c>
      <c r="C1617" s="1" t="s">
        <v>9</v>
      </c>
      <c r="D1617">
        <v>82</v>
      </c>
      <c r="E1617">
        <v>60</v>
      </c>
      <c r="F1617" t="s">
        <v>267</v>
      </c>
      <c r="G1617" t="str">
        <f>VLOOKUP(D1617,Запчасти!A:D,2,0)</f>
        <v>Кузов</v>
      </c>
      <c r="H1617" t="str">
        <f>VLOOKUP(C1617,Автосервисы!A:C,3,0)</f>
        <v>​ул. Студенческая, 49</v>
      </c>
    </row>
    <row r="1618" spans="1:8" hidden="1" x14ac:dyDescent="0.3">
      <c r="A1618">
        <v>1617</v>
      </c>
      <c r="B1618" s="4">
        <v>45204</v>
      </c>
      <c r="C1618" s="1" t="s">
        <v>6</v>
      </c>
      <c r="D1618">
        <v>50</v>
      </c>
      <c r="E1618">
        <v>866</v>
      </c>
      <c r="F1618" t="s">
        <v>269</v>
      </c>
      <c r="G1618" t="str">
        <f>VLOOKUP(D1618,Запчасти!A:D,2,0)</f>
        <v>Кондиционер</v>
      </c>
      <c r="H1618" t="str">
        <f>VLOOKUP(C1618,Автосервисы!A:C,3,0)</f>
        <v>ул. ​Комсомольская, 73</v>
      </c>
    </row>
    <row r="1619" spans="1:8" hidden="1" x14ac:dyDescent="0.3">
      <c r="A1619">
        <v>1618</v>
      </c>
      <c r="B1619" s="4">
        <v>45204</v>
      </c>
      <c r="C1619" s="1" t="s">
        <v>12</v>
      </c>
      <c r="D1619">
        <v>59</v>
      </c>
      <c r="E1619">
        <v>520</v>
      </c>
      <c r="F1619" t="s">
        <v>267</v>
      </c>
      <c r="G1619" t="str">
        <f>VLOOKUP(D1619,Запчасти!A:D,2,0)</f>
        <v>Двигатель</v>
      </c>
      <c r="H1619" t="str">
        <f>VLOOKUP(C1619,Автосервисы!A:C,3,0)</f>
        <v>ул. ​Заводская, 29т</v>
      </c>
    </row>
    <row r="1620" spans="1:8" hidden="1" x14ac:dyDescent="0.3">
      <c r="A1620">
        <v>1619</v>
      </c>
      <c r="B1620" s="4">
        <v>45204</v>
      </c>
      <c r="C1620" s="1" t="s">
        <v>7</v>
      </c>
      <c r="D1620">
        <v>167</v>
      </c>
      <c r="E1620">
        <v>789</v>
      </c>
      <c r="F1620" t="s">
        <v>269</v>
      </c>
      <c r="G1620" t="str">
        <f>VLOOKUP(D1620,Запчасти!A:D,2,0)</f>
        <v>Электрика</v>
      </c>
      <c r="H1620" t="str">
        <f>VLOOKUP(C1620,Автосервисы!A:C,3,0)</f>
        <v>​ул. Зоологическая, 7Б</v>
      </c>
    </row>
    <row r="1621" spans="1:8" hidden="1" x14ac:dyDescent="0.3">
      <c r="A1621">
        <v>1620</v>
      </c>
      <c r="B1621" s="4">
        <v>45204</v>
      </c>
      <c r="C1621" s="1" t="s">
        <v>5</v>
      </c>
      <c r="D1621">
        <v>195</v>
      </c>
      <c r="E1621">
        <v>287</v>
      </c>
      <c r="F1621" t="s">
        <v>269</v>
      </c>
      <c r="G1621" t="str">
        <f>VLOOKUP(D1621,Запчасти!A:D,2,0)</f>
        <v>Электрика</v>
      </c>
      <c r="H1621" t="str">
        <f>VLOOKUP(C1621,Автосервисы!A:C,3,0)</f>
        <v>ул. Амундсена, 38/3</v>
      </c>
    </row>
    <row r="1622" spans="1:8" hidden="1" x14ac:dyDescent="0.3">
      <c r="A1622">
        <v>1621</v>
      </c>
      <c r="B1622" s="4">
        <v>45204</v>
      </c>
      <c r="C1622" s="1" t="s">
        <v>21</v>
      </c>
      <c r="D1622">
        <v>39</v>
      </c>
      <c r="E1622">
        <v>142</v>
      </c>
      <c r="F1622" t="s">
        <v>269</v>
      </c>
      <c r="G1622" t="str">
        <f>VLOOKUP(D1622,Запчасти!A:D,2,0)</f>
        <v>Тормозная система</v>
      </c>
      <c r="H1622" t="str">
        <f>VLOOKUP(C1622,Автосервисы!A:C,3,0)</f>
        <v>​ул. Малышева, 122н</v>
      </c>
    </row>
    <row r="1623" spans="1:8" hidden="1" x14ac:dyDescent="0.3">
      <c r="A1623">
        <v>1622</v>
      </c>
      <c r="B1623" s="4">
        <v>45204</v>
      </c>
      <c r="C1623" s="1" t="s">
        <v>22</v>
      </c>
      <c r="D1623">
        <v>14</v>
      </c>
      <c r="E1623">
        <v>362</v>
      </c>
      <c r="F1623" t="s">
        <v>267</v>
      </c>
      <c r="G1623" t="str">
        <f>VLOOKUP(D1623,Запчасти!A:D,2,0)</f>
        <v>Система выпуска</v>
      </c>
      <c r="H1623" t="str">
        <f>VLOOKUP(C1623,Автосервисы!A:C,3,0)</f>
        <v>ул. ​Чапаева, 7/1</v>
      </c>
    </row>
    <row r="1624" spans="1:8" hidden="1" x14ac:dyDescent="0.3">
      <c r="A1624">
        <v>1623</v>
      </c>
      <c r="B1624" s="4">
        <v>45204</v>
      </c>
      <c r="C1624" s="1" t="s">
        <v>19</v>
      </c>
      <c r="D1624">
        <v>168</v>
      </c>
      <c r="E1624">
        <v>608</v>
      </c>
      <c r="F1624" t="s">
        <v>267</v>
      </c>
      <c r="G1624" t="str">
        <f>VLOOKUP(D1624,Запчасти!A:D,2,0)</f>
        <v>Двигатель</v>
      </c>
      <c r="H1624" t="str">
        <f>VLOOKUP(C1624,Автосервисы!A:C,3,0)</f>
        <v>ул. ​Шейнкмана, 123</v>
      </c>
    </row>
    <row r="1625" spans="1:8" hidden="1" x14ac:dyDescent="0.3">
      <c r="A1625">
        <v>1624</v>
      </c>
      <c r="B1625" s="4">
        <v>45204</v>
      </c>
      <c r="C1625" s="1" t="s">
        <v>7</v>
      </c>
      <c r="D1625">
        <v>171</v>
      </c>
      <c r="E1625">
        <v>388</v>
      </c>
      <c r="F1625" t="s">
        <v>269</v>
      </c>
      <c r="G1625" t="str">
        <f>VLOOKUP(D1625,Запчасти!A:D,2,0)</f>
        <v>Замки</v>
      </c>
      <c r="H1625" t="str">
        <f>VLOOKUP(C1625,Автосервисы!A:C,3,0)</f>
        <v>​ул. Зоологическая, 7Б</v>
      </c>
    </row>
    <row r="1626" spans="1:8" x14ac:dyDescent="0.3">
      <c r="A1626">
        <v>4633</v>
      </c>
      <c r="B1626" s="4">
        <v>45259</v>
      </c>
      <c r="C1626" s="1" t="s">
        <v>16</v>
      </c>
      <c r="D1626">
        <v>192</v>
      </c>
      <c r="E1626">
        <v>270</v>
      </c>
      <c r="F1626" t="s">
        <v>269</v>
      </c>
      <c r="G1626" t="str">
        <f>VLOOKUP(D1626,Запчасти!A:D,2,0)</f>
        <v>Двигатель</v>
      </c>
      <c r="H1626" t="str">
        <f>VLOOKUP(C1626,Автосервисы!A:C,3,0)</f>
        <v>​ул. Московская, 275а</v>
      </c>
    </row>
    <row r="1627" spans="1:8" hidden="1" x14ac:dyDescent="0.3">
      <c r="A1627">
        <v>1626</v>
      </c>
      <c r="B1627" s="4">
        <v>45204</v>
      </c>
      <c r="C1627" s="1" t="s">
        <v>4</v>
      </c>
      <c r="D1627">
        <v>18</v>
      </c>
      <c r="E1627">
        <v>603</v>
      </c>
      <c r="F1627" t="s">
        <v>269</v>
      </c>
      <c r="G1627" t="str">
        <f>VLOOKUP(D1627,Запчасти!A:D,2,0)</f>
        <v>Кузов</v>
      </c>
      <c r="H1627" t="str">
        <f>VLOOKUP(C1627,Автосервисы!A:C,3,0)</f>
        <v>ул. ​Новгородцевой, 4а</v>
      </c>
    </row>
    <row r="1628" spans="1:8" hidden="1" x14ac:dyDescent="0.3">
      <c r="A1628">
        <v>1627</v>
      </c>
      <c r="B1628" s="4">
        <v>45204</v>
      </c>
      <c r="C1628" s="1" t="s">
        <v>7</v>
      </c>
      <c r="D1628">
        <v>25</v>
      </c>
      <c r="E1628">
        <v>858</v>
      </c>
      <c r="F1628" t="s">
        <v>269</v>
      </c>
      <c r="G1628" t="str">
        <f>VLOOKUP(D1628,Запчасти!A:D,2,0)</f>
        <v>Отопление / вентиляция</v>
      </c>
      <c r="H1628" t="str">
        <f>VLOOKUP(C1628,Автосервисы!A:C,3,0)</f>
        <v>​ул. Зоологическая, 7Б</v>
      </c>
    </row>
    <row r="1629" spans="1:8" hidden="1" x14ac:dyDescent="0.3">
      <c r="A1629">
        <v>1628</v>
      </c>
      <c r="B1629" s="4">
        <v>45204</v>
      </c>
      <c r="C1629" s="1" t="s">
        <v>13</v>
      </c>
      <c r="D1629">
        <v>71</v>
      </c>
      <c r="E1629">
        <v>947</v>
      </c>
      <c r="F1629" t="s">
        <v>267</v>
      </c>
      <c r="G1629" t="str">
        <f>VLOOKUP(D1629,Запчасти!A:D,2,0)</f>
        <v>Электрика</v>
      </c>
      <c r="H1629" t="str">
        <f>VLOOKUP(C1629,Автосервисы!A:C,3,0)</f>
        <v>ул. ​Иркутская, 53</v>
      </c>
    </row>
    <row r="1630" spans="1:8" hidden="1" x14ac:dyDescent="0.3">
      <c r="A1630">
        <v>1629</v>
      </c>
      <c r="B1630" s="4">
        <v>45204</v>
      </c>
      <c r="C1630" s="1" t="s">
        <v>4</v>
      </c>
      <c r="D1630">
        <v>23</v>
      </c>
      <c r="E1630">
        <v>440</v>
      </c>
      <c r="F1630" t="s">
        <v>267</v>
      </c>
      <c r="G1630" t="str">
        <f>VLOOKUP(D1630,Запчасти!A:D,2,0)</f>
        <v>Тормозная система</v>
      </c>
      <c r="H1630" t="str">
        <f>VLOOKUP(C1630,Автосервисы!A:C,3,0)</f>
        <v>ул. ​Новгородцевой, 4а</v>
      </c>
    </row>
    <row r="1631" spans="1:8" hidden="1" x14ac:dyDescent="0.3">
      <c r="A1631">
        <v>1630</v>
      </c>
      <c r="B1631" s="4">
        <v>45204</v>
      </c>
      <c r="C1631" s="1" t="s">
        <v>8</v>
      </c>
      <c r="D1631">
        <v>71</v>
      </c>
      <c r="E1631">
        <v>100</v>
      </c>
      <c r="F1631" t="s">
        <v>269</v>
      </c>
      <c r="G1631" t="str">
        <f>VLOOKUP(D1631,Запчасти!A:D,2,0)</f>
        <v>Электрика</v>
      </c>
      <c r="H1631" t="str">
        <f>VLOOKUP(C1631,Автосервисы!A:C,3,0)</f>
        <v>ул. ​Черкасская, 22а/1</v>
      </c>
    </row>
    <row r="1632" spans="1:8" x14ac:dyDescent="0.3">
      <c r="A1632">
        <v>14</v>
      </c>
      <c r="B1632" s="4">
        <v>45170</v>
      </c>
      <c r="C1632" s="1" t="s">
        <v>9</v>
      </c>
      <c r="D1632">
        <v>48</v>
      </c>
      <c r="E1632">
        <v>880</v>
      </c>
      <c r="F1632" t="s">
        <v>269</v>
      </c>
      <c r="G1632" t="str">
        <f>VLOOKUP(D1632,Запчасти!A:D,2,0)</f>
        <v>Двигатель</v>
      </c>
      <c r="H1632" t="str">
        <f>VLOOKUP(C1632,Автосервисы!A:C,3,0)</f>
        <v>​ул. Студенческая, 49</v>
      </c>
    </row>
    <row r="1633" spans="1:8" hidden="1" x14ac:dyDescent="0.3">
      <c r="A1633">
        <v>1632</v>
      </c>
      <c r="B1633" s="4">
        <v>45204</v>
      </c>
      <c r="C1633" s="1" t="s">
        <v>19</v>
      </c>
      <c r="D1633">
        <v>61</v>
      </c>
      <c r="E1633">
        <v>126</v>
      </c>
      <c r="F1633" t="s">
        <v>269</v>
      </c>
      <c r="G1633" t="str">
        <f>VLOOKUP(D1633,Запчасти!A:D,2,0)</f>
        <v>Замки</v>
      </c>
      <c r="H1633" t="str">
        <f>VLOOKUP(C1633,Автосервисы!A:C,3,0)</f>
        <v>ул. ​Шейнкмана, 123</v>
      </c>
    </row>
    <row r="1634" spans="1:8" hidden="1" x14ac:dyDescent="0.3">
      <c r="A1634">
        <v>1633</v>
      </c>
      <c r="B1634" s="4">
        <v>45204</v>
      </c>
      <c r="C1634" s="1" t="s">
        <v>12</v>
      </c>
      <c r="D1634">
        <v>120</v>
      </c>
      <c r="E1634">
        <v>97</v>
      </c>
      <c r="F1634" t="s">
        <v>267</v>
      </c>
      <c r="G1634" t="str">
        <f>VLOOKUP(D1634,Запчасти!A:D,2,0)</f>
        <v>Кпп</v>
      </c>
      <c r="H1634" t="str">
        <f>VLOOKUP(C1634,Автосервисы!A:C,3,0)</f>
        <v>ул. ​Заводская, 29т</v>
      </c>
    </row>
    <row r="1635" spans="1:8" hidden="1" x14ac:dyDescent="0.3">
      <c r="A1635">
        <v>1634</v>
      </c>
      <c r="B1635" s="4">
        <v>45204</v>
      </c>
      <c r="C1635" s="1" t="s">
        <v>5</v>
      </c>
      <c r="D1635">
        <v>112</v>
      </c>
      <c r="E1635">
        <v>402</v>
      </c>
      <c r="F1635" t="s">
        <v>269</v>
      </c>
      <c r="G1635" t="str">
        <f>VLOOKUP(D1635,Запчасти!A:D,2,0)</f>
        <v>Тормозная система</v>
      </c>
      <c r="H1635" t="str">
        <f>VLOOKUP(C1635,Автосервисы!A:C,3,0)</f>
        <v>ул. Амундсена, 38/3</v>
      </c>
    </row>
    <row r="1636" spans="1:8" hidden="1" x14ac:dyDescent="0.3">
      <c r="A1636">
        <v>1635</v>
      </c>
      <c r="B1636" s="4">
        <v>45204</v>
      </c>
      <c r="C1636" s="1" t="s">
        <v>18</v>
      </c>
      <c r="D1636">
        <v>22</v>
      </c>
      <c r="E1636">
        <v>189</v>
      </c>
      <c r="F1636" t="s">
        <v>267</v>
      </c>
      <c r="G1636" t="str">
        <f>VLOOKUP(D1636,Запчасти!A:D,2,0)</f>
        <v>Кпп</v>
      </c>
      <c r="H1636" t="str">
        <f>VLOOKUP(C1636,Автосервисы!A:C,3,0)</f>
        <v>ул. ​Раевского, 13</v>
      </c>
    </row>
    <row r="1637" spans="1:8" hidden="1" x14ac:dyDescent="0.3">
      <c r="A1637">
        <v>1636</v>
      </c>
      <c r="B1637" s="4">
        <v>45204</v>
      </c>
      <c r="C1637" s="1" t="s">
        <v>16</v>
      </c>
      <c r="D1637">
        <v>7</v>
      </c>
      <c r="E1637">
        <v>534</v>
      </c>
      <c r="F1637" t="s">
        <v>267</v>
      </c>
      <c r="G1637" t="str">
        <f>VLOOKUP(D1637,Запчасти!A:D,2,0)</f>
        <v>Двигатель</v>
      </c>
      <c r="H1637" t="str">
        <f>VLOOKUP(C1637,Автосервисы!A:C,3,0)</f>
        <v>​ул. Московская, 275а</v>
      </c>
    </row>
    <row r="1638" spans="1:8" hidden="1" x14ac:dyDescent="0.3">
      <c r="A1638">
        <v>1637</v>
      </c>
      <c r="B1638" s="4">
        <v>45204</v>
      </c>
      <c r="C1638" s="1" t="s">
        <v>3</v>
      </c>
      <c r="D1638">
        <v>16</v>
      </c>
      <c r="E1638">
        <v>91</v>
      </c>
      <c r="F1638" t="s">
        <v>267</v>
      </c>
      <c r="G1638" t="str">
        <f>VLOOKUP(D1638,Запчасти!A:D,2,0)</f>
        <v>Двигатель</v>
      </c>
      <c r="H1638" t="str">
        <f>VLOOKUP(C1638,Автосервисы!A:C,3,0)</f>
        <v>ул. Репина, 149</v>
      </c>
    </row>
    <row r="1639" spans="1:8" hidden="1" x14ac:dyDescent="0.3">
      <c r="A1639">
        <v>1638</v>
      </c>
      <c r="B1639" s="4">
        <v>45204</v>
      </c>
      <c r="C1639" s="1" t="s">
        <v>22</v>
      </c>
      <c r="D1639">
        <v>119</v>
      </c>
      <c r="E1639">
        <v>73</v>
      </c>
      <c r="F1639" t="s">
        <v>267</v>
      </c>
      <c r="G1639" t="str">
        <f>VLOOKUP(D1639,Запчасти!A:D,2,0)</f>
        <v>Двигатель</v>
      </c>
      <c r="H1639" t="str">
        <f>VLOOKUP(C1639,Автосервисы!A:C,3,0)</f>
        <v>ул. ​Чапаева, 7/1</v>
      </c>
    </row>
    <row r="1640" spans="1:8" hidden="1" x14ac:dyDescent="0.3">
      <c r="A1640">
        <v>1639</v>
      </c>
      <c r="B1640" s="4">
        <v>45204</v>
      </c>
      <c r="C1640" s="1" t="s">
        <v>9</v>
      </c>
      <c r="D1640">
        <v>154</v>
      </c>
      <c r="E1640">
        <v>790</v>
      </c>
      <c r="F1640" t="s">
        <v>267</v>
      </c>
      <c r="G1640" t="str">
        <f>VLOOKUP(D1640,Запчасти!A:D,2,0)</f>
        <v>Отопление / вентиляция</v>
      </c>
      <c r="H1640" t="str">
        <f>VLOOKUP(C1640,Автосервисы!A:C,3,0)</f>
        <v>​ул. Студенческая, 49</v>
      </c>
    </row>
    <row r="1641" spans="1:8" hidden="1" x14ac:dyDescent="0.3">
      <c r="A1641">
        <v>1640</v>
      </c>
      <c r="B1641" s="4">
        <v>45204</v>
      </c>
      <c r="C1641" s="1" t="s">
        <v>9</v>
      </c>
      <c r="D1641">
        <v>158</v>
      </c>
      <c r="E1641">
        <v>447</v>
      </c>
      <c r="F1641" t="s">
        <v>269</v>
      </c>
      <c r="G1641" t="str">
        <f>VLOOKUP(D1641,Запчасти!A:D,2,0)</f>
        <v>Кпп</v>
      </c>
      <c r="H1641" t="str">
        <f>VLOOKUP(C1641,Автосервисы!A:C,3,0)</f>
        <v>​ул. Студенческая, 49</v>
      </c>
    </row>
    <row r="1642" spans="1:8" hidden="1" x14ac:dyDescent="0.3">
      <c r="A1642">
        <v>1641</v>
      </c>
      <c r="B1642" s="4">
        <v>45204</v>
      </c>
      <c r="C1642" s="1" t="s">
        <v>16</v>
      </c>
      <c r="D1642">
        <v>197</v>
      </c>
      <c r="E1642">
        <v>668</v>
      </c>
      <c r="F1642" t="s">
        <v>267</v>
      </c>
      <c r="G1642" t="str">
        <f>VLOOKUP(D1642,Запчасти!A:D,2,0)</f>
        <v>Двигатель</v>
      </c>
      <c r="H1642" t="str">
        <f>VLOOKUP(C1642,Автосервисы!A:C,3,0)</f>
        <v>​ул. Московская, 275а</v>
      </c>
    </row>
    <row r="1643" spans="1:8" hidden="1" x14ac:dyDescent="0.3">
      <c r="A1643">
        <v>1642</v>
      </c>
      <c r="B1643" s="4">
        <v>45204</v>
      </c>
      <c r="C1643" s="1" t="s">
        <v>19</v>
      </c>
      <c r="D1643">
        <v>108</v>
      </c>
      <c r="E1643">
        <v>118</v>
      </c>
      <c r="F1643" t="s">
        <v>267</v>
      </c>
      <c r="G1643" t="str">
        <f>VLOOKUP(D1643,Запчасти!A:D,2,0)</f>
        <v>Двигатель</v>
      </c>
      <c r="H1643" t="str">
        <f>VLOOKUP(C1643,Автосервисы!A:C,3,0)</f>
        <v>ул. ​Шейнкмана, 123</v>
      </c>
    </row>
    <row r="1644" spans="1:8" hidden="1" x14ac:dyDescent="0.3">
      <c r="A1644">
        <v>1643</v>
      </c>
      <c r="B1644" s="4">
        <v>45204</v>
      </c>
      <c r="C1644" s="1" t="s">
        <v>11</v>
      </c>
      <c r="D1644">
        <v>159</v>
      </c>
      <c r="E1644">
        <v>282</v>
      </c>
      <c r="F1644" t="s">
        <v>267</v>
      </c>
      <c r="G1644" t="str">
        <f>VLOOKUP(D1644,Запчасти!A:D,2,0)</f>
        <v>Подвеска и амортизация</v>
      </c>
      <c r="H1644" t="str">
        <f>VLOOKUP(C1644,Автосервисы!A:C,3,0)</f>
        <v>​ул. Депутатская, 84</v>
      </c>
    </row>
    <row r="1645" spans="1:8" hidden="1" x14ac:dyDescent="0.3">
      <c r="A1645">
        <v>1644</v>
      </c>
      <c r="B1645" s="4">
        <v>45204</v>
      </c>
      <c r="C1645" s="1" t="s">
        <v>18</v>
      </c>
      <c r="D1645">
        <v>66</v>
      </c>
      <c r="E1645">
        <v>575</v>
      </c>
      <c r="F1645" t="s">
        <v>267</v>
      </c>
      <c r="G1645" t="str">
        <f>VLOOKUP(D1645,Запчасти!A:D,2,0)</f>
        <v>Система сцепления</v>
      </c>
      <c r="H1645" t="str">
        <f>VLOOKUP(C1645,Автосервисы!A:C,3,0)</f>
        <v>ул. ​Раевского, 13</v>
      </c>
    </row>
    <row r="1646" spans="1:8" x14ac:dyDescent="0.3">
      <c r="A1646">
        <v>17</v>
      </c>
      <c r="B1646" s="4">
        <v>45170</v>
      </c>
      <c r="C1646" s="1" t="s">
        <v>9</v>
      </c>
      <c r="D1646">
        <v>129</v>
      </c>
      <c r="E1646">
        <v>129</v>
      </c>
      <c r="F1646" t="s">
        <v>269</v>
      </c>
      <c r="G1646" t="str">
        <f>VLOOKUP(D1646,Запчасти!A:D,2,0)</f>
        <v>Двигатель</v>
      </c>
      <c r="H1646" t="str">
        <f>VLOOKUP(C1646,Автосервисы!A:C,3,0)</f>
        <v>​ул. Студенческая, 49</v>
      </c>
    </row>
    <row r="1647" spans="1:8" x14ac:dyDescent="0.3">
      <c r="A1647">
        <v>129</v>
      </c>
      <c r="B1647" s="4">
        <v>45171</v>
      </c>
      <c r="C1647" s="1" t="s">
        <v>9</v>
      </c>
      <c r="D1647">
        <v>91</v>
      </c>
      <c r="E1647">
        <v>370</v>
      </c>
      <c r="F1647" t="s">
        <v>269</v>
      </c>
      <c r="G1647" t="str">
        <f>VLOOKUP(D1647,Запчасти!A:D,2,0)</f>
        <v>Двигатель</v>
      </c>
      <c r="H1647" t="str">
        <f>VLOOKUP(C1647,Автосервисы!A:C,3,0)</f>
        <v>​ул. Студенческая, 49</v>
      </c>
    </row>
    <row r="1648" spans="1:8" hidden="1" x14ac:dyDescent="0.3">
      <c r="A1648">
        <v>1647</v>
      </c>
      <c r="B1648" s="4">
        <v>45204</v>
      </c>
      <c r="C1648" s="1" t="s">
        <v>14</v>
      </c>
      <c r="D1648">
        <v>162</v>
      </c>
      <c r="E1648">
        <v>932</v>
      </c>
      <c r="F1648" t="s">
        <v>267</v>
      </c>
      <c r="G1648" t="str">
        <f>VLOOKUP(D1648,Запчасти!A:D,2,0)</f>
        <v>Кондиционер</v>
      </c>
      <c r="H1648" t="str">
        <f>VLOOKUP(C1648,Автосервисы!A:C,3,0)</f>
        <v>​ул. Гагарина, 6/3</v>
      </c>
    </row>
    <row r="1649" spans="1:8" hidden="1" x14ac:dyDescent="0.3">
      <c r="A1649">
        <v>1648</v>
      </c>
      <c r="B1649" s="4">
        <v>45204</v>
      </c>
      <c r="C1649" s="1" t="s">
        <v>12</v>
      </c>
      <c r="D1649">
        <v>126</v>
      </c>
      <c r="E1649">
        <v>221</v>
      </c>
      <c r="F1649" t="s">
        <v>267</v>
      </c>
      <c r="G1649" t="str">
        <f>VLOOKUP(D1649,Запчасти!A:D,2,0)</f>
        <v>Тормозная система</v>
      </c>
      <c r="H1649" t="str">
        <f>VLOOKUP(C1649,Автосервисы!A:C,3,0)</f>
        <v>ул. ​Заводская, 29т</v>
      </c>
    </row>
    <row r="1650" spans="1:8" hidden="1" x14ac:dyDescent="0.3">
      <c r="A1650">
        <v>1649</v>
      </c>
      <c r="B1650" s="4">
        <v>45205</v>
      </c>
      <c r="C1650" s="1" t="s">
        <v>12</v>
      </c>
      <c r="D1650">
        <v>164</v>
      </c>
      <c r="E1650">
        <v>456</v>
      </c>
      <c r="F1650" t="s">
        <v>269</v>
      </c>
      <c r="G1650" t="str">
        <f>VLOOKUP(D1650,Запчасти!A:D,2,0)</f>
        <v>Тормозная система</v>
      </c>
      <c r="H1650" t="str">
        <f>VLOOKUP(C1650,Автосервисы!A:C,3,0)</f>
        <v>ул. ​Заводская, 29т</v>
      </c>
    </row>
    <row r="1651" spans="1:8" hidden="1" x14ac:dyDescent="0.3">
      <c r="A1651">
        <v>1650</v>
      </c>
      <c r="B1651" s="4">
        <v>45205</v>
      </c>
      <c r="C1651" s="1" t="s">
        <v>8</v>
      </c>
      <c r="D1651">
        <v>115</v>
      </c>
      <c r="E1651">
        <v>455</v>
      </c>
      <c r="F1651" t="s">
        <v>269</v>
      </c>
      <c r="G1651" t="str">
        <f>VLOOKUP(D1651,Запчасти!A:D,2,0)</f>
        <v>Электрика</v>
      </c>
      <c r="H1651" t="str">
        <f>VLOOKUP(C1651,Автосервисы!A:C,3,0)</f>
        <v>ул. ​Черкасская, 22а/1</v>
      </c>
    </row>
    <row r="1652" spans="1:8" hidden="1" x14ac:dyDescent="0.3">
      <c r="A1652">
        <v>1651</v>
      </c>
      <c r="B1652" s="4">
        <v>45205</v>
      </c>
      <c r="C1652" s="1" t="s">
        <v>3</v>
      </c>
      <c r="D1652">
        <v>165</v>
      </c>
      <c r="E1652">
        <v>351</v>
      </c>
      <c r="F1652" t="s">
        <v>267</v>
      </c>
      <c r="G1652" t="str">
        <f>VLOOKUP(D1652,Запчасти!A:D,2,0)</f>
        <v>Кпп</v>
      </c>
      <c r="H1652" t="str">
        <f>VLOOKUP(C1652,Автосервисы!A:C,3,0)</f>
        <v>ул. Репина, 149</v>
      </c>
    </row>
    <row r="1653" spans="1:8" hidden="1" x14ac:dyDescent="0.3">
      <c r="A1653">
        <v>1652</v>
      </c>
      <c r="B1653" s="4">
        <v>45205</v>
      </c>
      <c r="C1653" s="1" t="s">
        <v>13</v>
      </c>
      <c r="D1653">
        <v>133</v>
      </c>
      <c r="E1653">
        <v>161</v>
      </c>
      <c r="F1653" t="s">
        <v>267</v>
      </c>
      <c r="G1653" t="str">
        <f>VLOOKUP(D1653,Запчасти!A:D,2,0)</f>
        <v>Отопление / вентиляция</v>
      </c>
      <c r="H1653" t="str">
        <f>VLOOKUP(C1653,Автосервисы!A:C,3,0)</f>
        <v>ул. ​Иркутская, 53</v>
      </c>
    </row>
    <row r="1654" spans="1:8" hidden="1" x14ac:dyDescent="0.3">
      <c r="A1654">
        <v>1653</v>
      </c>
      <c r="B1654" s="4">
        <v>45205</v>
      </c>
      <c r="C1654" s="1" t="s">
        <v>14</v>
      </c>
      <c r="D1654">
        <v>9</v>
      </c>
      <c r="E1654">
        <v>662</v>
      </c>
      <c r="F1654" t="s">
        <v>267</v>
      </c>
      <c r="G1654" t="str">
        <f>VLOOKUP(D1654,Запчасти!A:D,2,0)</f>
        <v>Система очистки фар</v>
      </c>
      <c r="H1654" t="str">
        <f>VLOOKUP(C1654,Автосервисы!A:C,3,0)</f>
        <v>​ул. Гагарина, 6/3</v>
      </c>
    </row>
    <row r="1655" spans="1:8" hidden="1" x14ac:dyDescent="0.3">
      <c r="A1655">
        <v>1654</v>
      </c>
      <c r="B1655" s="4">
        <v>45205</v>
      </c>
      <c r="C1655" s="1" t="s">
        <v>4</v>
      </c>
      <c r="D1655">
        <v>105</v>
      </c>
      <c r="E1655">
        <v>998</v>
      </c>
      <c r="F1655" t="s">
        <v>267</v>
      </c>
      <c r="G1655" t="str">
        <f>VLOOKUP(D1655,Запчасти!A:D,2,0)</f>
        <v>Кпп</v>
      </c>
      <c r="H1655" t="str">
        <f>VLOOKUP(C1655,Автосервисы!A:C,3,0)</f>
        <v>ул. ​Новгородцевой, 4а</v>
      </c>
    </row>
    <row r="1656" spans="1:8" hidden="1" x14ac:dyDescent="0.3">
      <c r="A1656">
        <v>1655</v>
      </c>
      <c r="B1656" s="4">
        <v>45205</v>
      </c>
      <c r="C1656" s="1" t="s">
        <v>16</v>
      </c>
      <c r="D1656">
        <v>42</v>
      </c>
      <c r="E1656">
        <v>569</v>
      </c>
      <c r="F1656" t="s">
        <v>269</v>
      </c>
      <c r="G1656" t="str">
        <f>VLOOKUP(D1656,Запчасти!A:D,2,0)</f>
        <v>Подготовка топливной смеси</v>
      </c>
      <c r="H1656" t="str">
        <f>VLOOKUP(C1656,Автосервисы!A:C,3,0)</f>
        <v>​ул. Московская, 275а</v>
      </c>
    </row>
    <row r="1657" spans="1:8" hidden="1" x14ac:dyDescent="0.3">
      <c r="A1657">
        <v>1656</v>
      </c>
      <c r="B1657" s="4">
        <v>45205</v>
      </c>
      <c r="C1657" s="1" t="s">
        <v>11</v>
      </c>
      <c r="D1657">
        <v>69</v>
      </c>
      <c r="E1657">
        <v>399</v>
      </c>
      <c r="F1657" t="s">
        <v>267</v>
      </c>
      <c r="G1657" t="str">
        <f>VLOOKUP(D1657,Запчасти!A:D,2,0)</f>
        <v>Кузов</v>
      </c>
      <c r="H1657" t="str">
        <f>VLOOKUP(C1657,Автосервисы!A:C,3,0)</f>
        <v>​ул. Депутатская, 84</v>
      </c>
    </row>
    <row r="1658" spans="1:8" hidden="1" x14ac:dyDescent="0.3">
      <c r="A1658">
        <v>1657</v>
      </c>
      <c r="B1658" s="4">
        <v>45205</v>
      </c>
      <c r="C1658" s="1" t="s">
        <v>16</v>
      </c>
      <c r="D1658">
        <v>161</v>
      </c>
      <c r="E1658">
        <v>288</v>
      </c>
      <c r="F1658" t="s">
        <v>267</v>
      </c>
      <c r="G1658" t="str">
        <f>VLOOKUP(D1658,Запчасти!A:D,2,0)</f>
        <v>Двигатель</v>
      </c>
      <c r="H1658" t="str">
        <f>VLOOKUP(C1658,Автосервисы!A:C,3,0)</f>
        <v>​ул. Московская, 275а</v>
      </c>
    </row>
    <row r="1659" spans="1:8" hidden="1" x14ac:dyDescent="0.3">
      <c r="A1659">
        <v>1658</v>
      </c>
      <c r="B1659" s="4">
        <v>45205</v>
      </c>
      <c r="C1659" s="1" t="s">
        <v>16</v>
      </c>
      <c r="D1659">
        <v>74</v>
      </c>
      <c r="E1659">
        <v>662</v>
      </c>
      <c r="F1659" t="s">
        <v>267</v>
      </c>
      <c r="G1659" t="str">
        <f>VLOOKUP(D1659,Запчасти!A:D,2,0)</f>
        <v>Двигатель</v>
      </c>
      <c r="H1659" t="str">
        <f>VLOOKUP(C1659,Автосервисы!A:C,3,0)</f>
        <v>​ул. Московская, 275а</v>
      </c>
    </row>
    <row r="1660" spans="1:8" hidden="1" x14ac:dyDescent="0.3">
      <c r="A1660">
        <v>1659</v>
      </c>
      <c r="B1660" s="4">
        <v>45205</v>
      </c>
      <c r="C1660" s="1" t="s">
        <v>7</v>
      </c>
      <c r="D1660">
        <v>58</v>
      </c>
      <c r="E1660">
        <v>631</v>
      </c>
      <c r="F1660" t="s">
        <v>267</v>
      </c>
      <c r="G1660" t="str">
        <f>VLOOKUP(D1660,Запчасти!A:D,2,0)</f>
        <v>Кпп</v>
      </c>
      <c r="H1660" t="str">
        <f>VLOOKUP(C1660,Автосервисы!A:C,3,0)</f>
        <v>​ул. Зоологическая, 7Б</v>
      </c>
    </row>
    <row r="1661" spans="1:8" x14ac:dyDescent="0.3">
      <c r="A1661">
        <v>257</v>
      </c>
      <c r="B1661" s="4">
        <v>45173</v>
      </c>
      <c r="C1661" s="1" t="s">
        <v>9</v>
      </c>
      <c r="D1661">
        <v>48</v>
      </c>
      <c r="E1661">
        <v>450</v>
      </c>
      <c r="F1661" t="s">
        <v>269</v>
      </c>
      <c r="G1661" t="str">
        <f>VLOOKUP(D1661,Запчасти!A:D,2,0)</f>
        <v>Двигатель</v>
      </c>
      <c r="H1661" t="str">
        <f>VLOOKUP(C1661,Автосервисы!A:C,3,0)</f>
        <v>​ул. Студенческая, 49</v>
      </c>
    </row>
    <row r="1662" spans="1:8" x14ac:dyDescent="0.3">
      <c r="A1662">
        <v>320</v>
      </c>
      <c r="B1662" s="4">
        <v>45173</v>
      </c>
      <c r="C1662" s="1" t="s">
        <v>9</v>
      </c>
      <c r="D1662">
        <v>134</v>
      </c>
      <c r="E1662">
        <v>126</v>
      </c>
      <c r="F1662" t="s">
        <v>269</v>
      </c>
      <c r="G1662" t="str">
        <f>VLOOKUP(D1662,Запчасти!A:D,2,0)</f>
        <v>Двигатель</v>
      </c>
      <c r="H1662" t="str">
        <f>VLOOKUP(C1662,Автосервисы!A:C,3,0)</f>
        <v>​ул. Студенческая, 49</v>
      </c>
    </row>
    <row r="1663" spans="1:8" hidden="1" x14ac:dyDescent="0.3">
      <c r="A1663">
        <v>1662</v>
      </c>
      <c r="B1663" s="4">
        <v>45205</v>
      </c>
      <c r="C1663" s="1" t="s">
        <v>8</v>
      </c>
      <c r="D1663">
        <v>118</v>
      </c>
      <c r="E1663">
        <v>53</v>
      </c>
      <c r="F1663" t="s">
        <v>267</v>
      </c>
      <c r="G1663" t="str">
        <f>VLOOKUP(D1663,Запчасти!A:D,2,0)</f>
        <v>Тормозная система</v>
      </c>
      <c r="H1663" t="str">
        <f>VLOOKUP(C1663,Автосервисы!A:C,3,0)</f>
        <v>ул. ​Черкасская, 22а/1</v>
      </c>
    </row>
    <row r="1664" spans="1:8" hidden="1" x14ac:dyDescent="0.3">
      <c r="A1664">
        <v>1663</v>
      </c>
      <c r="B1664" s="4">
        <v>45205</v>
      </c>
      <c r="C1664" s="1" t="s">
        <v>4</v>
      </c>
      <c r="D1664">
        <v>187</v>
      </c>
      <c r="E1664">
        <v>879</v>
      </c>
      <c r="F1664" t="s">
        <v>269</v>
      </c>
      <c r="G1664" t="str">
        <f>VLOOKUP(D1664,Запчасти!A:D,2,0)</f>
        <v>Электрика</v>
      </c>
      <c r="H1664" t="str">
        <f>VLOOKUP(C1664,Автосервисы!A:C,3,0)</f>
        <v>ул. ​Новгородцевой, 4а</v>
      </c>
    </row>
    <row r="1665" spans="1:8" hidden="1" x14ac:dyDescent="0.3">
      <c r="A1665">
        <v>1664</v>
      </c>
      <c r="B1665" s="4">
        <v>45205</v>
      </c>
      <c r="C1665" s="1" t="s">
        <v>4</v>
      </c>
      <c r="D1665">
        <v>156</v>
      </c>
      <c r="E1665">
        <v>746</v>
      </c>
      <c r="F1665" t="s">
        <v>267</v>
      </c>
      <c r="G1665" t="str">
        <f>VLOOKUP(D1665,Запчасти!A:D,2,0)</f>
        <v>Электрика</v>
      </c>
      <c r="H1665" t="str">
        <f>VLOOKUP(C1665,Автосервисы!A:C,3,0)</f>
        <v>ул. ​Новгородцевой, 4а</v>
      </c>
    </row>
    <row r="1666" spans="1:8" hidden="1" x14ac:dyDescent="0.3">
      <c r="A1666">
        <v>1665</v>
      </c>
      <c r="B1666" s="4">
        <v>45205</v>
      </c>
      <c r="C1666" s="1" t="s">
        <v>16</v>
      </c>
      <c r="D1666">
        <v>120</v>
      </c>
      <c r="E1666">
        <v>878</v>
      </c>
      <c r="F1666" t="s">
        <v>269</v>
      </c>
      <c r="G1666" t="str">
        <f>VLOOKUP(D1666,Запчасти!A:D,2,0)</f>
        <v>Кпп</v>
      </c>
      <c r="H1666" t="str">
        <f>VLOOKUP(C1666,Автосервисы!A:C,3,0)</f>
        <v>​ул. Московская, 275а</v>
      </c>
    </row>
    <row r="1667" spans="1:8" hidden="1" x14ac:dyDescent="0.3">
      <c r="A1667">
        <v>1666</v>
      </c>
      <c r="B1667" s="4">
        <v>45205</v>
      </c>
      <c r="C1667" s="1" t="s">
        <v>8</v>
      </c>
      <c r="D1667">
        <v>118</v>
      </c>
      <c r="E1667">
        <v>765</v>
      </c>
      <c r="F1667" t="s">
        <v>269</v>
      </c>
      <c r="G1667" t="str">
        <f>VLOOKUP(D1667,Запчасти!A:D,2,0)</f>
        <v>Тормозная система</v>
      </c>
      <c r="H1667" t="str">
        <f>VLOOKUP(C1667,Автосервисы!A:C,3,0)</f>
        <v>ул. ​Черкасская, 22а/1</v>
      </c>
    </row>
    <row r="1668" spans="1:8" hidden="1" x14ac:dyDescent="0.3">
      <c r="A1668">
        <v>1667</v>
      </c>
      <c r="B1668" s="4">
        <v>45205</v>
      </c>
      <c r="C1668" s="1" t="s">
        <v>9</v>
      </c>
      <c r="D1668">
        <v>122</v>
      </c>
      <c r="E1668">
        <v>169</v>
      </c>
      <c r="F1668" t="s">
        <v>267</v>
      </c>
      <c r="G1668" t="str">
        <f>VLOOKUP(D1668,Запчасти!A:D,2,0)</f>
        <v>Привод колеса</v>
      </c>
      <c r="H1668" t="str">
        <f>VLOOKUP(C1668,Автосервисы!A:C,3,0)</f>
        <v>​ул. Студенческая, 49</v>
      </c>
    </row>
    <row r="1669" spans="1:8" hidden="1" x14ac:dyDescent="0.3">
      <c r="A1669">
        <v>1668</v>
      </c>
      <c r="B1669" s="4">
        <v>45205</v>
      </c>
      <c r="C1669" s="1" t="s">
        <v>19</v>
      </c>
      <c r="D1669">
        <v>57</v>
      </c>
      <c r="E1669">
        <v>564</v>
      </c>
      <c r="F1669" t="s">
        <v>267</v>
      </c>
      <c r="G1669" t="str">
        <f>VLOOKUP(D1669,Запчасти!A:D,2,0)</f>
        <v>Двигатель</v>
      </c>
      <c r="H1669" t="str">
        <f>VLOOKUP(C1669,Автосервисы!A:C,3,0)</f>
        <v>ул. ​Шейнкмана, 123</v>
      </c>
    </row>
    <row r="1670" spans="1:8" hidden="1" x14ac:dyDescent="0.3">
      <c r="A1670">
        <v>1669</v>
      </c>
      <c r="B1670" s="4">
        <v>45205</v>
      </c>
      <c r="C1670" s="1" t="s">
        <v>16</v>
      </c>
      <c r="D1670">
        <v>34</v>
      </c>
      <c r="E1670">
        <v>672</v>
      </c>
      <c r="F1670" t="s">
        <v>269</v>
      </c>
      <c r="G1670" t="str">
        <f>VLOOKUP(D1670,Запчасти!A:D,2,0)</f>
        <v>Система сцепления</v>
      </c>
      <c r="H1670" t="str">
        <f>VLOOKUP(C1670,Автосервисы!A:C,3,0)</f>
        <v>​ул. Московская, 275а</v>
      </c>
    </row>
    <row r="1671" spans="1:8" hidden="1" x14ac:dyDescent="0.3">
      <c r="A1671">
        <v>1670</v>
      </c>
      <c r="B1671" s="4">
        <v>45205</v>
      </c>
      <c r="C1671" s="1" t="s">
        <v>15</v>
      </c>
      <c r="D1671">
        <v>183</v>
      </c>
      <c r="E1671">
        <v>486</v>
      </c>
      <c r="F1671" t="s">
        <v>267</v>
      </c>
      <c r="G1671" t="str">
        <f>VLOOKUP(D1671,Запчасти!A:D,2,0)</f>
        <v>Отопление / вентиляция</v>
      </c>
      <c r="H1671" t="str">
        <f>VLOOKUP(C1671,Автосервисы!A:C,3,0)</f>
        <v>ул. ​Первомайская, 106д</v>
      </c>
    </row>
    <row r="1672" spans="1:8" x14ac:dyDescent="0.3">
      <c r="A1672">
        <v>471</v>
      </c>
      <c r="B1672" s="4">
        <v>45177</v>
      </c>
      <c r="C1672" s="1" t="s">
        <v>9</v>
      </c>
      <c r="D1672">
        <v>200</v>
      </c>
      <c r="E1672">
        <v>646</v>
      </c>
      <c r="F1672" t="s">
        <v>269</v>
      </c>
      <c r="G1672" t="str">
        <f>VLOOKUP(D1672,Запчасти!A:D,2,0)</f>
        <v>Двигатель</v>
      </c>
      <c r="H1672" t="str">
        <f>VLOOKUP(C1672,Автосервисы!A:C,3,0)</f>
        <v>​ул. Студенческая, 49</v>
      </c>
    </row>
    <row r="1673" spans="1:8" hidden="1" x14ac:dyDescent="0.3">
      <c r="A1673">
        <v>1672</v>
      </c>
      <c r="B1673" s="4">
        <v>45205</v>
      </c>
      <c r="C1673" s="1" t="s">
        <v>5</v>
      </c>
      <c r="D1673">
        <v>194</v>
      </c>
      <c r="E1673">
        <v>315</v>
      </c>
      <c r="F1673" t="s">
        <v>267</v>
      </c>
      <c r="G1673" t="str">
        <f>VLOOKUP(D1673,Запчасти!A:D,2,0)</f>
        <v>Тормозная система</v>
      </c>
      <c r="H1673" t="str">
        <f>VLOOKUP(C1673,Автосервисы!A:C,3,0)</f>
        <v>ул. Амундсена, 38/3</v>
      </c>
    </row>
    <row r="1674" spans="1:8" hidden="1" x14ac:dyDescent="0.3">
      <c r="A1674">
        <v>1673</v>
      </c>
      <c r="B1674" s="4">
        <v>45205</v>
      </c>
      <c r="C1674" s="1" t="s">
        <v>11</v>
      </c>
      <c r="D1674">
        <v>196</v>
      </c>
      <c r="E1674">
        <v>106</v>
      </c>
      <c r="F1674" t="s">
        <v>267</v>
      </c>
      <c r="G1674" t="str">
        <f>VLOOKUP(D1674,Запчасти!A:D,2,0)</f>
        <v>Тормозная система</v>
      </c>
      <c r="H1674" t="str">
        <f>VLOOKUP(C1674,Автосервисы!A:C,3,0)</f>
        <v>​ул. Депутатская, 84</v>
      </c>
    </row>
    <row r="1675" spans="1:8" hidden="1" x14ac:dyDescent="0.3">
      <c r="A1675">
        <v>1674</v>
      </c>
      <c r="B1675" s="4">
        <v>45205</v>
      </c>
      <c r="C1675" s="1" t="s">
        <v>12</v>
      </c>
      <c r="D1675">
        <v>17</v>
      </c>
      <c r="E1675">
        <v>383</v>
      </c>
      <c r="F1675" t="s">
        <v>267</v>
      </c>
      <c r="G1675" t="str">
        <f>VLOOKUP(D1675,Запчасти!A:D,2,0)</f>
        <v>Кузов</v>
      </c>
      <c r="H1675" t="str">
        <f>VLOOKUP(C1675,Автосервисы!A:C,3,0)</f>
        <v>ул. ​Заводская, 29т</v>
      </c>
    </row>
    <row r="1676" spans="1:8" hidden="1" x14ac:dyDescent="0.3">
      <c r="A1676">
        <v>1675</v>
      </c>
      <c r="B1676" s="4">
        <v>45205</v>
      </c>
      <c r="C1676" s="1" t="s">
        <v>14</v>
      </c>
      <c r="D1676">
        <v>63</v>
      </c>
      <c r="E1676">
        <v>874</v>
      </c>
      <c r="F1676" t="s">
        <v>267</v>
      </c>
      <c r="G1676" t="str">
        <f>VLOOKUP(D1676,Запчасти!A:D,2,0)</f>
        <v>Подвеска и амортизация</v>
      </c>
      <c r="H1676" t="str">
        <f>VLOOKUP(C1676,Автосервисы!A:C,3,0)</f>
        <v>​ул. Гагарина, 6/3</v>
      </c>
    </row>
    <row r="1677" spans="1:8" hidden="1" x14ac:dyDescent="0.3">
      <c r="A1677">
        <v>1676</v>
      </c>
      <c r="B1677" s="4">
        <v>45205</v>
      </c>
      <c r="C1677" s="1" t="s">
        <v>3</v>
      </c>
      <c r="D1677">
        <v>100</v>
      </c>
      <c r="E1677">
        <v>880</v>
      </c>
      <c r="F1677" t="s">
        <v>267</v>
      </c>
      <c r="G1677" t="str">
        <f>VLOOKUP(D1677,Запчасти!A:D,2,0)</f>
        <v>Система подачи топлива</v>
      </c>
      <c r="H1677" t="str">
        <f>VLOOKUP(C1677,Автосервисы!A:C,3,0)</f>
        <v>ул. Репина, 149</v>
      </c>
    </row>
    <row r="1678" spans="1:8" hidden="1" x14ac:dyDescent="0.3">
      <c r="A1678">
        <v>1677</v>
      </c>
      <c r="B1678" s="4">
        <v>45205</v>
      </c>
      <c r="C1678" s="1" t="s">
        <v>9</v>
      </c>
      <c r="D1678">
        <v>136</v>
      </c>
      <c r="E1678">
        <v>555</v>
      </c>
      <c r="F1678" t="s">
        <v>267</v>
      </c>
      <c r="G1678" t="str">
        <f>VLOOKUP(D1678,Запчасти!A:D,2,0)</f>
        <v>Кпп</v>
      </c>
      <c r="H1678" t="str">
        <f>VLOOKUP(C1678,Автосервисы!A:C,3,0)</f>
        <v>​ул. Студенческая, 49</v>
      </c>
    </row>
    <row r="1679" spans="1:8" hidden="1" x14ac:dyDescent="0.3">
      <c r="A1679">
        <v>1678</v>
      </c>
      <c r="B1679" s="4">
        <v>45205</v>
      </c>
      <c r="C1679" s="1" t="s">
        <v>4</v>
      </c>
      <c r="D1679">
        <v>89</v>
      </c>
      <c r="E1679">
        <v>100</v>
      </c>
      <c r="F1679" t="s">
        <v>267</v>
      </c>
      <c r="G1679" t="str">
        <f>VLOOKUP(D1679,Запчасти!A:D,2,0)</f>
        <v>Тормозная система</v>
      </c>
      <c r="H1679" t="str">
        <f>VLOOKUP(C1679,Автосервисы!A:C,3,0)</f>
        <v>ул. ​Новгородцевой, 4а</v>
      </c>
    </row>
    <row r="1680" spans="1:8" hidden="1" x14ac:dyDescent="0.3">
      <c r="A1680">
        <v>1679</v>
      </c>
      <c r="B1680" s="4">
        <v>45205</v>
      </c>
      <c r="C1680" s="1" t="s">
        <v>3</v>
      </c>
      <c r="D1680">
        <v>124</v>
      </c>
      <c r="E1680">
        <v>262</v>
      </c>
      <c r="F1680" t="s">
        <v>267</v>
      </c>
      <c r="G1680" t="str">
        <f>VLOOKUP(D1680,Запчасти!A:D,2,0)</f>
        <v>Двигатель</v>
      </c>
      <c r="H1680" t="str">
        <f>VLOOKUP(C1680,Автосервисы!A:C,3,0)</f>
        <v>ул. Репина, 149</v>
      </c>
    </row>
    <row r="1681" spans="1:8" x14ac:dyDescent="0.3">
      <c r="A1681">
        <v>612</v>
      </c>
      <c r="B1681" s="4">
        <v>45179</v>
      </c>
      <c r="C1681" s="1" t="s">
        <v>9</v>
      </c>
      <c r="D1681">
        <v>176</v>
      </c>
      <c r="E1681">
        <v>989</v>
      </c>
      <c r="F1681" t="s">
        <v>269</v>
      </c>
      <c r="G1681" t="str">
        <f>VLOOKUP(D1681,Запчасти!A:D,2,0)</f>
        <v>Двигатель</v>
      </c>
      <c r="H1681" t="str">
        <f>VLOOKUP(C1681,Автосервисы!A:C,3,0)</f>
        <v>​ул. Студенческая, 49</v>
      </c>
    </row>
    <row r="1682" spans="1:8" hidden="1" x14ac:dyDescent="0.3">
      <c r="A1682">
        <v>1681</v>
      </c>
      <c r="B1682" s="4">
        <v>45205</v>
      </c>
      <c r="C1682" s="1" t="s">
        <v>11</v>
      </c>
      <c r="D1682">
        <v>162</v>
      </c>
      <c r="E1682">
        <v>684</v>
      </c>
      <c r="F1682" t="s">
        <v>269</v>
      </c>
      <c r="G1682" t="str">
        <f>VLOOKUP(D1682,Запчасти!A:D,2,0)</f>
        <v>Кондиционер</v>
      </c>
      <c r="H1682" t="str">
        <f>VLOOKUP(C1682,Автосервисы!A:C,3,0)</f>
        <v>​ул. Депутатская, 84</v>
      </c>
    </row>
    <row r="1683" spans="1:8" x14ac:dyDescent="0.3">
      <c r="A1683">
        <v>939</v>
      </c>
      <c r="B1683" s="4">
        <v>45188</v>
      </c>
      <c r="C1683" s="1" t="s">
        <v>9</v>
      </c>
      <c r="D1683">
        <v>110</v>
      </c>
      <c r="E1683">
        <v>95</v>
      </c>
      <c r="F1683" t="s">
        <v>269</v>
      </c>
      <c r="G1683" t="str">
        <f>VLOOKUP(D1683,Запчасти!A:D,2,0)</f>
        <v>Двигатель</v>
      </c>
      <c r="H1683" t="str">
        <f>VLOOKUP(C1683,Автосервисы!A:C,3,0)</f>
        <v>​ул. Студенческая, 49</v>
      </c>
    </row>
    <row r="1684" spans="1:8" hidden="1" x14ac:dyDescent="0.3">
      <c r="A1684">
        <v>1683</v>
      </c>
      <c r="B1684" s="4">
        <v>45206</v>
      </c>
      <c r="C1684" s="1" t="s">
        <v>22</v>
      </c>
      <c r="D1684">
        <v>106</v>
      </c>
      <c r="E1684">
        <v>148</v>
      </c>
      <c r="F1684" t="s">
        <v>267</v>
      </c>
      <c r="G1684" t="str">
        <f>VLOOKUP(D1684,Запчасти!A:D,2,0)</f>
        <v>Электрика</v>
      </c>
      <c r="H1684" t="str">
        <f>VLOOKUP(C1684,Автосервисы!A:C,3,0)</f>
        <v>ул. ​Чапаева, 7/1</v>
      </c>
    </row>
    <row r="1685" spans="1:8" hidden="1" x14ac:dyDescent="0.3">
      <c r="A1685">
        <v>1684</v>
      </c>
      <c r="B1685" s="4">
        <v>45206</v>
      </c>
      <c r="C1685" s="1" t="s">
        <v>10</v>
      </c>
      <c r="D1685">
        <v>138</v>
      </c>
      <c r="E1685">
        <v>953</v>
      </c>
      <c r="F1685" t="s">
        <v>267</v>
      </c>
      <c r="G1685" t="str">
        <f>VLOOKUP(D1685,Запчасти!A:D,2,0)</f>
        <v>Электрика</v>
      </c>
      <c r="H1685" t="str">
        <f>VLOOKUP(C1685,Автосервисы!A:C,3,0)</f>
        <v>​ул. Малышева, 143</v>
      </c>
    </row>
    <row r="1686" spans="1:8" hidden="1" x14ac:dyDescent="0.3">
      <c r="A1686">
        <v>1685</v>
      </c>
      <c r="B1686" s="4">
        <v>45206</v>
      </c>
      <c r="C1686" s="1" t="s">
        <v>9</v>
      </c>
      <c r="D1686">
        <v>174</v>
      </c>
      <c r="E1686">
        <v>623</v>
      </c>
      <c r="F1686" t="s">
        <v>269</v>
      </c>
      <c r="G1686" t="str">
        <f>VLOOKUP(D1686,Запчасти!A:D,2,0)</f>
        <v>Привод колеса</v>
      </c>
      <c r="H1686" t="str">
        <f>VLOOKUP(C1686,Автосервисы!A:C,3,0)</f>
        <v>​ул. Студенческая, 49</v>
      </c>
    </row>
    <row r="1687" spans="1:8" x14ac:dyDescent="0.3">
      <c r="A1687">
        <v>1106</v>
      </c>
      <c r="B1687" s="4">
        <v>45192</v>
      </c>
      <c r="C1687" s="1" t="s">
        <v>9</v>
      </c>
      <c r="D1687">
        <v>59</v>
      </c>
      <c r="E1687">
        <v>882</v>
      </c>
      <c r="F1687" t="s">
        <v>269</v>
      </c>
      <c r="G1687" t="str">
        <f>VLOOKUP(D1687,Запчасти!A:D,2,0)</f>
        <v>Двигатель</v>
      </c>
      <c r="H1687" t="str">
        <f>VLOOKUP(C1687,Автосервисы!A:C,3,0)</f>
        <v>​ул. Студенческая, 49</v>
      </c>
    </row>
    <row r="1688" spans="1:8" hidden="1" x14ac:dyDescent="0.3">
      <c r="A1688">
        <v>1687</v>
      </c>
      <c r="B1688" s="4">
        <v>45206</v>
      </c>
      <c r="C1688" s="1" t="s">
        <v>17</v>
      </c>
      <c r="D1688">
        <v>14</v>
      </c>
      <c r="E1688">
        <v>201</v>
      </c>
      <c r="F1688" t="s">
        <v>269</v>
      </c>
      <c r="G1688" t="str">
        <f>VLOOKUP(D1688,Запчасти!A:D,2,0)</f>
        <v>Система выпуска</v>
      </c>
      <c r="H1688" t="str">
        <f>VLOOKUP(C1688,Автосервисы!A:C,3,0)</f>
        <v>ул. Репина, 40а</v>
      </c>
    </row>
    <row r="1689" spans="1:8" hidden="1" x14ac:dyDescent="0.3">
      <c r="A1689">
        <v>1688</v>
      </c>
      <c r="B1689" s="4">
        <v>45206</v>
      </c>
      <c r="C1689" s="1" t="s">
        <v>22</v>
      </c>
      <c r="D1689">
        <v>71</v>
      </c>
      <c r="E1689">
        <v>314</v>
      </c>
      <c r="F1689" t="s">
        <v>269</v>
      </c>
      <c r="G1689" t="str">
        <f>VLOOKUP(D1689,Запчасти!A:D,2,0)</f>
        <v>Электрика</v>
      </c>
      <c r="H1689" t="str">
        <f>VLOOKUP(C1689,Автосервисы!A:C,3,0)</f>
        <v>ул. ​Чапаева, 7/1</v>
      </c>
    </row>
    <row r="1690" spans="1:8" x14ac:dyDescent="0.3">
      <c r="A1690">
        <v>1244</v>
      </c>
      <c r="B1690" s="4">
        <v>45195</v>
      </c>
      <c r="C1690" s="1" t="s">
        <v>9</v>
      </c>
      <c r="D1690">
        <v>84</v>
      </c>
      <c r="E1690">
        <v>692</v>
      </c>
      <c r="F1690" t="s">
        <v>269</v>
      </c>
      <c r="G1690" t="str">
        <f>VLOOKUP(D1690,Запчасти!A:D,2,0)</f>
        <v>Двигатель</v>
      </c>
      <c r="H1690" t="str">
        <f>VLOOKUP(C1690,Автосервисы!A:C,3,0)</f>
        <v>​ул. Студенческая, 49</v>
      </c>
    </row>
    <row r="1691" spans="1:8" hidden="1" x14ac:dyDescent="0.3">
      <c r="A1691">
        <v>1690</v>
      </c>
      <c r="B1691" s="4">
        <v>45206</v>
      </c>
      <c r="C1691" s="1" t="s">
        <v>7</v>
      </c>
      <c r="D1691">
        <v>113</v>
      </c>
      <c r="E1691">
        <v>47</v>
      </c>
      <c r="F1691" t="s">
        <v>267</v>
      </c>
      <c r="G1691" t="str">
        <f>VLOOKUP(D1691,Запчасти!A:D,2,0)</f>
        <v>Кпп</v>
      </c>
      <c r="H1691" t="str">
        <f>VLOOKUP(C1691,Автосервисы!A:C,3,0)</f>
        <v>​ул. Зоологическая, 7Б</v>
      </c>
    </row>
    <row r="1692" spans="1:8" hidden="1" x14ac:dyDescent="0.3">
      <c r="A1692">
        <v>1691</v>
      </c>
      <c r="B1692" s="4">
        <v>45206</v>
      </c>
      <c r="C1692" s="1" t="s">
        <v>10</v>
      </c>
      <c r="D1692">
        <v>104</v>
      </c>
      <c r="E1692">
        <v>597</v>
      </c>
      <c r="F1692" t="s">
        <v>267</v>
      </c>
      <c r="G1692" t="str">
        <f>VLOOKUP(D1692,Запчасти!A:D,2,0)</f>
        <v>Двигатель</v>
      </c>
      <c r="H1692" t="str">
        <f>VLOOKUP(C1692,Автосервисы!A:C,3,0)</f>
        <v>​ул. Малышева, 143</v>
      </c>
    </row>
    <row r="1693" spans="1:8" x14ac:dyDescent="0.3">
      <c r="A1693">
        <v>1607</v>
      </c>
      <c r="B1693" s="4">
        <v>45204</v>
      </c>
      <c r="C1693" s="1" t="s">
        <v>9</v>
      </c>
      <c r="D1693">
        <v>13</v>
      </c>
      <c r="E1693">
        <v>687</v>
      </c>
      <c r="F1693" t="s">
        <v>269</v>
      </c>
      <c r="G1693" t="str">
        <f>VLOOKUP(D1693,Запчасти!A:D,2,0)</f>
        <v>Двигатель</v>
      </c>
      <c r="H1693" t="str">
        <f>VLOOKUP(C1693,Автосервисы!A:C,3,0)</f>
        <v>​ул. Студенческая, 49</v>
      </c>
    </row>
    <row r="1694" spans="1:8" hidden="1" x14ac:dyDescent="0.3">
      <c r="A1694">
        <v>1693</v>
      </c>
      <c r="B1694" s="4">
        <v>45206</v>
      </c>
      <c r="C1694" s="1" t="s">
        <v>9</v>
      </c>
      <c r="D1694">
        <v>157</v>
      </c>
      <c r="E1694">
        <v>660</v>
      </c>
      <c r="F1694" t="s">
        <v>267</v>
      </c>
      <c r="G1694" t="str">
        <f>VLOOKUP(D1694,Запчасти!A:D,2,0)</f>
        <v>Двигатель</v>
      </c>
      <c r="H1694" t="str">
        <f>VLOOKUP(C1694,Автосервисы!A:C,3,0)</f>
        <v>​ул. Студенческая, 49</v>
      </c>
    </row>
    <row r="1695" spans="1:8" hidden="1" x14ac:dyDescent="0.3">
      <c r="A1695">
        <v>1694</v>
      </c>
      <c r="B1695" s="4">
        <v>45206</v>
      </c>
      <c r="C1695" s="1" t="s">
        <v>10</v>
      </c>
      <c r="D1695">
        <v>146</v>
      </c>
      <c r="E1695">
        <v>847</v>
      </c>
      <c r="F1695" t="s">
        <v>267</v>
      </c>
      <c r="G1695" t="str">
        <f>VLOOKUP(D1695,Запчасти!A:D,2,0)</f>
        <v>Кондиционер</v>
      </c>
      <c r="H1695" t="str">
        <f>VLOOKUP(C1695,Автосервисы!A:C,3,0)</f>
        <v>​ул. Малышева, 143</v>
      </c>
    </row>
    <row r="1696" spans="1:8" hidden="1" x14ac:dyDescent="0.3">
      <c r="A1696">
        <v>1695</v>
      </c>
      <c r="B1696" s="4">
        <v>45206</v>
      </c>
      <c r="C1696" s="1" t="s">
        <v>17</v>
      </c>
      <c r="D1696">
        <v>131</v>
      </c>
      <c r="E1696">
        <v>347</v>
      </c>
      <c r="F1696" t="s">
        <v>267</v>
      </c>
      <c r="G1696" t="str">
        <f>VLOOKUP(D1696,Запчасти!A:D,2,0)</f>
        <v>Электрика</v>
      </c>
      <c r="H1696" t="str">
        <f>VLOOKUP(C1696,Автосервисы!A:C,3,0)</f>
        <v>ул. Репина, 40а</v>
      </c>
    </row>
    <row r="1697" spans="1:8" hidden="1" x14ac:dyDescent="0.3">
      <c r="A1697">
        <v>1696</v>
      </c>
      <c r="B1697" s="4">
        <v>45206</v>
      </c>
      <c r="C1697" s="1" t="s">
        <v>5</v>
      </c>
      <c r="D1697">
        <v>67</v>
      </c>
      <c r="E1697">
        <v>284</v>
      </c>
      <c r="F1697" t="s">
        <v>269</v>
      </c>
      <c r="G1697" t="str">
        <f>VLOOKUP(D1697,Запчасти!A:D,2,0)</f>
        <v>Кпп</v>
      </c>
      <c r="H1697" t="str">
        <f>VLOOKUP(C1697,Автосервисы!A:C,3,0)</f>
        <v>ул. Амундсена, 38/3</v>
      </c>
    </row>
    <row r="1698" spans="1:8" hidden="1" x14ac:dyDescent="0.3">
      <c r="A1698">
        <v>1697</v>
      </c>
      <c r="B1698" s="4">
        <v>45206</v>
      </c>
      <c r="C1698" s="1" t="s">
        <v>15</v>
      </c>
      <c r="D1698">
        <v>75</v>
      </c>
      <c r="E1698">
        <v>828</v>
      </c>
      <c r="F1698" t="s">
        <v>267</v>
      </c>
      <c r="G1698" t="str">
        <f>VLOOKUP(D1698,Запчасти!A:D,2,0)</f>
        <v>Электрика</v>
      </c>
      <c r="H1698" t="str">
        <f>VLOOKUP(C1698,Автосервисы!A:C,3,0)</f>
        <v>ул. ​Первомайская, 106д</v>
      </c>
    </row>
    <row r="1699" spans="1:8" hidden="1" x14ac:dyDescent="0.3">
      <c r="A1699">
        <v>1698</v>
      </c>
      <c r="B1699" s="4">
        <v>45206</v>
      </c>
      <c r="C1699" s="1" t="s">
        <v>10</v>
      </c>
      <c r="D1699">
        <v>14</v>
      </c>
      <c r="E1699">
        <v>563</v>
      </c>
      <c r="F1699" t="s">
        <v>269</v>
      </c>
      <c r="G1699" t="str">
        <f>VLOOKUP(D1699,Запчасти!A:D,2,0)</f>
        <v>Система выпуска</v>
      </c>
      <c r="H1699" t="str">
        <f>VLOOKUP(C1699,Автосервисы!A:C,3,0)</f>
        <v>​ул. Малышева, 143</v>
      </c>
    </row>
    <row r="1700" spans="1:8" hidden="1" x14ac:dyDescent="0.3">
      <c r="A1700">
        <v>1699</v>
      </c>
      <c r="B1700" s="4">
        <v>45206</v>
      </c>
      <c r="C1700" s="1" t="s">
        <v>11</v>
      </c>
      <c r="D1700">
        <v>174</v>
      </c>
      <c r="E1700">
        <v>267</v>
      </c>
      <c r="F1700" t="s">
        <v>269</v>
      </c>
      <c r="G1700" t="str">
        <f>VLOOKUP(D1700,Запчасти!A:D,2,0)</f>
        <v>Привод колеса</v>
      </c>
      <c r="H1700" t="str">
        <f>VLOOKUP(C1700,Автосервисы!A:C,3,0)</f>
        <v>​ул. Депутатская, 84</v>
      </c>
    </row>
    <row r="1701" spans="1:8" hidden="1" x14ac:dyDescent="0.3">
      <c r="A1701">
        <v>1700</v>
      </c>
      <c r="B1701" s="4">
        <v>45206</v>
      </c>
      <c r="C1701" s="1" t="s">
        <v>10</v>
      </c>
      <c r="D1701">
        <v>77</v>
      </c>
      <c r="E1701">
        <v>22</v>
      </c>
      <c r="F1701" t="s">
        <v>267</v>
      </c>
      <c r="G1701" t="str">
        <f>VLOOKUP(D1701,Запчасти!A:D,2,0)</f>
        <v>Тормозная система</v>
      </c>
      <c r="H1701" t="str">
        <f>VLOOKUP(C1701,Автосервисы!A:C,3,0)</f>
        <v>​ул. Малышева, 143</v>
      </c>
    </row>
    <row r="1702" spans="1:8" hidden="1" x14ac:dyDescent="0.3">
      <c r="A1702">
        <v>1701</v>
      </c>
      <c r="B1702" s="4">
        <v>45206</v>
      </c>
      <c r="C1702" s="1" t="s">
        <v>11</v>
      </c>
      <c r="D1702">
        <v>53</v>
      </c>
      <c r="E1702">
        <v>479</v>
      </c>
      <c r="F1702" t="s">
        <v>267</v>
      </c>
      <c r="G1702" t="str">
        <f>VLOOKUP(D1702,Запчасти!A:D,2,0)</f>
        <v>Кузов</v>
      </c>
      <c r="H1702" t="str">
        <f>VLOOKUP(C1702,Автосервисы!A:C,3,0)</f>
        <v>​ул. Депутатская, 84</v>
      </c>
    </row>
    <row r="1703" spans="1:8" hidden="1" x14ac:dyDescent="0.3">
      <c r="A1703">
        <v>1702</v>
      </c>
      <c r="B1703" s="4">
        <v>45206</v>
      </c>
      <c r="C1703" s="1" t="s">
        <v>4</v>
      </c>
      <c r="D1703">
        <v>53</v>
      </c>
      <c r="E1703">
        <v>900</v>
      </c>
      <c r="F1703" t="s">
        <v>269</v>
      </c>
      <c r="G1703" t="str">
        <f>VLOOKUP(D1703,Запчасти!A:D,2,0)</f>
        <v>Кузов</v>
      </c>
      <c r="H1703" t="str">
        <f>VLOOKUP(C1703,Автосервисы!A:C,3,0)</f>
        <v>ул. ​Новгородцевой, 4а</v>
      </c>
    </row>
    <row r="1704" spans="1:8" hidden="1" x14ac:dyDescent="0.3">
      <c r="A1704">
        <v>1703</v>
      </c>
      <c r="B1704" s="4">
        <v>45206</v>
      </c>
      <c r="C1704" s="1" t="s">
        <v>17</v>
      </c>
      <c r="D1704">
        <v>92</v>
      </c>
      <c r="E1704">
        <v>255</v>
      </c>
      <c r="F1704" t="s">
        <v>269</v>
      </c>
      <c r="G1704" t="str">
        <f>VLOOKUP(D1704,Запчасти!A:D,2,0)</f>
        <v>Привод колеса</v>
      </c>
      <c r="H1704" t="str">
        <f>VLOOKUP(C1704,Автосервисы!A:C,3,0)</f>
        <v>ул. Репина, 40а</v>
      </c>
    </row>
    <row r="1705" spans="1:8" hidden="1" x14ac:dyDescent="0.3">
      <c r="A1705">
        <v>1704</v>
      </c>
      <c r="B1705" s="4">
        <v>45206</v>
      </c>
      <c r="C1705" s="1" t="s">
        <v>19</v>
      </c>
      <c r="D1705">
        <v>113</v>
      </c>
      <c r="E1705">
        <v>594</v>
      </c>
      <c r="F1705" t="s">
        <v>267</v>
      </c>
      <c r="G1705" t="str">
        <f>VLOOKUP(D1705,Запчасти!A:D,2,0)</f>
        <v>Кпп</v>
      </c>
      <c r="H1705" t="str">
        <f>VLOOKUP(C1705,Автосервисы!A:C,3,0)</f>
        <v>ул. ​Шейнкмана, 123</v>
      </c>
    </row>
    <row r="1706" spans="1:8" hidden="1" x14ac:dyDescent="0.3">
      <c r="A1706">
        <v>1705</v>
      </c>
      <c r="B1706" s="4">
        <v>45206</v>
      </c>
      <c r="C1706" s="1" t="s">
        <v>11</v>
      </c>
      <c r="D1706">
        <v>192</v>
      </c>
      <c r="E1706">
        <v>765</v>
      </c>
      <c r="F1706" t="s">
        <v>267</v>
      </c>
      <c r="G1706" t="str">
        <f>VLOOKUP(D1706,Запчасти!A:D,2,0)</f>
        <v>Двигатель</v>
      </c>
      <c r="H1706" t="str">
        <f>VLOOKUP(C1706,Автосервисы!A:C,3,0)</f>
        <v>​ул. Депутатская, 84</v>
      </c>
    </row>
    <row r="1707" spans="1:8" hidden="1" x14ac:dyDescent="0.3">
      <c r="A1707">
        <v>1706</v>
      </c>
      <c r="B1707" s="4">
        <v>45206</v>
      </c>
      <c r="C1707" s="1" t="s">
        <v>20</v>
      </c>
      <c r="D1707">
        <v>150</v>
      </c>
      <c r="E1707">
        <v>613</v>
      </c>
      <c r="F1707" t="s">
        <v>267</v>
      </c>
      <c r="G1707" t="str">
        <f>VLOOKUP(D1707,Запчасти!A:D,2,0)</f>
        <v>Двигатель</v>
      </c>
      <c r="H1707" t="str">
        <f>VLOOKUP(C1707,Автосервисы!A:C,3,0)</f>
        <v>​ул. Металлургов, 70</v>
      </c>
    </row>
    <row r="1708" spans="1:8" hidden="1" x14ac:dyDescent="0.3">
      <c r="A1708">
        <v>1707</v>
      </c>
      <c r="B1708" s="4">
        <v>45206</v>
      </c>
      <c r="C1708" s="1" t="s">
        <v>3</v>
      </c>
      <c r="D1708">
        <v>80</v>
      </c>
      <c r="E1708">
        <v>89</v>
      </c>
      <c r="F1708" t="s">
        <v>267</v>
      </c>
      <c r="G1708" t="str">
        <f>VLOOKUP(D1708,Запчасти!A:D,2,0)</f>
        <v>Система сцепления</v>
      </c>
      <c r="H1708" t="str">
        <f>VLOOKUP(C1708,Автосервисы!A:C,3,0)</f>
        <v>ул. Репина, 149</v>
      </c>
    </row>
    <row r="1709" spans="1:8" hidden="1" x14ac:dyDescent="0.3">
      <c r="A1709">
        <v>1708</v>
      </c>
      <c r="B1709" s="4">
        <v>45206</v>
      </c>
      <c r="C1709" s="1" t="s">
        <v>21</v>
      </c>
      <c r="D1709">
        <v>121</v>
      </c>
      <c r="E1709">
        <v>309</v>
      </c>
      <c r="F1709" t="s">
        <v>269</v>
      </c>
      <c r="G1709" t="str">
        <f>VLOOKUP(D1709,Запчасти!A:D,2,0)</f>
        <v>Рулевое управление</v>
      </c>
      <c r="H1709" t="str">
        <f>VLOOKUP(C1709,Автосервисы!A:C,3,0)</f>
        <v>​ул. Малышева, 122н</v>
      </c>
    </row>
    <row r="1710" spans="1:8" hidden="1" x14ac:dyDescent="0.3">
      <c r="A1710">
        <v>1709</v>
      </c>
      <c r="B1710" s="4">
        <v>45206</v>
      </c>
      <c r="C1710" s="1" t="s">
        <v>11</v>
      </c>
      <c r="D1710">
        <v>22</v>
      </c>
      <c r="E1710">
        <v>169</v>
      </c>
      <c r="F1710" t="s">
        <v>267</v>
      </c>
      <c r="G1710" t="str">
        <f>VLOOKUP(D1710,Запчасти!A:D,2,0)</f>
        <v>Кпп</v>
      </c>
      <c r="H1710" t="str">
        <f>VLOOKUP(C1710,Автосервисы!A:C,3,0)</f>
        <v>​ул. Депутатская, 84</v>
      </c>
    </row>
    <row r="1711" spans="1:8" x14ac:dyDescent="0.3">
      <c r="A1711">
        <v>2012</v>
      </c>
      <c r="B1711" s="4">
        <v>45214</v>
      </c>
      <c r="C1711" s="1" t="s">
        <v>9</v>
      </c>
      <c r="D1711">
        <v>186</v>
      </c>
      <c r="E1711">
        <v>663</v>
      </c>
      <c r="F1711" t="s">
        <v>269</v>
      </c>
      <c r="G1711" t="str">
        <f>VLOOKUP(D1711,Запчасти!A:D,2,0)</f>
        <v>Двигатель</v>
      </c>
      <c r="H1711" t="str">
        <f>VLOOKUP(C1711,Автосервисы!A:C,3,0)</f>
        <v>​ул. Студенческая, 49</v>
      </c>
    </row>
    <row r="1712" spans="1:8" hidden="1" x14ac:dyDescent="0.3">
      <c r="A1712">
        <v>1711</v>
      </c>
      <c r="B1712" s="4">
        <v>45206</v>
      </c>
      <c r="C1712" s="1" t="s">
        <v>15</v>
      </c>
      <c r="D1712">
        <v>188</v>
      </c>
      <c r="E1712">
        <v>560</v>
      </c>
      <c r="F1712" t="s">
        <v>269</v>
      </c>
      <c r="G1712" t="str">
        <f>VLOOKUP(D1712,Запчасти!A:D,2,0)</f>
        <v>Тормозная система</v>
      </c>
      <c r="H1712" t="str">
        <f>VLOOKUP(C1712,Автосервисы!A:C,3,0)</f>
        <v>ул. ​Первомайская, 106д</v>
      </c>
    </row>
    <row r="1713" spans="1:8" hidden="1" x14ac:dyDescent="0.3">
      <c r="A1713">
        <v>1712</v>
      </c>
      <c r="B1713" s="4">
        <v>45206</v>
      </c>
      <c r="C1713" s="1" t="s">
        <v>12</v>
      </c>
      <c r="D1713">
        <v>43</v>
      </c>
      <c r="E1713">
        <v>452</v>
      </c>
      <c r="F1713" t="s">
        <v>269</v>
      </c>
      <c r="G1713" t="str">
        <f>VLOOKUP(D1713,Запчасти!A:D,2,0)</f>
        <v>Кондиционер</v>
      </c>
      <c r="H1713" t="str">
        <f>VLOOKUP(C1713,Автосервисы!A:C,3,0)</f>
        <v>ул. ​Заводская, 29т</v>
      </c>
    </row>
    <row r="1714" spans="1:8" x14ac:dyDescent="0.3">
      <c r="A1714">
        <v>2196</v>
      </c>
      <c r="B1714" s="4">
        <v>45218</v>
      </c>
      <c r="C1714" s="1" t="s">
        <v>9</v>
      </c>
      <c r="D1714">
        <v>78</v>
      </c>
      <c r="E1714">
        <v>787</v>
      </c>
      <c r="F1714" t="s">
        <v>269</v>
      </c>
      <c r="G1714" t="str">
        <f>VLOOKUP(D1714,Запчасти!A:D,2,0)</f>
        <v>Двигатель</v>
      </c>
      <c r="H1714" t="str">
        <f>VLOOKUP(C1714,Автосервисы!A:C,3,0)</f>
        <v>​ул. Студенческая, 49</v>
      </c>
    </row>
    <row r="1715" spans="1:8" hidden="1" x14ac:dyDescent="0.3">
      <c r="A1715">
        <v>1714</v>
      </c>
      <c r="B1715" s="4">
        <v>45206</v>
      </c>
      <c r="C1715" s="1" t="s">
        <v>5</v>
      </c>
      <c r="D1715">
        <v>108</v>
      </c>
      <c r="E1715">
        <v>972</v>
      </c>
      <c r="F1715" t="s">
        <v>267</v>
      </c>
      <c r="G1715" t="str">
        <f>VLOOKUP(D1715,Запчасти!A:D,2,0)</f>
        <v>Двигатель</v>
      </c>
      <c r="H1715" t="str">
        <f>VLOOKUP(C1715,Автосервисы!A:C,3,0)</f>
        <v>ул. Амундсена, 38/3</v>
      </c>
    </row>
    <row r="1716" spans="1:8" hidden="1" x14ac:dyDescent="0.3">
      <c r="A1716">
        <v>1715</v>
      </c>
      <c r="B1716" s="4">
        <v>45206</v>
      </c>
      <c r="C1716" s="1" t="s">
        <v>15</v>
      </c>
      <c r="D1716">
        <v>111</v>
      </c>
      <c r="E1716">
        <v>705</v>
      </c>
      <c r="F1716" t="s">
        <v>269</v>
      </c>
      <c r="G1716" t="str">
        <f>VLOOKUP(D1716,Запчасти!A:D,2,0)</f>
        <v>Отопление / вентиляция</v>
      </c>
      <c r="H1716" t="str">
        <f>VLOOKUP(C1716,Автосервисы!A:C,3,0)</f>
        <v>ул. ​Первомайская, 106д</v>
      </c>
    </row>
    <row r="1717" spans="1:8" hidden="1" x14ac:dyDescent="0.3">
      <c r="A1717">
        <v>1716</v>
      </c>
      <c r="B1717" s="4">
        <v>45206</v>
      </c>
      <c r="C1717" s="1" t="s">
        <v>11</v>
      </c>
      <c r="D1717">
        <v>84</v>
      </c>
      <c r="E1717">
        <v>432</v>
      </c>
      <c r="F1717" t="s">
        <v>267</v>
      </c>
      <c r="G1717" t="str">
        <f>VLOOKUP(D1717,Запчасти!A:D,2,0)</f>
        <v>Двигатель</v>
      </c>
      <c r="H1717" t="str">
        <f>VLOOKUP(C1717,Автосервисы!A:C,3,0)</f>
        <v>​ул. Депутатская, 84</v>
      </c>
    </row>
    <row r="1718" spans="1:8" hidden="1" x14ac:dyDescent="0.3">
      <c r="A1718">
        <v>1717</v>
      </c>
      <c r="B1718" s="4">
        <v>45206</v>
      </c>
      <c r="C1718" s="1" t="s">
        <v>9</v>
      </c>
      <c r="D1718">
        <v>76</v>
      </c>
      <c r="E1718">
        <v>282</v>
      </c>
      <c r="F1718" t="s">
        <v>267</v>
      </c>
      <c r="G1718" t="str">
        <f>VLOOKUP(D1718,Запчасти!A:D,2,0)</f>
        <v>Подготовка топливной смеси</v>
      </c>
      <c r="H1718" t="str">
        <f>VLOOKUP(C1718,Автосервисы!A:C,3,0)</f>
        <v>​ул. Студенческая, 49</v>
      </c>
    </row>
    <row r="1719" spans="1:8" hidden="1" x14ac:dyDescent="0.3">
      <c r="A1719">
        <v>1718</v>
      </c>
      <c r="B1719" s="4">
        <v>45206</v>
      </c>
      <c r="C1719" s="1" t="s">
        <v>19</v>
      </c>
      <c r="D1719">
        <v>163</v>
      </c>
      <c r="E1719">
        <v>960</v>
      </c>
      <c r="F1719" t="s">
        <v>267</v>
      </c>
      <c r="G1719" t="str">
        <f>VLOOKUP(D1719,Запчасти!A:D,2,0)</f>
        <v>Двигатель</v>
      </c>
      <c r="H1719" t="str">
        <f>VLOOKUP(C1719,Автосервисы!A:C,3,0)</f>
        <v>ул. ​Шейнкмана, 123</v>
      </c>
    </row>
    <row r="1720" spans="1:8" x14ac:dyDescent="0.3">
      <c r="A1720">
        <v>2459</v>
      </c>
      <c r="B1720" s="4">
        <v>45222</v>
      </c>
      <c r="C1720" s="1" t="s">
        <v>9</v>
      </c>
      <c r="D1720">
        <v>119</v>
      </c>
      <c r="E1720">
        <v>76</v>
      </c>
      <c r="F1720" t="s">
        <v>269</v>
      </c>
      <c r="G1720" t="str">
        <f>VLOOKUP(D1720,Запчасти!A:D,2,0)</f>
        <v>Двигатель</v>
      </c>
      <c r="H1720" t="str">
        <f>VLOOKUP(C1720,Автосервисы!A:C,3,0)</f>
        <v>​ул. Студенческая, 49</v>
      </c>
    </row>
    <row r="1721" spans="1:8" hidden="1" x14ac:dyDescent="0.3">
      <c r="A1721">
        <v>1720</v>
      </c>
      <c r="B1721" s="4">
        <v>45206</v>
      </c>
      <c r="C1721" s="1" t="s">
        <v>14</v>
      </c>
      <c r="D1721">
        <v>2</v>
      </c>
      <c r="E1721">
        <v>778</v>
      </c>
      <c r="F1721" t="s">
        <v>269</v>
      </c>
      <c r="G1721" t="str">
        <f>VLOOKUP(D1721,Запчасти!A:D,2,0)</f>
        <v>Система выпуска</v>
      </c>
      <c r="H1721" t="str">
        <f>VLOOKUP(C1721,Автосервисы!A:C,3,0)</f>
        <v>​ул. Гагарина, 6/3</v>
      </c>
    </row>
    <row r="1722" spans="1:8" hidden="1" x14ac:dyDescent="0.3">
      <c r="A1722">
        <v>1721</v>
      </c>
      <c r="B1722" s="4">
        <v>45206</v>
      </c>
      <c r="C1722" s="1" t="s">
        <v>6</v>
      </c>
      <c r="D1722">
        <v>169</v>
      </c>
      <c r="E1722">
        <v>600</v>
      </c>
      <c r="F1722" t="s">
        <v>267</v>
      </c>
      <c r="G1722" t="str">
        <f>VLOOKUP(D1722,Запчасти!A:D,2,0)</f>
        <v>Подвеска и амортизация</v>
      </c>
      <c r="H1722" t="str">
        <f>VLOOKUP(C1722,Автосервисы!A:C,3,0)</f>
        <v>ул. ​Комсомольская, 73</v>
      </c>
    </row>
    <row r="1723" spans="1:8" hidden="1" x14ac:dyDescent="0.3">
      <c r="A1723">
        <v>1722</v>
      </c>
      <c r="B1723" s="4">
        <v>45206</v>
      </c>
      <c r="C1723" s="1" t="s">
        <v>3</v>
      </c>
      <c r="D1723">
        <v>152</v>
      </c>
      <c r="E1723">
        <v>73</v>
      </c>
      <c r="F1723" t="s">
        <v>269</v>
      </c>
      <c r="G1723" t="str">
        <f>VLOOKUP(D1723,Запчасти!A:D,2,0)</f>
        <v>Замки</v>
      </c>
      <c r="H1723" t="str">
        <f>VLOOKUP(C1723,Автосервисы!A:C,3,0)</f>
        <v>ул. Репина, 149</v>
      </c>
    </row>
    <row r="1724" spans="1:8" hidden="1" x14ac:dyDescent="0.3">
      <c r="A1724">
        <v>1723</v>
      </c>
      <c r="B1724" s="4">
        <v>45206</v>
      </c>
      <c r="C1724" s="1" t="s">
        <v>5</v>
      </c>
      <c r="D1724">
        <v>196</v>
      </c>
      <c r="E1724">
        <v>894</v>
      </c>
      <c r="F1724" t="s">
        <v>267</v>
      </c>
      <c r="G1724" t="str">
        <f>VLOOKUP(D1724,Запчасти!A:D,2,0)</f>
        <v>Тормозная система</v>
      </c>
      <c r="H1724" t="str">
        <f>VLOOKUP(C1724,Автосервисы!A:C,3,0)</f>
        <v>ул. Амундсена, 38/3</v>
      </c>
    </row>
    <row r="1725" spans="1:8" hidden="1" x14ac:dyDescent="0.3">
      <c r="A1725">
        <v>1724</v>
      </c>
      <c r="B1725" s="4">
        <v>45206</v>
      </c>
      <c r="C1725" s="1" t="s">
        <v>18</v>
      </c>
      <c r="D1725">
        <v>141</v>
      </c>
      <c r="E1725">
        <v>673</v>
      </c>
      <c r="F1725" t="s">
        <v>269</v>
      </c>
      <c r="G1725" t="str">
        <f>VLOOKUP(D1725,Запчасти!A:D,2,0)</f>
        <v>Кпп</v>
      </c>
      <c r="H1725" t="str">
        <f>VLOOKUP(C1725,Автосервисы!A:C,3,0)</f>
        <v>ул. ​Раевского, 13</v>
      </c>
    </row>
    <row r="1726" spans="1:8" hidden="1" x14ac:dyDescent="0.3">
      <c r="A1726">
        <v>1725</v>
      </c>
      <c r="B1726" s="4">
        <v>45206</v>
      </c>
      <c r="C1726" s="1" t="s">
        <v>20</v>
      </c>
      <c r="D1726">
        <v>4</v>
      </c>
      <c r="E1726">
        <v>636</v>
      </c>
      <c r="F1726" t="s">
        <v>267</v>
      </c>
      <c r="G1726" t="str">
        <f>VLOOKUP(D1726,Запчасти!A:D,2,0)</f>
        <v>Двигатель</v>
      </c>
      <c r="H1726" t="str">
        <f>VLOOKUP(C1726,Автосервисы!A:C,3,0)</f>
        <v>​ул. Металлургов, 70</v>
      </c>
    </row>
    <row r="1727" spans="1:8" x14ac:dyDescent="0.3">
      <c r="A1727">
        <v>2466</v>
      </c>
      <c r="B1727" s="4">
        <v>45222</v>
      </c>
      <c r="C1727" s="1" t="s">
        <v>9</v>
      </c>
      <c r="D1727">
        <v>62</v>
      </c>
      <c r="E1727">
        <v>642</v>
      </c>
      <c r="F1727" t="s">
        <v>269</v>
      </c>
      <c r="G1727" t="str">
        <f>VLOOKUP(D1727,Запчасти!A:D,2,0)</f>
        <v>Двигатель</v>
      </c>
      <c r="H1727" t="str">
        <f>VLOOKUP(C1727,Автосервисы!A:C,3,0)</f>
        <v>​ул. Студенческая, 49</v>
      </c>
    </row>
    <row r="1728" spans="1:8" hidden="1" x14ac:dyDescent="0.3">
      <c r="A1728">
        <v>1727</v>
      </c>
      <c r="B1728" s="4">
        <v>45206</v>
      </c>
      <c r="C1728" s="1" t="s">
        <v>17</v>
      </c>
      <c r="D1728">
        <v>78</v>
      </c>
      <c r="E1728">
        <v>140</v>
      </c>
      <c r="F1728" t="s">
        <v>267</v>
      </c>
      <c r="G1728" t="str">
        <f>VLOOKUP(D1728,Запчасти!A:D,2,0)</f>
        <v>Двигатель</v>
      </c>
      <c r="H1728" t="str">
        <f>VLOOKUP(C1728,Автосервисы!A:C,3,0)</f>
        <v>ул. Репина, 40а</v>
      </c>
    </row>
    <row r="1729" spans="1:8" hidden="1" x14ac:dyDescent="0.3">
      <c r="A1729">
        <v>1728</v>
      </c>
      <c r="B1729" s="4">
        <v>45206</v>
      </c>
      <c r="C1729" s="1" t="s">
        <v>9</v>
      </c>
      <c r="D1729">
        <v>156</v>
      </c>
      <c r="E1729">
        <v>577</v>
      </c>
      <c r="F1729" t="s">
        <v>267</v>
      </c>
      <c r="G1729" t="str">
        <f>VLOOKUP(D1729,Запчасти!A:D,2,0)</f>
        <v>Электрика</v>
      </c>
      <c r="H1729" t="str">
        <f>VLOOKUP(C1729,Автосервисы!A:C,3,0)</f>
        <v>​ул. Студенческая, 49</v>
      </c>
    </row>
    <row r="1730" spans="1:8" hidden="1" x14ac:dyDescent="0.3">
      <c r="A1730">
        <v>1729</v>
      </c>
      <c r="B1730" s="4">
        <v>45206</v>
      </c>
      <c r="C1730" s="1" t="s">
        <v>5</v>
      </c>
      <c r="D1730">
        <v>131</v>
      </c>
      <c r="E1730">
        <v>634</v>
      </c>
      <c r="F1730" t="s">
        <v>269</v>
      </c>
      <c r="G1730" t="str">
        <f>VLOOKUP(D1730,Запчасти!A:D,2,0)</f>
        <v>Электрика</v>
      </c>
      <c r="H1730" t="str">
        <f>VLOOKUP(C1730,Автосервисы!A:C,3,0)</f>
        <v>ул. Амундсена, 38/3</v>
      </c>
    </row>
    <row r="1731" spans="1:8" hidden="1" x14ac:dyDescent="0.3">
      <c r="A1731">
        <v>1730</v>
      </c>
      <c r="B1731" s="4">
        <v>45206</v>
      </c>
      <c r="C1731" s="1" t="s">
        <v>14</v>
      </c>
      <c r="D1731">
        <v>112</v>
      </c>
      <c r="E1731">
        <v>430</v>
      </c>
      <c r="F1731" t="s">
        <v>267</v>
      </c>
      <c r="G1731" t="str">
        <f>VLOOKUP(D1731,Запчасти!A:D,2,0)</f>
        <v>Тормозная система</v>
      </c>
      <c r="H1731" t="str">
        <f>VLOOKUP(C1731,Автосервисы!A:C,3,0)</f>
        <v>​ул. Гагарина, 6/3</v>
      </c>
    </row>
    <row r="1732" spans="1:8" hidden="1" x14ac:dyDescent="0.3">
      <c r="A1732">
        <v>1731</v>
      </c>
      <c r="B1732" s="4">
        <v>45206</v>
      </c>
      <c r="C1732" s="1" t="s">
        <v>13</v>
      </c>
      <c r="D1732">
        <v>77</v>
      </c>
      <c r="E1732">
        <v>550</v>
      </c>
      <c r="F1732" t="s">
        <v>267</v>
      </c>
      <c r="G1732" t="str">
        <f>VLOOKUP(D1732,Запчасти!A:D,2,0)</f>
        <v>Тормозная система</v>
      </c>
      <c r="H1732" t="str">
        <f>VLOOKUP(C1732,Автосервисы!A:C,3,0)</f>
        <v>ул. ​Иркутская, 53</v>
      </c>
    </row>
    <row r="1733" spans="1:8" hidden="1" x14ac:dyDescent="0.3">
      <c r="A1733">
        <v>1732</v>
      </c>
      <c r="B1733" s="4">
        <v>45206</v>
      </c>
      <c r="C1733" s="1" t="s">
        <v>6</v>
      </c>
      <c r="D1733">
        <v>10</v>
      </c>
      <c r="E1733">
        <v>347</v>
      </c>
      <c r="F1733" t="s">
        <v>269</v>
      </c>
      <c r="G1733" t="str">
        <f>VLOOKUP(D1733,Запчасти!A:D,2,0)</f>
        <v>Рулевое управление</v>
      </c>
      <c r="H1733" t="str">
        <f>VLOOKUP(C1733,Автосервисы!A:C,3,0)</f>
        <v>ул. ​Комсомольская, 73</v>
      </c>
    </row>
    <row r="1734" spans="1:8" hidden="1" x14ac:dyDescent="0.3">
      <c r="A1734">
        <v>1733</v>
      </c>
      <c r="B1734" s="4">
        <v>45206</v>
      </c>
      <c r="C1734" s="1" t="s">
        <v>13</v>
      </c>
      <c r="D1734">
        <v>100</v>
      </c>
      <c r="E1734">
        <v>949</v>
      </c>
      <c r="F1734" t="s">
        <v>267</v>
      </c>
      <c r="G1734" t="str">
        <f>VLOOKUP(D1734,Запчасти!A:D,2,0)</f>
        <v>Система подачи топлива</v>
      </c>
      <c r="H1734" t="str">
        <f>VLOOKUP(C1734,Автосервисы!A:C,3,0)</f>
        <v>ул. ​Иркутская, 53</v>
      </c>
    </row>
    <row r="1735" spans="1:8" hidden="1" x14ac:dyDescent="0.3">
      <c r="A1735">
        <v>1734</v>
      </c>
      <c r="B1735" s="4">
        <v>45206</v>
      </c>
      <c r="C1735" s="1" t="s">
        <v>22</v>
      </c>
      <c r="D1735">
        <v>131</v>
      </c>
      <c r="E1735">
        <v>590</v>
      </c>
      <c r="F1735" t="s">
        <v>267</v>
      </c>
      <c r="G1735" t="str">
        <f>VLOOKUP(D1735,Запчасти!A:D,2,0)</f>
        <v>Электрика</v>
      </c>
      <c r="H1735" t="str">
        <f>VLOOKUP(C1735,Автосервисы!A:C,3,0)</f>
        <v>ул. ​Чапаева, 7/1</v>
      </c>
    </row>
    <row r="1736" spans="1:8" hidden="1" x14ac:dyDescent="0.3">
      <c r="A1736">
        <v>1735</v>
      </c>
      <c r="B1736" s="4">
        <v>45206</v>
      </c>
      <c r="C1736" s="1" t="s">
        <v>19</v>
      </c>
      <c r="D1736">
        <v>34</v>
      </c>
      <c r="E1736">
        <v>582</v>
      </c>
      <c r="F1736" t="s">
        <v>269</v>
      </c>
      <c r="G1736" t="str">
        <f>VLOOKUP(D1736,Запчасти!A:D,2,0)</f>
        <v>Система сцепления</v>
      </c>
      <c r="H1736" t="str">
        <f>VLOOKUP(C1736,Автосервисы!A:C,3,0)</f>
        <v>ул. ​Шейнкмана, 123</v>
      </c>
    </row>
    <row r="1737" spans="1:8" hidden="1" x14ac:dyDescent="0.3">
      <c r="A1737">
        <v>1736</v>
      </c>
      <c r="B1737" s="4">
        <v>45206</v>
      </c>
      <c r="C1737" s="1" t="s">
        <v>16</v>
      </c>
      <c r="D1737">
        <v>32</v>
      </c>
      <c r="E1737">
        <v>758</v>
      </c>
      <c r="F1737" t="s">
        <v>269</v>
      </c>
      <c r="G1737" t="str">
        <f>VLOOKUP(D1737,Запчасти!A:D,2,0)</f>
        <v>Привод колеса</v>
      </c>
      <c r="H1737" t="str">
        <f>VLOOKUP(C1737,Автосервисы!A:C,3,0)</f>
        <v>​ул. Московская, 275а</v>
      </c>
    </row>
    <row r="1738" spans="1:8" hidden="1" x14ac:dyDescent="0.3">
      <c r="A1738">
        <v>1737</v>
      </c>
      <c r="B1738" s="4">
        <v>45206</v>
      </c>
      <c r="C1738" s="1" t="s">
        <v>19</v>
      </c>
      <c r="D1738">
        <v>122</v>
      </c>
      <c r="E1738">
        <v>712</v>
      </c>
      <c r="F1738" t="s">
        <v>267</v>
      </c>
      <c r="G1738" t="str">
        <f>VLOOKUP(D1738,Запчасти!A:D,2,0)</f>
        <v>Привод колеса</v>
      </c>
      <c r="H1738" t="str">
        <f>VLOOKUP(C1738,Автосервисы!A:C,3,0)</f>
        <v>ул. ​Шейнкмана, 123</v>
      </c>
    </row>
    <row r="1739" spans="1:8" hidden="1" x14ac:dyDescent="0.3">
      <c r="A1739">
        <v>1738</v>
      </c>
      <c r="B1739" s="4">
        <v>45206</v>
      </c>
      <c r="C1739" s="1" t="s">
        <v>22</v>
      </c>
      <c r="D1739">
        <v>169</v>
      </c>
      <c r="E1739">
        <v>106</v>
      </c>
      <c r="F1739" t="s">
        <v>269</v>
      </c>
      <c r="G1739" t="str">
        <f>VLOOKUP(D1739,Запчасти!A:D,2,0)</f>
        <v>Подвеска и амортизация</v>
      </c>
      <c r="H1739" t="str">
        <f>VLOOKUP(C1739,Автосервисы!A:C,3,0)</f>
        <v>ул. ​Чапаева, 7/1</v>
      </c>
    </row>
    <row r="1740" spans="1:8" hidden="1" x14ac:dyDescent="0.3">
      <c r="A1740">
        <v>1739</v>
      </c>
      <c r="B1740" s="4">
        <v>45206</v>
      </c>
      <c r="C1740" s="1" t="s">
        <v>13</v>
      </c>
      <c r="D1740">
        <v>83</v>
      </c>
      <c r="E1740">
        <v>177</v>
      </c>
      <c r="F1740" t="s">
        <v>267</v>
      </c>
      <c r="G1740" t="str">
        <f>VLOOKUP(D1740,Запчасти!A:D,2,0)</f>
        <v>Двигатель</v>
      </c>
      <c r="H1740" t="str">
        <f>VLOOKUP(C1740,Автосервисы!A:C,3,0)</f>
        <v>ул. ​Иркутская, 53</v>
      </c>
    </row>
    <row r="1741" spans="1:8" x14ac:dyDescent="0.3">
      <c r="A1741">
        <v>2656</v>
      </c>
      <c r="B1741" s="4">
        <v>45225</v>
      </c>
      <c r="C1741" s="1" t="s">
        <v>9</v>
      </c>
      <c r="D1741">
        <v>62</v>
      </c>
      <c r="E1741">
        <v>131</v>
      </c>
      <c r="F1741" t="s">
        <v>269</v>
      </c>
      <c r="G1741" t="str">
        <f>VLOOKUP(D1741,Запчасти!A:D,2,0)</f>
        <v>Двигатель</v>
      </c>
      <c r="H1741" t="str">
        <f>VLOOKUP(C1741,Автосервисы!A:C,3,0)</f>
        <v>​ул. Студенческая, 49</v>
      </c>
    </row>
    <row r="1742" spans="1:8" hidden="1" x14ac:dyDescent="0.3">
      <c r="A1742">
        <v>1741</v>
      </c>
      <c r="B1742" s="4">
        <v>45206</v>
      </c>
      <c r="C1742" s="1" t="s">
        <v>16</v>
      </c>
      <c r="D1742">
        <v>61</v>
      </c>
      <c r="E1742">
        <v>857</v>
      </c>
      <c r="F1742" t="s">
        <v>267</v>
      </c>
      <c r="G1742" t="str">
        <f>VLOOKUP(D1742,Запчасти!A:D,2,0)</f>
        <v>Замки</v>
      </c>
      <c r="H1742" t="str">
        <f>VLOOKUP(C1742,Автосервисы!A:C,3,0)</f>
        <v>​ул. Московская, 275а</v>
      </c>
    </row>
    <row r="1743" spans="1:8" hidden="1" x14ac:dyDescent="0.3">
      <c r="A1743">
        <v>1742</v>
      </c>
      <c r="B1743" s="4">
        <v>45206</v>
      </c>
      <c r="C1743" s="1" t="s">
        <v>14</v>
      </c>
      <c r="D1743">
        <v>140</v>
      </c>
      <c r="E1743">
        <v>757</v>
      </c>
      <c r="F1743" t="s">
        <v>269</v>
      </c>
      <c r="G1743" t="str">
        <f>VLOOKUP(D1743,Запчасти!A:D,2,0)</f>
        <v>Подвеска и амортизация</v>
      </c>
      <c r="H1743" t="str">
        <f>VLOOKUP(C1743,Автосервисы!A:C,3,0)</f>
        <v>​ул. Гагарина, 6/3</v>
      </c>
    </row>
    <row r="1744" spans="1:8" hidden="1" x14ac:dyDescent="0.3">
      <c r="A1744">
        <v>1743</v>
      </c>
      <c r="B1744" s="4">
        <v>45206</v>
      </c>
      <c r="C1744" s="1" t="s">
        <v>8</v>
      </c>
      <c r="D1744">
        <v>71</v>
      </c>
      <c r="E1744">
        <v>583</v>
      </c>
      <c r="F1744" t="s">
        <v>267</v>
      </c>
      <c r="G1744" t="str">
        <f>VLOOKUP(D1744,Запчасти!A:D,2,0)</f>
        <v>Электрика</v>
      </c>
      <c r="H1744" t="str">
        <f>VLOOKUP(C1744,Автосервисы!A:C,3,0)</f>
        <v>ул. ​Черкасская, 22а/1</v>
      </c>
    </row>
    <row r="1745" spans="1:8" hidden="1" x14ac:dyDescent="0.3">
      <c r="A1745">
        <v>1744</v>
      </c>
      <c r="B1745" s="4">
        <v>45206</v>
      </c>
      <c r="C1745" s="1" t="s">
        <v>3</v>
      </c>
      <c r="D1745">
        <v>99</v>
      </c>
      <c r="E1745">
        <v>468</v>
      </c>
      <c r="F1745" t="s">
        <v>267</v>
      </c>
      <c r="G1745" t="str">
        <f>VLOOKUP(D1745,Запчасти!A:D,2,0)</f>
        <v>Двигатель</v>
      </c>
      <c r="H1745" t="str">
        <f>VLOOKUP(C1745,Автосервисы!A:C,3,0)</f>
        <v>ул. Репина, 149</v>
      </c>
    </row>
    <row r="1746" spans="1:8" hidden="1" x14ac:dyDescent="0.3">
      <c r="A1746">
        <v>1745</v>
      </c>
      <c r="B1746" s="4">
        <v>45206</v>
      </c>
      <c r="C1746" s="1" t="s">
        <v>5</v>
      </c>
      <c r="D1746">
        <v>103</v>
      </c>
      <c r="E1746">
        <v>851</v>
      </c>
      <c r="F1746" t="s">
        <v>267</v>
      </c>
      <c r="G1746" t="str">
        <f>VLOOKUP(D1746,Запчасти!A:D,2,0)</f>
        <v>Система сцепления</v>
      </c>
      <c r="H1746" t="str">
        <f>VLOOKUP(C1746,Автосервисы!A:C,3,0)</f>
        <v>ул. Амундсена, 38/3</v>
      </c>
    </row>
    <row r="1747" spans="1:8" hidden="1" x14ac:dyDescent="0.3">
      <c r="A1747">
        <v>1746</v>
      </c>
      <c r="B1747" s="4">
        <v>45206</v>
      </c>
      <c r="C1747" s="1" t="s">
        <v>14</v>
      </c>
      <c r="D1747">
        <v>174</v>
      </c>
      <c r="E1747">
        <v>657</v>
      </c>
      <c r="F1747" t="s">
        <v>267</v>
      </c>
      <c r="G1747" t="str">
        <f>VLOOKUP(D1747,Запчасти!A:D,2,0)</f>
        <v>Привод колеса</v>
      </c>
      <c r="H1747" t="str">
        <f>VLOOKUP(C1747,Автосервисы!A:C,3,0)</f>
        <v>​ул. Гагарина, 6/3</v>
      </c>
    </row>
    <row r="1748" spans="1:8" hidden="1" x14ac:dyDescent="0.3">
      <c r="A1748">
        <v>1747</v>
      </c>
      <c r="B1748" s="4">
        <v>45206</v>
      </c>
      <c r="C1748" s="1" t="s">
        <v>11</v>
      </c>
      <c r="D1748">
        <v>5</v>
      </c>
      <c r="E1748">
        <v>692</v>
      </c>
      <c r="F1748" t="s">
        <v>267</v>
      </c>
      <c r="G1748" t="str">
        <f>VLOOKUP(D1748,Запчасти!A:D,2,0)</f>
        <v>Кпп</v>
      </c>
      <c r="H1748" t="str">
        <f>VLOOKUP(C1748,Автосервисы!A:C,3,0)</f>
        <v>​ул. Депутатская, 84</v>
      </c>
    </row>
    <row r="1749" spans="1:8" hidden="1" x14ac:dyDescent="0.3">
      <c r="A1749">
        <v>1748</v>
      </c>
      <c r="B1749" s="4">
        <v>45206</v>
      </c>
      <c r="C1749" s="1" t="s">
        <v>10</v>
      </c>
      <c r="D1749">
        <v>13</v>
      </c>
      <c r="E1749">
        <v>395</v>
      </c>
      <c r="F1749" t="s">
        <v>267</v>
      </c>
      <c r="G1749" t="str">
        <f>VLOOKUP(D1749,Запчасти!A:D,2,0)</f>
        <v>Двигатель</v>
      </c>
      <c r="H1749" t="str">
        <f>VLOOKUP(C1749,Автосервисы!A:C,3,0)</f>
        <v>​ул. Малышева, 143</v>
      </c>
    </row>
    <row r="1750" spans="1:8" hidden="1" x14ac:dyDescent="0.3">
      <c r="A1750">
        <v>1749</v>
      </c>
      <c r="B1750" s="4">
        <v>45206</v>
      </c>
      <c r="C1750" s="1" t="s">
        <v>10</v>
      </c>
      <c r="D1750">
        <v>106</v>
      </c>
      <c r="E1750">
        <v>327</v>
      </c>
      <c r="F1750" t="s">
        <v>267</v>
      </c>
      <c r="G1750" t="str">
        <f>VLOOKUP(D1750,Запчасти!A:D,2,0)</f>
        <v>Электрика</v>
      </c>
      <c r="H1750" t="str">
        <f>VLOOKUP(C1750,Автосервисы!A:C,3,0)</f>
        <v>​ул. Малышева, 143</v>
      </c>
    </row>
    <row r="1751" spans="1:8" hidden="1" x14ac:dyDescent="0.3">
      <c r="A1751">
        <v>1750</v>
      </c>
      <c r="B1751" s="4">
        <v>45206</v>
      </c>
      <c r="C1751" s="1" t="s">
        <v>4</v>
      </c>
      <c r="D1751">
        <v>70</v>
      </c>
      <c r="E1751">
        <v>967</v>
      </c>
      <c r="F1751" t="s">
        <v>267</v>
      </c>
      <c r="G1751" t="str">
        <f>VLOOKUP(D1751,Запчасти!A:D,2,0)</f>
        <v>Система подачи топлива</v>
      </c>
      <c r="H1751" t="str">
        <f>VLOOKUP(C1751,Автосервисы!A:C,3,0)</f>
        <v>ул. ​Новгородцевой, 4а</v>
      </c>
    </row>
    <row r="1752" spans="1:8" hidden="1" x14ac:dyDescent="0.3">
      <c r="A1752">
        <v>1751</v>
      </c>
      <c r="B1752" s="4">
        <v>45206</v>
      </c>
      <c r="C1752" s="1" t="s">
        <v>17</v>
      </c>
      <c r="D1752">
        <v>155</v>
      </c>
      <c r="E1752">
        <v>148</v>
      </c>
      <c r="F1752" t="s">
        <v>269</v>
      </c>
      <c r="G1752" t="str">
        <f>VLOOKUP(D1752,Запчасти!A:D,2,0)</f>
        <v>Тормозная система</v>
      </c>
      <c r="H1752" t="str">
        <f>VLOOKUP(C1752,Автосервисы!A:C,3,0)</f>
        <v>ул. Репина, 40а</v>
      </c>
    </row>
    <row r="1753" spans="1:8" x14ac:dyDescent="0.3">
      <c r="A1753">
        <v>3023</v>
      </c>
      <c r="B1753" s="4">
        <v>45231</v>
      </c>
      <c r="C1753" s="1" t="s">
        <v>9</v>
      </c>
      <c r="D1753">
        <v>16</v>
      </c>
      <c r="E1753">
        <v>477</v>
      </c>
      <c r="F1753" t="s">
        <v>269</v>
      </c>
      <c r="G1753" t="str">
        <f>VLOOKUP(D1753,Запчасти!A:D,2,0)</f>
        <v>Двигатель</v>
      </c>
      <c r="H1753" t="str">
        <f>VLOOKUP(C1753,Автосервисы!A:C,3,0)</f>
        <v>​ул. Студенческая, 49</v>
      </c>
    </row>
    <row r="1754" spans="1:8" x14ac:dyDescent="0.3">
      <c r="A1754">
        <v>3244</v>
      </c>
      <c r="B1754" s="4">
        <v>45236</v>
      </c>
      <c r="C1754" s="1" t="s">
        <v>9</v>
      </c>
      <c r="D1754">
        <v>40</v>
      </c>
      <c r="E1754">
        <v>271</v>
      </c>
      <c r="F1754" t="s">
        <v>269</v>
      </c>
      <c r="G1754" t="str">
        <f>VLOOKUP(D1754,Запчасти!A:D,2,0)</f>
        <v>Двигатель</v>
      </c>
      <c r="H1754" t="str">
        <f>VLOOKUP(C1754,Автосервисы!A:C,3,0)</f>
        <v>​ул. Студенческая, 49</v>
      </c>
    </row>
    <row r="1755" spans="1:8" hidden="1" x14ac:dyDescent="0.3">
      <c r="A1755">
        <v>1754</v>
      </c>
      <c r="B1755" s="4">
        <v>45206</v>
      </c>
      <c r="C1755" s="1" t="s">
        <v>6</v>
      </c>
      <c r="D1755">
        <v>47</v>
      </c>
      <c r="E1755">
        <v>46</v>
      </c>
      <c r="F1755" t="s">
        <v>269</v>
      </c>
      <c r="G1755" t="str">
        <f>VLOOKUP(D1755,Запчасти!A:D,2,0)</f>
        <v>Электрика</v>
      </c>
      <c r="H1755" t="str">
        <f>VLOOKUP(C1755,Автосервисы!A:C,3,0)</f>
        <v>ул. ​Комсомольская, 73</v>
      </c>
    </row>
    <row r="1756" spans="1:8" hidden="1" x14ac:dyDescent="0.3">
      <c r="A1756">
        <v>1755</v>
      </c>
      <c r="B1756" s="4">
        <v>45206</v>
      </c>
      <c r="C1756" s="1" t="s">
        <v>10</v>
      </c>
      <c r="D1756">
        <v>63</v>
      </c>
      <c r="E1756">
        <v>872</v>
      </c>
      <c r="F1756" t="s">
        <v>267</v>
      </c>
      <c r="G1756" t="str">
        <f>VLOOKUP(D1756,Запчасти!A:D,2,0)</f>
        <v>Подвеска и амортизация</v>
      </c>
      <c r="H1756" t="str">
        <f>VLOOKUP(C1756,Автосервисы!A:C,3,0)</f>
        <v>​ул. Малышева, 143</v>
      </c>
    </row>
    <row r="1757" spans="1:8" hidden="1" x14ac:dyDescent="0.3">
      <c r="A1757">
        <v>1756</v>
      </c>
      <c r="B1757" s="4">
        <v>45206</v>
      </c>
      <c r="C1757" s="1" t="s">
        <v>22</v>
      </c>
      <c r="D1757">
        <v>45</v>
      </c>
      <c r="E1757">
        <v>567</v>
      </c>
      <c r="F1757" t="s">
        <v>267</v>
      </c>
      <c r="G1757" t="str">
        <f>VLOOKUP(D1757,Запчасти!A:D,2,0)</f>
        <v>Кпп</v>
      </c>
      <c r="H1757" t="str">
        <f>VLOOKUP(C1757,Автосервисы!A:C,3,0)</f>
        <v>ул. ​Чапаева, 7/1</v>
      </c>
    </row>
    <row r="1758" spans="1:8" hidden="1" x14ac:dyDescent="0.3">
      <c r="A1758">
        <v>1757</v>
      </c>
      <c r="B1758" s="4">
        <v>45206</v>
      </c>
      <c r="C1758" s="1" t="s">
        <v>8</v>
      </c>
      <c r="D1758">
        <v>114</v>
      </c>
      <c r="E1758">
        <v>239</v>
      </c>
      <c r="F1758" t="s">
        <v>267</v>
      </c>
      <c r="G1758" t="str">
        <f>VLOOKUP(D1758,Запчасти!A:D,2,0)</f>
        <v>Двигатель</v>
      </c>
      <c r="H1758" t="str">
        <f>VLOOKUP(C1758,Автосервисы!A:C,3,0)</f>
        <v>ул. ​Черкасская, 22а/1</v>
      </c>
    </row>
    <row r="1759" spans="1:8" hidden="1" x14ac:dyDescent="0.3">
      <c r="A1759">
        <v>1758</v>
      </c>
      <c r="B1759" s="4">
        <v>45206</v>
      </c>
      <c r="C1759" s="1" t="s">
        <v>3</v>
      </c>
      <c r="D1759">
        <v>97</v>
      </c>
      <c r="E1759">
        <v>412</v>
      </c>
      <c r="F1759" t="s">
        <v>267</v>
      </c>
      <c r="G1759" t="str">
        <f>VLOOKUP(D1759,Запчасти!A:D,2,0)</f>
        <v>Кпп</v>
      </c>
      <c r="H1759" t="str">
        <f>VLOOKUP(C1759,Автосервисы!A:C,3,0)</f>
        <v>ул. Репина, 149</v>
      </c>
    </row>
    <row r="1760" spans="1:8" hidden="1" x14ac:dyDescent="0.3">
      <c r="A1760">
        <v>1759</v>
      </c>
      <c r="B1760" s="4">
        <v>45206</v>
      </c>
      <c r="C1760" s="1" t="s">
        <v>9</v>
      </c>
      <c r="D1760">
        <v>35</v>
      </c>
      <c r="E1760">
        <v>801</v>
      </c>
      <c r="F1760" t="s">
        <v>269</v>
      </c>
      <c r="G1760" t="str">
        <f>VLOOKUP(D1760,Запчасти!A:D,2,0)</f>
        <v>Электрика</v>
      </c>
      <c r="H1760" t="str">
        <f>VLOOKUP(C1760,Автосервисы!A:C,3,0)</f>
        <v>​ул. Студенческая, 49</v>
      </c>
    </row>
    <row r="1761" spans="1:8" hidden="1" x14ac:dyDescent="0.3">
      <c r="A1761">
        <v>1760</v>
      </c>
      <c r="B1761" s="4">
        <v>45206</v>
      </c>
      <c r="C1761" s="1" t="s">
        <v>14</v>
      </c>
      <c r="D1761">
        <v>141</v>
      </c>
      <c r="E1761">
        <v>428</v>
      </c>
      <c r="F1761" t="s">
        <v>269</v>
      </c>
      <c r="G1761" t="str">
        <f>VLOOKUP(D1761,Запчасти!A:D,2,0)</f>
        <v>Кпп</v>
      </c>
      <c r="H1761" t="str">
        <f>VLOOKUP(C1761,Автосервисы!A:C,3,0)</f>
        <v>​ул. Гагарина, 6/3</v>
      </c>
    </row>
    <row r="1762" spans="1:8" hidden="1" x14ac:dyDescent="0.3">
      <c r="A1762">
        <v>1761</v>
      </c>
      <c r="B1762" s="4">
        <v>45206</v>
      </c>
      <c r="C1762" s="1" t="s">
        <v>7</v>
      </c>
      <c r="D1762">
        <v>147</v>
      </c>
      <c r="E1762">
        <v>940</v>
      </c>
      <c r="F1762" t="s">
        <v>267</v>
      </c>
      <c r="G1762" t="str">
        <f>VLOOKUP(D1762,Запчасти!A:D,2,0)</f>
        <v>Система сцепления</v>
      </c>
      <c r="H1762" t="str">
        <f>VLOOKUP(C1762,Автосервисы!A:C,3,0)</f>
        <v>​ул. Зоологическая, 7Б</v>
      </c>
    </row>
    <row r="1763" spans="1:8" hidden="1" x14ac:dyDescent="0.3">
      <c r="A1763">
        <v>1762</v>
      </c>
      <c r="B1763" s="4">
        <v>45206</v>
      </c>
      <c r="C1763" s="1" t="s">
        <v>7</v>
      </c>
      <c r="D1763">
        <v>80</v>
      </c>
      <c r="E1763">
        <v>439</v>
      </c>
      <c r="F1763" t="s">
        <v>269</v>
      </c>
      <c r="G1763" t="str">
        <f>VLOOKUP(D1763,Запчасти!A:D,2,0)</f>
        <v>Система сцепления</v>
      </c>
      <c r="H1763" t="str">
        <f>VLOOKUP(C1763,Автосервисы!A:C,3,0)</f>
        <v>​ул. Зоологическая, 7Б</v>
      </c>
    </row>
    <row r="1764" spans="1:8" hidden="1" x14ac:dyDescent="0.3">
      <c r="A1764">
        <v>1763</v>
      </c>
      <c r="B1764" s="4">
        <v>45206</v>
      </c>
      <c r="C1764" s="1" t="s">
        <v>20</v>
      </c>
      <c r="D1764">
        <v>103</v>
      </c>
      <c r="E1764">
        <v>626</v>
      </c>
      <c r="F1764" t="s">
        <v>267</v>
      </c>
      <c r="G1764" t="str">
        <f>VLOOKUP(D1764,Запчасти!A:D,2,0)</f>
        <v>Система сцепления</v>
      </c>
      <c r="H1764" t="str">
        <f>VLOOKUP(C1764,Автосервисы!A:C,3,0)</f>
        <v>​ул. Металлургов, 70</v>
      </c>
    </row>
    <row r="1765" spans="1:8" hidden="1" x14ac:dyDescent="0.3">
      <c r="A1765">
        <v>1764</v>
      </c>
      <c r="B1765" s="4">
        <v>45206</v>
      </c>
      <c r="C1765" s="1" t="s">
        <v>7</v>
      </c>
      <c r="D1765">
        <v>96</v>
      </c>
      <c r="E1765">
        <v>303</v>
      </c>
      <c r="F1765" t="s">
        <v>269</v>
      </c>
      <c r="G1765" t="str">
        <f>VLOOKUP(D1765,Запчасти!A:D,2,0)</f>
        <v>Подвеска и амортизация</v>
      </c>
      <c r="H1765" t="str">
        <f>VLOOKUP(C1765,Автосервисы!A:C,3,0)</f>
        <v>​ул. Зоологическая, 7Б</v>
      </c>
    </row>
    <row r="1766" spans="1:8" x14ac:dyDescent="0.3">
      <c r="A1766">
        <v>3565</v>
      </c>
      <c r="B1766" s="4">
        <v>45239</v>
      </c>
      <c r="C1766" s="1" t="s">
        <v>9</v>
      </c>
      <c r="D1766">
        <v>182</v>
      </c>
      <c r="E1766">
        <v>829</v>
      </c>
      <c r="F1766" t="s">
        <v>269</v>
      </c>
      <c r="G1766" t="str">
        <f>VLOOKUP(D1766,Запчасти!A:D,2,0)</f>
        <v>Двигатель</v>
      </c>
      <c r="H1766" t="str">
        <f>VLOOKUP(C1766,Автосервисы!A:C,3,0)</f>
        <v>​ул. Студенческая, 49</v>
      </c>
    </row>
    <row r="1767" spans="1:8" hidden="1" x14ac:dyDescent="0.3">
      <c r="A1767">
        <v>1766</v>
      </c>
      <c r="B1767" s="4">
        <v>45206</v>
      </c>
      <c r="C1767" s="1" t="s">
        <v>17</v>
      </c>
      <c r="D1767">
        <v>170</v>
      </c>
      <c r="E1767">
        <v>82</v>
      </c>
      <c r="F1767" t="s">
        <v>269</v>
      </c>
      <c r="G1767" t="str">
        <f>VLOOKUP(D1767,Запчасти!A:D,2,0)</f>
        <v>Система подачи топлива</v>
      </c>
      <c r="H1767" t="str">
        <f>VLOOKUP(C1767,Автосервисы!A:C,3,0)</f>
        <v>ул. Репина, 40а</v>
      </c>
    </row>
    <row r="1768" spans="1:8" hidden="1" x14ac:dyDescent="0.3">
      <c r="A1768">
        <v>1767</v>
      </c>
      <c r="B1768" s="4">
        <v>45206</v>
      </c>
      <c r="C1768" s="1" t="s">
        <v>18</v>
      </c>
      <c r="D1768">
        <v>171</v>
      </c>
      <c r="E1768">
        <v>261</v>
      </c>
      <c r="F1768" t="s">
        <v>269</v>
      </c>
      <c r="G1768" t="str">
        <f>VLOOKUP(D1768,Запчасти!A:D,2,0)</f>
        <v>Замки</v>
      </c>
      <c r="H1768" t="str">
        <f>VLOOKUP(C1768,Автосервисы!A:C,3,0)</f>
        <v>ул. ​Раевского, 13</v>
      </c>
    </row>
    <row r="1769" spans="1:8" hidden="1" x14ac:dyDescent="0.3">
      <c r="A1769">
        <v>1768</v>
      </c>
      <c r="B1769" s="4">
        <v>45206</v>
      </c>
      <c r="C1769" s="1" t="s">
        <v>4</v>
      </c>
      <c r="D1769">
        <v>118</v>
      </c>
      <c r="E1769">
        <v>104</v>
      </c>
      <c r="F1769" t="s">
        <v>267</v>
      </c>
      <c r="G1769" t="str">
        <f>VLOOKUP(D1769,Запчасти!A:D,2,0)</f>
        <v>Тормозная система</v>
      </c>
      <c r="H1769" t="str">
        <f>VLOOKUP(C1769,Автосервисы!A:C,3,0)</f>
        <v>ул. ​Новгородцевой, 4а</v>
      </c>
    </row>
    <row r="1770" spans="1:8" hidden="1" x14ac:dyDescent="0.3">
      <c r="A1770">
        <v>1769</v>
      </c>
      <c r="B1770" s="4">
        <v>45206</v>
      </c>
      <c r="C1770" s="1" t="s">
        <v>16</v>
      </c>
      <c r="D1770">
        <v>107</v>
      </c>
      <c r="E1770">
        <v>801</v>
      </c>
      <c r="F1770" t="s">
        <v>267</v>
      </c>
      <c r="G1770" t="str">
        <f>VLOOKUP(D1770,Запчасти!A:D,2,0)</f>
        <v>Двигатель</v>
      </c>
      <c r="H1770" t="str">
        <f>VLOOKUP(C1770,Автосервисы!A:C,3,0)</f>
        <v>​ул. Московская, 275а</v>
      </c>
    </row>
    <row r="1771" spans="1:8" hidden="1" x14ac:dyDescent="0.3">
      <c r="A1771">
        <v>1770</v>
      </c>
      <c r="B1771" s="4">
        <v>45206</v>
      </c>
      <c r="C1771" s="1" t="s">
        <v>13</v>
      </c>
      <c r="D1771">
        <v>183</v>
      </c>
      <c r="E1771">
        <v>759</v>
      </c>
      <c r="F1771" t="s">
        <v>267</v>
      </c>
      <c r="G1771" t="str">
        <f>VLOOKUP(D1771,Запчасти!A:D,2,0)</f>
        <v>Отопление / вентиляция</v>
      </c>
      <c r="H1771" t="str">
        <f>VLOOKUP(C1771,Автосервисы!A:C,3,0)</f>
        <v>ул. ​Иркутская, 53</v>
      </c>
    </row>
    <row r="1772" spans="1:8" hidden="1" x14ac:dyDescent="0.3">
      <c r="A1772">
        <v>1771</v>
      </c>
      <c r="B1772" s="4">
        <v>45206</v>
      </c>
      <c r="C1772" s="1" t="s">
        <v>18</v>
      </c>
      <c r="D1772">
        <v>159</v>
      </c>
      <c r="E1772">
        <v>883</v>
      </c>
      <c r="F1772" t="s">
        <v>267</v>
      </c>
      <c r="G1772" t="str">
        <f>VLOOKUP(D1772,Запчасти!A:D,2,0)</f>
        <v>Подвеска и амортизация</v>
      </c>
      <c r="H1772" t="str">
        <f>VLOOKUP(C1772,Автосервисы!A:C,3,0)</f>
        <v>ул. ​Раевского, 13</v>
      </c>
    </row>
    <row r="1773" spans="1:8" x14ac:dyDescent="0.3">
      <c r="A1773">
        <v>3637</v>
      </c>
      <c r="B1773" s="4">
        <v>45240</v>
      </c>
      <c r="C1773" s="1" t="s">
        <v>9</v>
      </c>
      <c r="D1773">
        <v>124</v>
      </c>
      <c r="E1773">
        <v>882</v>
      </c>
      <c r="F1773" t="s">
        <v>269</v>
      </c>
      <c r="G1773" t="str">
        <f>VLOOKUP(D1773,Запчасти!A:D,2,0)</f>
        <v>Двигатель</v>
      </c>
      <c r="H1773" t="str">
        <f>VLOOKUP(C1773,Автосервисы!A:C,3,0)</f>
        <v>​ул. Студенческая, 49</v>
      </c>
    </row>
    <row r="1774" spans="1:8" hidden="1" x14ac:dyDescent="0.3">
      <c r="A1774">
        <v>1773</v>
      </c>
      <c r="B1774" s="4">
        <v>45206</v>
      </c>
      <c r="C1774" s="1" t="s">
        <v>4</v>
      </c>
      <c r="D1774">
        <v>125</v>
      </c>
      <c r="E1774">
        <v>232</v>
      </c>
      <c r="F1774" t="s">
        <v>267</v>
      </c>
      <c r="G1774" t="str">
        <f>VLOOKUP(D1774,Запчасти!A:D,2,0)</f>
        <v>Кондиционер</v>
      </c>
      <c r="H1774" t="str">
        <f>VLOOKUP(C1774,Автосервисы!A:C,3,0)</f>
        <v>ул. ​Новгородцевой, 4а</v>
      </c>
    </row>
    <row r="1775" spans="1:8" hidden="1" x14ac:dyDescent="0.3">
      <c r="A1775">
        <v>1774</v>
      </c>
      <c r="B1775" s="4">
        <v>45207</v>
      </c>
      <c r="C1775" s="1" t="s">
        <v>19</v>
      </c>
      <c r="D1775">
        <v>158</v>
      </c>
      <c r="E1775">
        <v>466</v>
      </c>
      <c r="F1775" t="s">
        <v>269</v>
      </c>
      <c r="G1775" t="str">
        <f>VLOOKUP(D1775,Запчасти!A:D,2,0)</f>
        <v>Кпп</v>
      </c>
      <c r="H1775" t="str">
        <f>VLOOKUP(C1775,Автосервисы!A:C,3,0)</f>
        <v>ул. ​Шейнкмана, 123</v>
      </c>
    </row>
    <row r="1776" spans="1:8" hidden="1" x14ac:dyDescent="0.3">
      <c r="A1776">
        <v>1775</v>
      </c>
      <c r="B1776" s="4">
        <v>45207</v>
      </c>
      <c r="C1776" s="1" t="s">
        <v>22</v>
      </c>
      <c r="D1776">
        <v>58</v>
      </c>
      <c r="E1776">
        <v>339</v>
      </c>
      <c r="F1776" t="s">
        <v>267</v>
      </c>
      <c r="G1776" t="str">
        <f>VLOOKUP(D1776,Запчасти!A:D,2,0)</f>
        <v>Кпп</v>
      </c>
      <c r="H1776" t="str">
        <f>VLOOKUP(C1776,Автосервисы!A:C,3,0)</f>
        <v>ул. ​Чапаева, 7/1</v>
      </c>
    </row>
    <row r="1777" spans="1:8" hidden="1" x14ac:dyDescent="0.3">
      <c r="A1777">
        <v>1776</v>
      </c>
      <c r="B1777" s="4">
        <v>45207</v>
      </c>
      <c r="C1777" s="1" t="s">
        <v>8</v>
      </c>
      <c r="D1777">
        <v>55</v>
      </c>
      <c r="E1777">
        <v>653</v>
      </c>
      <c r="F1777" t="s">
        <v>269</v>
      </c>
      <c r="G1777" t="str">
        <f>VLOOKUP(D1777,Запчасти!A:D,2,0)</f>
        <v>Система сцепления</v>
      </c>
      <c r="H1777" t="str">
        <f>VLOOKUP(C1777,Автосервисы!A:C,3,0)</f>
        <v>ул. ​Черкасская, 22а/1</v>
      </c>
    </row>
    <row r="1778" spans="1:8" hidden="1" x14ac:dyDescent="0.3">
      <c r="A1778">
        <v>1777</v>
      </c>
      <c r="B1778" s="4">
        <v>45207</v>
      </c>
      <c r="C1778" s="1" t="s">
        <v>14</v>
      </c>
      <c r="D1778">
        <v>148</v>
      </c>
      <c r="E1778">
        <v>901</v>
      </c>
      <c r="F1778" t="s">
        <v>269</v>
      </c>
      <c r="G1778" t="str">
        <f>VLOOKUP(D1778,Запчасти!A:D,2,0)</f>
        <v>Рулевое управление</v>
      </c>
      <c r="H1778" t="str">
        <f>VLOOKUP(C1778,Автосервисы!A:C,3,0)</f>
        <v>​ул. Гагарина, 6/3</v>
      </c>
    </row>
    <row r="1779" spans="1:8" x14ac:dyDescent="0.3">
      <c r="A1779">
        <v>3641</v>
      </c>
      <c r="B1779" s="4">
        <v>45240</v>
      </c>
      <c r="C1779" s="1" t="s">
        <v>9</v>
      </c>
      <c r="D1779">
        <v>8</v>
      </c>
      <c r="E1779">
        <v>236</v>
      </c>
      <c r="F1779" t="s">
        <v>269</v>
      </c>
      <c r="G1779" t="str">
        <f>VLOOKUP(D1779,Запчасти!A:D,2,0)</f>
        <v>Двигатель</v>
      </c>
      <c r="H1779" t="str">
        <f>VLOOKUP(C1779,Автосервисы!A:C,3,0)</f>
        <v>​ул. Студенческая, 49</v>
      </c>
    </row>
    <row r="1780" spans="1:8" hidden="1" x14ac:dyDescent="0.3">
      <c r="A1780">
        <v>1779</v>
      </c>
      <c r="B1780" s="4">
        <v>45207</v>
      </c>
      <c r="C1780" s="1" t="s">
        <v>8</v>
      </c>
      <c r="D1780">
        <v>191</v>
      </c>
      <c r="E1780">
        <v>633</v>
      </c>
      <c r="F1780" t="s">
        <v>267</v>
      </c>
      <c r="G1780" t="str">
        <f>VLOOKUP(D1780,Запчасти!A:D,2,0)</f>
        <v>Кондиционер</v>
      </c>
      <c r="H1780" t="str">
        <f>VLOOKUP(C1780,Автосервисы!A:C,3,0)</f>
        <v>ул. ​Черкасская, 22а/1</v>
      </c>
    </row>
    <row r="1781" spans="1:8" x14ac:dyDescent="0.3">
      <c r="A1781">
        <v>3965</v>
      </c>
      <c r="B1781" s="4">
        <v>45246</v>
      </c>
      <c r="C1781" s="1" t="s">
        <v>9</v>
      </c>
      <c r="D1781">
        <v>13</v>
      </c>
      <c r="E1781">
        <v>74</v>
      </c>
      <c r="F1781" t="s">
        <v>269</v>
      </c>
      <c r="G1781" t="str">
        <f>VLOOKUP(D1781,Запчасти!A:D,2,0)</f>
        <v>Двигатель</v>
      </c>
      <c r="H1781" t="str">
        <f>VLOOKUP(C1781,Автосервисы!A:C,3,0)</f>
        <v>​ул. Студенческая, 49</v>
      </c>
    </row>
    <row r="1782" spans="1:8" hidden="1" x14ac:dyDescent="0.3">
      <c r="A1782">
        <v>1781</v>
      </c>
      <c r="B1782" s="4">
        <v>45207</v>
      </c>
      <c r="C1782" s="1" t="s">
        <v>20</v>
      </c>
      <c r="D1782">
        <v>75</v>
      </c>
      <c r="E1782">
        <v>849</v>
      </c>
      <c r="F1782" t="s">
        <v>269</v>
      </c>
      <c r="G1782" t="str">
        <f>VLOOKUP(D1782,Запчасти!A:D,2,0)</f>
        <v>Электрика</v>
      </c>
      <c r="H1782" t="str">
        <f>VLOOKUP(C1782,Автосервисы!A:C,3,0)</f>
        <v>​ул. Металлургов, 70</v>
      </c>
    </row>
    <row r="1783" spans="1:8" hidden="1" x14ac:dyDescent="0.3">
      <c r="A1783">
        <v>1782</v>
      </c>
      <c r="B1783" s="4">
        <v>45207</v>
      </c>
      <c r="C1783" s="1" t="s">
        <v>5</v>
      </c>
      <c r="D1783">
        <v>21</v>
      </c>
      <c r="E1783">
        <v>291</v>
      </c>
      <c r="F1783" t="s">
        <v>269</v>
      </c>
      <c r="G1783" t="str">
        <f>VLOOKUP(D1783,Запчасти!A:D,2,0)</f>
        <v>Привод колеса</v>
      </c>
      <c r="H1783" t="str">
        <f>VLOOKUP(C1783,Автосервисы!A:C,3,0)</f>
        <v>ул. Амундсена, 38/3</v>
      </c>
    </row>
    <row r="1784" spans="1:8" hidden="1" x14ac:dyDescent="0.3">
      <c r="A1784">
        <v>1783</v>
      </c>
      <c r="B1784" s="4">
        <v>45207</v>
      </c>
      <c r="C1784" s="1" t="s">
        <v>5</v>
      </c>
      <c r="D1784">
        <v>49</v>
      </c>
      <c r="E1784">
        <v>972</v>
      </c>
      <c r="F1784" t="s">
        <v>267</v>
      </c>
      <c r="G1784" t="str">
        <f>VLOOKUP(D1784,Запчасти!A:D,2,0)</f>
        <v>Двигатель</v>
      </c>
      <c r="H1784" t="str">
        <f>VLOOKUP(C1784,Автосервисы!A:C,3,0)</f>
        <v>ул. Амундсена, 38/3</v>
      </c>
    </row>
    <row r="1785" spans="1:8" hidden="1" x14ac:dyDescent="0.3">
      <c r="A1785">
        <v>1784</v>
      </c>
      <c r="B1785" s="4">
        <v>45207</v>
      </c>
      <c r="C1785" s="1" t="s">
        <v>19</v>
      </c>
      <c r="D1785">
        <v>151</v>
      </c>
      <c r="E1785">
        <v>723</v>
      </c>
      <c r="F1785" t="s">
        <v>267</v>
      </c>
      <c r="G1785" t="str">
        <f>VLOOKUP(D1785,Запчасти!A:D,2,0)</f>
        <v>Кпп</v>
      </c>
      <c r="H1785" t="str">
        <f>VLOOKUP(C1785,Автосервисы!A:C,3,0)</f>
        <v>ул. ​Шейнкмана, 123</v>
      </c>
    </row>
    <row r="1786" spans="1:8" hidden="1" x14ac:dyDescent="0.3">
      <c r="A1786">
        <v>1785</v>
      </c>
      <c r="B1786" s="4">
        <v>45207</v>
      </c>
      <c r="C1786" s="1" t="s">
        <v>10</v>
      </c>
      <c r="D1786">
        <v>193</v>
      </c>
      <c r="E1786">
        <v>165</v>
      </c>
      <c r="F1786" t="s">
        <v>269</v>
      </c>
      <c r="G1786" t="str">
        <f>VLOOKUP(D1786,Запчасти!A:D,2,0)</f>
        <v>Трансмиссия</v>
      </c>
      <c r="H1786" t="str">
        <f>VLOOKUP(C1786,Автосервисы!A:C,3,0)</f>
        <v>​ул. Малышева, 143</v>
      </c>
    </row>
    <row r="1787" spans="1:8" hidden="1" x14ac:dyDescent="0.3">
      <c r="A1787">
        <v>1786</v>
      </c>
      <c r="B1787" s="4">
        <v>45207</v>
      </c>
      <c r="C1787" s="1" t="s">
        <v>5</v>
      </c>
      <c r="D1787">
        <v>53</v>
      </c>
      <c r="E1787">
        <v>848</v>
      </c>
      <c r="F1787" t="s">
        <v>267</v>
      </c>
      <c r="G1787" t="str">
        <f>VLOOKUP(D1787,Запчасти!A:D,2,0)</f>
        <v>Кузов</v>
      </c>
      <c r="H1787" t="str">
        <f>VLOOKUP(C1787,Автосервисы!A:C,3,0)</f>
        <v>ул. Амундсена, 38/3</v>
      </c>
    </row>
    <row r="1788" spans="1:8" hidden="1" x14ac:dyDescent="0.3">
      <c r="A1788">
        <v>1787</v>
      </c>
      <c r="B1788" s="4">
        <v>45207</v>
      </c>
      <c r="C1788" s="1" t="s">
        <v>19</v>
      </c>
      <c r="D1788">
        <v>137</v>
      </c>
      <c r="E1788">
        <v>399</v>
      </c>
      <c r="F1788" t="s">
        <v>269</v>
      </c>
      <c r="G1788" t="str">
        <f>VLOOKUP(D1788,Запчасти!A:D,2,0)</f>
        <v>Тормозная система</v>
      </c>
      <c r="H1788" t="str">
        <f>VLOOKUP(C1788,Автосервисы!A:C,3,0)</f>
        <v>ул. ​Шейнкмана, 123</v>
      </c>
    </row>
    <row r="1789" spans="1:8" hidden="1" x14ac:dyDescent="0.3">
      <c r="A1789">
        <v>1788</v>
      </c>
      <c r="B1789" s="4">
        <v>45207</v>
      </c>
      <c r="C1789" s="1" t="s">
        <v>18</v>
      </c>
      <c r="D1789">
        <v>103</v>
      </c>
      <c r="E1789">
        <v>385</v>
      </c>
      <c r="F1789" t="s">
        <v>269</v>
      </c>
      <c r="G1789" t="str">
        <f>VLOOKUP(D1789,Запчасти!A:D,2,0)</f>
        <v>Система сцепления</v>
      </c>
      <c r="H1789" t="str">
        <f>VLOOKUP(C1789,Автосервисы!A:C,3,0)</f>
        <v>ул. ​Раевского, 13</v>
      </c>
    </row>
    <row r="1790" spans="1:8" hidden="1" x14ac:dyDescent="0.3">
      <c r="A1790">
        <v>1789</v>
      </c>
      <c r="B1790" s="4">
        <v>45207</v>
      </c>
      <c r="C1790" s="1" t="s">
        <v>4</v>
      </c>
      <c r="D1790">
        <v>106</v>
      </c>
      <c r="E1790">
        <v>985</v>
      </c>
      <c r="F1790" t="s">
        <v>269</v>
      </c>
      <c r="G1790" t="str">
        <f>VLOOKUP(D1790,Запчасти!A:D,2,0)</f>
        <v>Электрика</v>
      </c>
      <c r="H1790" t="str">
        <f>VLOOKUP(C1790,Автосервисы!A:C,3,0)</f>
        <v>ул. ​Новгородцевой, 4а</v>
      </c>
    </row>
    <row r="1791" spans="1:8" hidden="1" x14ac:dyDescent="0.3">
      <c r="A1791">
        <v>1790</v>
      </c>
      <c r="B1791" s="4">
        <v>45207</v>
      </c>
      <c r="C1791" s="1" t="s">
        <v>5</v>
      </c>
      <c r="D1791">
        <v>50</v>
      </c>
      <c r="E1791">
        <v>579</v>
      </c>
      <c r="F1791" t="s">
        <v>267</v>
      </c>
      <c r="G1791" t="str">
        <f>VLOOKUP(D1791,Запчасти!A:D,2,0)</f>
        <v>Кондиционер</v>
      </c>
      <c r="H1791" t="str">
        <f>VLOOKUP(C1791,Автосервисы!A:C,3,0)</f>
        <v>ул. Амундсена, 38/3</v>
      </c>
    </row>
    <row r="1792" spans="1:8" hidden="1" x14ac:dyDescent="0.3">
      <c r="A1792">
        <v>1791</v>
      </c>
      <c r="B1792" s="4">
        <v>45207</v>
      </c>
      <c r="C1792" s="1" t="s">
        <v>9</v>
      </c>
      <c r="D1792">
        <v>53</v>
      </c>
      <c r="E1792">
        <v>522</v>
      </c>
      <c r="F1792" t="s">
        <v>267</v>
      </c>
      <c r="G1792" t="str">
        <f>VLOOKUP(D1792,Запчасти!A:D,2,0)</f>
        <v>Кузов</v>
      </c>
      <c r="H1792" t="str">
        <f>VLOOKUP(C1792,Автосервисы!A:C,3,0)</f>
        <v>​ул. Студенческая, 49</v>
      </c>
    </row>
    <row r="1793" spans="1:8" hidden="1" x14ac:dyDescent="0.3">
      <c r="A1793">
        <v>1792</v>
      </c>
      <c r="B1793" s="4">
        <v>45207</v>
      </c>
      <c r="C1793" s="1" t="s">
        <v>17</v>
      </c>
      <c r="D1793">
        <v>109</v>
      </c>
      <c r="E1793">
        <v>368</v>
      </c>
      <c r="F1793" t="s">
        <v>269</v>
      </c>
      <c r="G1793" t="str">
        <f>VLOOKUP(D1793,Запчасти!A:D,2,0)</f>
        <v>Кондиционер</v>
      </c>
      <c r="H1793" t="str">
        <f>VLOOKUP(C1793,Автосервисы!A:C,3,0)</f>
        <v>ул. Репина, 40а</v>
      </c>
    </row>
    <row r="1794" spans="1:8" hidden="1" x14ac:dyDescent="0.3">
      <c r="A1794">
        <v>1793</v>
      </c>
      <c r="B1794" s="4">
        <v>45207</v>
      </c>
      <c r="C1794" s="1" t="s">
        <v>6</v>
      </c>
      <c r="D1794">
        <v>198</v>
      </c>
      <c r="E1794">
        <v>889</v>
      </c>
      <c r="F1794" t="s">
        <v>269</v>
      </c>
      <c r="G1794" t="str">
        <f>VLOOKUP(D1794,Запчасти!A:D,2,0)</f>
        <v>Подвеска и амортизация</v>
      </c>
      <c r="H1794" t="str">
        <f>VLOOKUP(C1794,Автосервисы!A:C,3,0)</f>
        <v>ул. ​Комсомольская, 73</v>
      </c>
    </row>
    <row r="1795" spans="1:8" hidden="1" x14ac:dyDescent="0.3">
      <c r="A1795">
        <v>1794</v>
      </c>
      <c r="B1795" s="4">
        <v>45207</v>
      </c>
      <c r="C1795" s="1" t="s">
        <v>12</v>
      </c>
      <c r="D1795">
        <v>86</v>
      </c>
      <c r="E1795">
        <v>837</v>
      </c>
      <c r="F1795" t="s">
        <v>269</v>
      </c>
      <c r="G1795" t="str">
        <f>VLOOKUP(D1795,Запчасти!A:D,2,0)</f>
        <v>Кондиционер</v>
      </c>
      <c r="H1795" t="str">
        <f>VLOOKUP(C1795,Автосервисы!A:C,3,0)</f>
        <v>ул. ​Заводская, 29т</v>
      </c>
    </row>
    <row r="1796" spans="1:8" hidden="1" x14ac:dyDescent="0.3">
      <c r="A1796">
        <v>1795</v>
      </c>
      <c r="B1796" s="4">
        <v>45207</v>
      </c>
      <c r="C1796" s="1" t="s">
        <v>18</v>
      </c>
      <c r="D1796">
        <v>10</v>
      </c>
      <c r="E1796">
        <v>663</v>
      </c>
      <c r="F1796" t="s">
        <v>269</v>
      </c>
      <c r="G1796" t="str">
        <f>VLOOKUP(D1796,Запчасти!A:D,2,0)</f>
        <v>Рулевое управление</v>
      </c>
      <c r="H1796" t="str">
        <f>VLOOKUP(C1796,Автосервисы!A:C,3,0)</f>
        <v>ул. ​Раевского, 13</v>
      </c>
    </row>
    <row r="1797" spans="1:8" hidden="1" x14ac:dyDescent="0.3">
      <c r="A1797">
        <v>1796</v>
      </c>
      <c r="B1797" s="4">
        <v>45207</v>
      </c>
      <c r="C1797" s="1" t="s">
        <v>9</v>
      </c>
      <c r="D1797">
        <v>90</v>
      </c>
      <c r="E1797">
        <v>868</v>
      </c>
      <c r="F1797" t="s">
        <v>267</v>
      </c>
      <c r="G1797" t="str">
        <f>VLOOKUP(D1797,Запчасти!A:D,2,0)</f>
        <v>Кпп</v>
      </c>
      <c r="H1797" t="str">
        <f>VLOOKUP(C1797,Автосервисы!A:C,3,0)</f>
        <v>​ул. Студенческая, 49</v>
      </c>
    </row>
    <row r="1798" spans="1:8" hidden="1" x14ac:dyDescent="0.3">
      <c r="A1798">
        <v>1797</v>
      </c>
      <c r="B1798" s="4">
        <v>45207</v>
      </c>
      <c r="C1798" s="1" t="s">
        <v>13</v>
      </c>
      <c r="D1798">
        <v>2</v>
      </c>
      <c r="E1798">
        <v>272</v>
      </c>
      <c r="F1798" t="s">
        <v>267</v>
      </c>
      <c r="G1798" t="str">
        <f>VLOOKUP(D1798,Запчасти!A:D,2,0)</f>
        <v>Система выпуска</v>
      </c>
      <c r="H1798" t="str">
        <f>VLOOKUP(C1798,Автосервисы!A:C,3,0)</f>
        <v>ул. ​Иркутская, 53</v>
      </c>
    </row>
    <row r="1799" spans="1:8" hidden="1" x14ac:dyDescent="0.3">
      <c r="A1799">
        <v>1798</v>
      </c>
      <c r="B1799" s="4">
        <v>45207</v>
      </c>
      <c r="C1799" s="1" t="s">
        <v>8</v>
      </c>
      <c r="D1799">
        <v>69</v>
      </c>
      <c r="E1799">
        <v>917</v>
      </c>
      <c r="F1799" t="s">
        <v>269</v>
      </c>
      <c r="G1799" t="str">
        <f>VLOOKUP(D1799,Запчасти!A:D,2,0)</f>
        <v>Кузов</v>
      </c>
      <c r="H1799" t="str">
        <f>VLOOKUP(C1799,Автосервисы!A:C,3,0)</f>
        <v>ул. ​Черкасская, 22а/1</v>
      </c>
    </row>
    <row r="1800" spans="1:8" hidden="1" x14ac:dyDescent="0.3">
      <c r="A1800">
        <v>1799</v>
      </c>
      <c r="B1800" s="4">
        <v>45207</v>
      </c>
      <c r="C1800" s="1" t="s">
        <v>14</v>
      </c>
      <c r="D1800">
        <v>182</v>
      </c>
      <c r="E1800">
        <v>515</v>
      </c>
      <c r="F1800" t="s">
        <v>267</v>
      </c>
      <c r="G1800" t="str">
        <f>VLOOKUP(D1800,Запчасти!A:D,2,0)</f>
        <v>Двигатель</v>
      </c>
      <c r="H1800" t="str">
        <f>VLOOKUP(C1800,Автосервисы!A:C,3,0)</f>
        <v>​ул. Гагарина, 6/3</v>
      </c>
    </row>
    <row r="1801" spans="1:8" hidden="1" x14ac:dyDescent="0.3">
      <c r="A1801">
        <v>1800</v>
      </c>
      <c r="B1801" s="4">
        <v>45207</v>
      </c>
      <c r="C1801" s="1" t="s">
        <v>5</v>
      </c>
      <c r="D1801">
        <v>169</v>
      </c>
      <c r="E1801">
        <v>618</v>
      </c>
      <c r="F1801" t="s">
        <v>267</v>
      </c>
      <c r="G1801" t="str">
        <f>VLOOKUP(D1801,Запчасти!A:D,2,0)</f>
        <v>Подвеска и амортизация</v>
      </c>
      <c r="H1801" t="str">
        <f>VLOOKUP(C1801,Автосервисы!A:C,3,0)</f>
        <v>ул. Амундсена, 38/3</v>
      </c>
    </row>
    <row r="1802" spans="1:8" hidden="1" x14ac:dyDescent="0.3">
      <c r="A1802">
        <v>1801</v>
      </c>
      <c r="B1802" s="4">
        <v>45207</v>
      </c>
      <c r="C1802" s="1" t="s">
        <v>21</v>
      </c>
      <c r="D1802">
        <v>88</v>
      </c>
      <c r="E1802">
        <v>657</v>
      </c>
      <c r="F1802" t="s">
        <v>269</v>
      </c>
      <c r="G1802" t="str">
        <f>VLOOKUP(D1802,Запчасти!A:D,2,0)</f>
        <v>Рулевое управление</v>
      </c>
      <c r="H1802" t="str">
        <f>VLOOKUP(C1802,Автосервисы!A:C,3,0)</f>
        <v>​ул. Малышева, 122н</v>
      </c>
    </row>
    <row r="1803" spans="1:8" hidden="1" x14ac:dyDescent="0.3">
      <c r="A1803">
        <v>1802</v>
      </c>
      <c r="B1803" s="4">
        <v>45207</v>
      </c>
      <c r="C1803" s="1" t="s">
        <v>3</v>
      </c>
      <c r="D1803">
        <v>180</v>
      </c>
      <c r="E1803">
        <v>806</v>
      </c>
      <c r="F1803" t="s">
        <v>269</v>
      </c>
      <c r="G1803" t="str">
        <f>VLOOKUP(D1803,Запчасти!A:D,2,0)</f>
        <v>Тормозная система</v>
      </c>
      <c r="H1803" t="str">
        <f>VLOOKUP(C1803,Автосервисы!A:C,3,0)</f>
        <v>ул. Репина, 149</v>
      </c>
    </row>
    <row r="1804" spans="1:8" x14ac:dyDescent="0.3">
      <c r="A1804">
        <v>4056</v>
      </c>
      <c r="B1804" s="4">
        <v>45248</v>
      </c>
      <c r="C1804" s="1" t="s">
        <v>9</v>
      </c>
      <c r="D1804">
        <v>107</v>
      </c>
      <c r="E1804">
        <v>674</v>
      </c>
      <c r="F1804" t="s">
        <v>269</v>
      </c>
      <c r="G1804" t="str">
        <f>VLOOKUP(D1804,Запчасти!A:D,2,0)</f>
        <v>Двигатель</v>
      </c>
      <c r="H1804" t="str">
        <f>VLOOKUP(C1804,Автосервисы!A:C,3,0)</f>
        <v>​ул. Студенческая, 49</v>
      </c>
    </row>
    <row r="1805" spans="1:8" hidden="1" x14ac:dyDescent="0.3">
      <c r="A1805">
        <v>1804</v>
      </c>
      <c r="B1805" s="4">
        <v>45207</v>
      </c>
      <c r="C1805" s="1" t="s">
        <v>21</v>
      </c>
      <c r="D1805">
        <v>154</v>
      </c>
      <c r="E1805">
        <v>290</v>
      </c>
      <c r="F1805" t="s">
        <v>269</v>
      </c>
      <c r="G1805" t="str">
        <f>VLOOKUP(D1805,Запчасти!A:D,2,0)</f>
        <v>Отопление / вентиляция</v>
      </c>
      <c r="H1805" t="str">
        <f>VLOOKUP(C1805,Автосервисы!A:C,3,0)</f>
        <v>​ул. Малышева, 122н</v>
      </c>
    </row>
    <row r="1806" spans="1:8" hidden="1" x14ac:dyDescent="0.3">
      <c r="A1806">
        <v>1805</v>
      </c>
      <c r="B1806" s="4">
        <v>45208</v>
      </c>
      <c r="C1806" s="1" t="s">
        <v>9</v>
      </c>
      <c r="D1806">
        <v>195</v>
      </c>
      <c r="E1806">
        <v>312</v>
      </c>
      <c r="F1806" t="s">
        <v>269</v>
      </c>
      <c r="G1806" t="str">
        <f>VLOOKUP(D1806,Запчасти!A:D,2,0)</f>
        <v>Электрика</v>
      </c>
      <c r="H1806" t="str">
        <f>VLOOKUP(C1806,Автосервисы!A:C,3,0)</f>
        <v>​ул. Студенческая, 49</v>
      </c>
    </row>
    <row r="1807" spans="1:8" hidden="1" x14ac:dyDescent="0.3">
      <c r="A1807">
        <v>1806</v>
      </c>
      <c r="B1807" s="4">
        <v>45208</v>
      </c>
      <c r="C1807" s="1" t="s">
        <v>11</v>
      </c>
      <c r="D1807">
        <v>197</v>
      </c>
      <c r="E1807">
        <v>514</v>
      </c>
      <c r="F1807" t="s">
        <v>267</v>
      </c>
      <c r="G1807" t="str">
        <f>VLOOKUP(D1807,Запчасти!A:D,2,0)</f>
        <v>Двигатель</v>
      </c>
      <c r="H1807" t="str">
        <f>VLOOKUP(C1807,Автосервисы!A:C,3,0)</f>
        <v>​ул. Депутатская, 84</v>
      </c>
    </row>
    <row r="1808" spans="1:8" hidden="1" x14ac:dyDescent="0.3">
      <c r="A1808">
        <v>1807</v>
      </c>
      <c r="B1808" s="4">
        <v>45208</v>
      </c>
      <c r="C1808" s="1" t="s">
        <v>14</v>
      </c>
      <c r="D1808">
        <v>113</v>
      </c>
      <c r="E1808">
        <v>455</v>
      </c>
      <c r="F1808" t="s">
        <v>269</v>
      </c>
      <c r="G1808" t="str">
        <f>VLOOKUP(D1808,Запчасти!A:D,2,0)</f>
        <v>Кпп</v>
      </c>
      <c r="H1808" t="str">
        <f>VLOOKUP(C1808,Автосервисы!A:C,3,0)</f>
        <v>​ул. Гагарина, 6/3</v>
      </c>
    </row>
    <row r="1809" spans="1:8" hidden="1" x14ac:dyDescent="0.3">
      <c r="A1809">
        <v>1808</v>
      </c>
      <c r="B1809" s="4">
        <v>45208</v>
      </c>
      <c r="C1809" s="1" t="s">
        <v>6</v>
      </c>
      <c r="D1809">
        <v>89</v>
      </c>
      <c r="E1809">
        <v>791</v>
      </c>
      <c r="F1809" t="s">
        <v>267</v>
      </c>
      <c r="G1809" t="str">
        <f>VLOOKUP(D1809,Запчасти!A:D,2,0)</f>
        <v>Тормозная система</v>
      </c>
      <c r="H1809" t="str">
        <f>VLOOKUP(C1809,Автосервисы!A:C,3,0)</f>
        <v>ул. ​Комсомольская, 73</v>
      </c>
    </row>
    <row r="1810" spans="1:8" hidden="1" x14ac:dyDescent="0.3">
      <c r="A1810">
        <v>1809</v>
      </c>
      <c r="B1810" s="4">
        <v>45208</v>
      </c>
      <c r="C1810" s="1" t="s">
        <v>10</v>
      </c>
      <c r="D1810">
        <v>137</v>
      </c>
      <c r="E1810">
        <v>491</v>
      </c>
      <c r="F1810" t="s">
        <v>269</v>
      </c>
      <c r="G1810" t="str">
        <f>VLOOKUP(D1810,Запчасти!A:D,2,0)</f>
        <v>Тормозная система</v>
      </c>
      <c r="H1810" t="str">
        <f>VLOOKUP(C1810,Автосервисы!A:C,3,0)</f>
        <v>​ул. Малышева, 143</v>
      </c>
    </row>
    <row r="1811" spans="1:8" hidden="1" x14ac:dyDescent="0.3">
      <c r="A1811">
        <v>1810</v>
      </c>
      <c r="B1811" s="4">
        <v>45208</v>
      </c>
      <c r="C1811" s="1" t="s">
        <v>5</v>
      </c>
      <c r="D1811">
        <v>169</v>
      </c>
      <c r="E1811">
        <v>722</v>
      </c>
      <c r="F1811" t="s">
        <v>267</v>
      </c>
      <c r="G1811" t="str">
        <f>VLOOKUP(D1811,Запчасти!A:D,2,0)</f>
        <v>Подвеска и амортизация</v>
      </c>
      <c r="H1811" t="str">
        <f>VLOOKUP(C1811,Автосервисы!A:C,3,0)</f>
        <v>ул. Амундсена, 38/3</v>
      </c>
    </row>
    <row r="1812" spans="1:8" x14ac:dyDescent="0.3">
      <c r="A1812">
        <v>4227</v>
      </c>
      <c r="B1812" s="4">
        <v>45250</v>
      </c>
      <c r="C1812" s="1" t="s">
        <v>9</v>
      </c>
      <c r="D1812">
        <v>28</v>
      </c>
      <c r="E1812">
        <v>81</v>
      </c>
      <c r="F1812" t="s">
        <v>269</v>
      </c>
      <c r="G1812" t="str">
        <f>VLOOKUP(D1812,Запчасти!A:D,2,0)</f>
        <v>Двигатель</v>
      </c>
      <c r="H1812" t="str">
        <f>VLOOKUP(C1812,Автосервисы!A:C,3,0)</f>
        <v>​ул. Студенческая, 49</v>
      </c>
    </row>
    <row r="1813" spans="1:8" hidden="1" x14ac:dyDescent="0.3">
      <c r="A1813">
        <v>1812</v>
      </c>
      <c r="B1813" s="4">
        <v>45208</v>
      </c>
      <c r="C1813" s="1" t="s">
        <v>11</v>
      </c>
      <c r="D1813">
        <v>163</v>
      </c>
      <c r="E1813">
        <v>177</v>
      </c>
      <c r="F1813" t="s">
        <v>267</v>
      </c>
      <c r="G1813" t="str">
        <f>VLOOKUP(D1813,Запчасти!A:D,2,0)</f>
        <v>Двигатель</v>
      </c>
      <c r="H1813" t="str">
        <f>VLOOKUP(C1813,Автосервисы!A:C,3,0)</f>
        <v>​ул. Депутатская, 84</v>
      </c>
    </row>
    <row r="1814" spans="1:8" hidden="1" x14ac:dyDescent="0.3">
      <c r="A1814">
        <v>1813</v>
      </c>
      <c r="B1814" s="4">
        <v>45208</v>
      </c>
      <c r="C1814" s="1" t="s">
        <v>14</v>
      </c>
      <c r="D1814">
        <v>124</v>
      </c>
      <c r="E1814">
        <v>588</v>
      </c>
      <c r="F1814" t="s">
        <v>267</v>
      </c>
      <c r="G1814" t="str">
        <f>VLOOKUP(D1814,Запчасти!A:D,2,0)</f>
        <v>Двигатель</v>
      </c>
      <c r="H1814" t="str">
        <f>VLOOKUP(C1814,Автосервисы!A:C,3,0)</f>
        <v>​ул. Гагарина, 6/3</v>
      </c>
    </row>
    <row r="1815" spans="1:8" hidden="1" x14ac:dyDescent="0.3">
      <c r="A1815">
        <v>1814</v>
      </c>
      <c r="B1815" s="4">
        <v>45208</v>
      </c>
      <c r="C1815" s="1" t="s">
        <v>11</v>
      </c>
      <c r="D1815">
        <v>85</v>
      </c>
      <c r="E1815">
        <v>424</v>
      </c>
      <c r="F1815" t="s">
        <v>269</v>
      </c>
      <c r="G1815" t="str">
        <f>VLOOKUP(D1815,Запчасти!A:D,2,0)</f>
        <v>Система очистки окон</v>
      </c>
      <c r="H1815" t="str">
        <f>VLOOKUP(C1815,Автосервисы!A:C,3,0)</f>
        <v>​ул. Депутатская, 84</v>
      </c>
    </row>
    <row r="1816" spans="1:8" hidden="1" x14ac:dyDescent="0.3">
      <c r="A1816">
        <v>1815</v>
      </c>
      <c r="B1816" s="4">
        <v>45209</v>
      </c>
      <c r="C1816" s="1" t="s">
        <v>8</v>
      </c>
      <c r="D1816">
        <v>172</v>
      </c>
      <c r="E1816">
        <v>248</v>
      </c>
      <c r="F1816" t="s">
        <v>269</v>
      </c>
      <c r="G1816" t="str">
        <f>VLOOKUP(D1816,Запчасти!A:D,2,0)</f>
        <v>Тормозная система</v>
      </c>
      <c r="H1816" t="str">
        <f>VLOOKUP(C1816,Автосервисы!A:C,3,0)</f>
        <v>ул. ​Черкасская, 22а/1</v>
      </c>
    </row>
    <row r="1817" spans="1:8" hidden="1" x14ac:dyDescent="0.3">
      <c r="A1817">
        <v>1816</v>
      </c>
      <c r="B1817" s="4">
        <v>45209</v>
      </c>
      <c r="C1817" s="1" t="s">
        <v>21</v>
      </c>
      <c r="D1817">
        <v>69</v>
      </c>
      <c r="E1817">
        <v>325</v>
      </c>
      <c r="F1817" t="s">
        <v>267</v>
      </c>
      <c r="G1817" t="str">
        <f>VLOOKUP(D1817,Запчасти!A:D,2,0)</f>
        <v>Кузов</v>
      </c>
      <c r="H1817" t="str">
        <f>VLOOKUP(C1817,Автосервисы!A:C,3,0)</f>
        <v>​ул. Малышева, 122н</v>
      </c>
    </row>
    <row r="1818" spans="1:8" hidden="1" x14ac:dyDescent="0.3">
      <c r="A1818">
        <v>1817</v>
      </c>
      <c r="B1818" s="4">
        <v>45209</v>
      </c>
      <c r="C1818" s="1" t="s">
        <v>14</v>
      </c>
      <c r="D1818">
        <v>56</v>
      </c>
      <c r="E1818">
        <v>252</v>
      </c>
      <c r="F1818" t="s">
        <v>267</v>
      </c>
      <c r="G1818" t="str">
        <f>VLOOKUP(D1818,Запчасти!A:D,2,0)</f>
        <v>Тормозная система</v>
      </c>
      <c r="H1818" t="str">
        <f>VLOOKUP(C1818,Автосервисы!A:C,3,0)</f>
        <v>​ул. Гагарина, 6/3</v>
      </c>
    </row>
    <row r="1819" spans="1:8" hidden="1" x14ac:dyDescent="0.3">
      <c r="A1819">
        <v>1818</v>
      </c>
      <c r="B1819" s="4">
        <v>45209</v>
      </c>
      <c r="C1819" s="1" t="s">
        <v>18</v>
      </c>
      <c r="D1819">
        <v>195</v>
      </c>
      <c r="E1819">
        <v>568</v>
      </c>
      <c r="F1819" t="s">
        <v>269</v>
      </c>
      <c r="G1819" t="str">
        <f>VLOOKUP(D1819,Запчасти!A:D,2,0)</f>
        <v>Электрика</v>
      </c>
      <c r="H1819" t="str">
        <f>VLOOKUP(C1819,Автосервисы!A:C,3,0)</f>
        <v>ул. ​Раевского, 13</v>
      </c>
    </row>
    <row r="1820" spans="1:8" hidden="1" x14ac:dyDescent="0.3">
      <c r="A1820">
        <v>1819</v>
      </c>
      <c r="B1820" s="4">
        <v>45209</v>
      </c>
      <c r="C1820" s="1" t="s">
        <v>8</v>
      </c>
      <c r="D1820">
        <v>79</v>
      </c>
      <c r="E1820">
        <v>117</v>
      </c>
      <c r="F1820" t="s">
        <v>267</v>
      </c>
      <c r="G1820" t="str">
        <f>VLOOKUP(D1820,Запчасти!A:D,2,0)</f>
        <v>Отопление / вентиляция</v>
      </c>
      <c r="H1820" t="str">
        <f>VLOOKUP(C1820,Автосервисы!A:C,3,0)</f>
        <v>ул. ​Черкасская, 22а/1</v>
      </c>
    </row>
    <row r="1821" spans="1:8" hidden="1" x14ac:dyDescent="0.3">
      <c r="A1821">
        <v>1820</v>
      </c>
      <c r="B1821" s="4">
        <v>45209</v>
      </c>
      <c r="C1821" s="1" t="s">
        <v>21</v>
      </c>
      <c r="D1821">
        <v>74</v>
      </c>
      <c r="E1821">
        <v>50</v>
      </c>
      <c r="F1821" t="s">
        <v>267</v>
      </c>
      <c r="G1821" t="str">
        <f>VLOOKUP(D1821,Запчасти!A:D,2,0)</f>
        <v>Двигатель</v>
      </c>
      <c r="H1821" t="str">
        <f>VLOOKUP(C1821,Автосервисы!A:C,3,0)</f>
        <v>​ул. Малышева, 122н</v>
      </c>
    </row>
    <row r="1822" spans="1:8" hidden="1" x14ac:dyDescent="0.3">
      <c r="A1822">
        <v>1821</v>
      </c>
      <c r="B1822" s="4">
        <v>45209</v>
      </c>
      <c r="C1822" s="1" t="s">
        <v>6</v>
      </c>
      <c r="D1822">
        <v>45</v>
      </c>
      <c r="E1822">
        <v>626</v>
      </c>
      <c r="F1822" t="s">
        <v>269</v>
      </c>
      <c r="G1822" t="str">
        <f>VLOOKUP(D1822,Запчасти!A:D,2,0)</f>
        <v>Кпп</v>
      </c>
      <c r="H1822" t="str">
        <f>VLOOKUP(C1822,Автосервисы!A:C,3,0)</f>
        <v>ул. ​Комсомольская, 73</v>
      </c>
    </row>
    <row r="1823" spans="1:8" hidden="1" x14ac:dyDescent="0.3">
      <c r="A1823">
        <v>1822</v>
      </c>
      <c r="B1823" s="4">
        <v>45209</v>
      </c>
      <c r="C1823" s="1" t="s">
        <v>8</v>
      </c>
      <c r="D1823">
        <v>8</v>
      </c>
      <c r="E1823">
        <v>563</v>
      </c>
      <c r="F1823" t="s">
        <v>267</v>
      </c>
      <c r="G1823" t="str">
        <f>VLOOKUP(D1823,Запчасти!A:D,2,0)</f>
        <v>Двигатель</v>
      </c>
      <c r="H1823" t="str">
        <f>VLOOKUP(C1823,Автосервисы!A:C,3,0)</f>
        <v>ул. ​Черкасская, 22а/1</v>
      </c>
    </row>
    <row r="1824" spans="1:8" hidden="1" x14ac:dyDescent="0.3">
      <c r="A1824">
        <v>1823</v>
      </c>
      <c r="B1824" s="4">
        <v>45209</v>
      </c>
      <c r="C1824" s="1" t="s">
        <v>4</v>
      </c>
      <c r="D1824">
        <v>42</v>
      </c>
      <c r="E1824">
        <v>575</v>
      </c>
      <c r="F1824" t="s">
        <v>267</v>
      </c>
      <c r="G1824" t="str">
        <f>VLOOKUP(D1824,Запчасти!A:D,2,0)</f>
        <v>Подготовка топливной смеси</v>
      </c>
      <c r="H1824" t="str">
        <f>VLOOKUP(C1824,Автосервисы!A:C,3,0)</f>
        <v>ул. ​Новгородцевой, 4а</v>
      </c>
    </row>
    <row r="1825" spans="1:8" hidden="1" x14ac:dyDescent="0.3">
      <c r="A1825">
        <v>1824</v>
      </c>
      <c r="B1825" s="4">
        <v>45209</v>
      </c>
      <c r="C1825" s="1" t="s">
        <v>8</v>
      </c>
      <c r="D1825">
        <v>123</v>
      </c>
      <c r="E1825">
        <v>739</v>
      </c>
      <c r="F1825" t="s">
        <v>267</v>
      </c>
      <c r="G1825" t="str">
        <f>VLOOKUP(D1825,Запчасти!A:D,2,0)</f>
        <v>Двигатель</v>
      </c>
      <c r="H1825" t="str">
        <f>VLOOKUP(C1825,Автосервисы!A:C,3,0)</f>
        <v>ул. ​Черкасская, 22а/1</v>
      </c>
    </row>
    <row r="1826" spans="1:8" hidden="1" x14ac:dyDescent="0.3">
      <c r="A1826">
        <v>1825</v>
      </c>
      <c r="B1826" s="4">
        <v>45209</v>
      </c>
      <c r="C1826" s="1" t="s">
        <v>16</v>
      </c>
      <c r="D1826">
        <v>147</v>
      </c>
      <c r="E1826">
        <v>920</v>
      </c>
      <c r="F1826" t="s">
        <v>269</v>
      </c>
      <c r="G1826" t="str">
        <f>VLOOKUP(D1826,Запчасти!A:D,2,0)</f>
        <v>Система сцепления</v>
      </c>
      <c r="H1826" t="str">
        <f>VLOOKUP(C1826,Автосервисы!A:C,3,0)</f>
        <v>​ул. Московская, 275а</v>
      </c>
    </row>
    <row r="1827" spans="1:8" hidden="1" x14ac:dyDescent="0.3">
      <c r="A1827">
        <v>1826</v>
      </c>
      <c r="B1827" s="4">
        <v>45209</v>
      </c>
      <c r="C1827" s="1" t="s">
        <v>18</v>
      </c>
      <c r="D1827">
        <v>72</v>
      </c>
      <c r="E1827">
        <v>610</v>
      </c>
      <c r="F1827" t="s">
        <v>269</v>
      </c>
      <c r="G1827" t="str">
        <f>VLOOKUP(D1827,Запчасти!A:D,2,0)</f>
        <v>Электрика</v>
      </c>
      <c r="H1827" t="str">
        <f>VLOOKUP(C1827,Автосервисы!A:C,3,0)</f>
        <v>ул. ​Раевского, 13</v>
      </c>
    </row>
    <row r="1828" spans="1:8" hidden="1" x14ac:dyDescent="0.3">
      <c r="A1828">
        <v>1827</v>
      </c>
      <c r="B1828" s="4">
        <v>45209</v>
      </c>
      <c r="C1828" s="1" t="s">
        <v>5</v>
      </c>
      <c r="D1828">
        <v>5</v>
      </c>
      <c r="E1828">
        <v>639</v>
      </c>
      <c r="F1828" t="s">
        <v>269</v>
      </c>
      <c r="G1828" t="str">
        <f>VLOOKUP(D1828,Запчасти!A:D,2,0)</f>
        <v>Кпп</v>
      </c>
      <c r="H1828" t="str">
        <f>VLOOKUP(C1828,Автосервисы!A:C,3,0)</f>
        <v>ул. Амундсена, 38/3</v>
      </c>
    </row>
    <row r="1829" spans="1:8" hidden="1" x14ac:dyDescent="0.3">
      <c r="A1829">
        <v>1828</v>
      </c>
      <c r="B1829" s="4">
        <v>45209</v>
      </c>
      <c r="C1829" s="1" t="s">
        <v>12</v>
      </c>
      <c r="D1829">
        <v>188</v>
      </c>
      <c r="E1829">
        <v>260</v>
      </c>
      <c r="F1829" t="s">
        <v>267</v>
      </c>
      <c r="G1829" t="str">
        <f>VLOOKUP(D1829,Запчасти!A:D,2,0)</f>
        <v>Тормозная система</v>
      </c>
      <c r="H1829" t="str">
        <f>VLOOKUP(C1829,Автосервисы!A:C,3,0)</f>
        <v>ул. ​Заводская, 29т</v>
      </c>
    </row>
    <row r="1830" spans="1:8" hidden="1" x14ac:dyDescent="0.3">
      <c r="A1830">
        <v>1829</v>
      </c>
      <c r="B1830" s="4">
        <v>45209</v>
      </c>
      <c r="C1830" s="1" t="s">
        <v>3</v>
      </c>
      <c r="D1830">
        <v>160</v>
      </c>
      <c r="E1830">
        <v>20</v>
      </c>
      <c r="F1830" t="s">
        <v>269</v>
      </c>
      <c r="G1830" t="str">
        <f>VLOOKUP(D1830,Запчасти!A:D,2,0)</f>
        <v>Тормозная система</v>
      </c>
      <c r="H1830" t="str">
        <f>VLOOKUP(C1830,Автосервисы!A:C,3,0)</f>
        <v>ул. Репина, 149</v>
      </c>
    </row>
    <row r="1831" spans="1:8" hidden="1" x14ac:dyDescent="0.3">
      <c r="A1831">
        <v>1830</v>
      </c>
      <c r="B1831" s="4">
        <v>45209</v>
      </c>
      <c r="C1831" s="1" t="s">
        <v>22</v>
      </c>
      <c r="D1831">
        <v>54</v>
      </c>
      <c r="E1831">
        <v>885</v>
      </c>
      <c r="F1831" t="s">
        <v>267</v>
      </c>
      <c r="G1831" t="str">
        <f>VLOOKUP(D1831,Запчасти!A:D,2,0)</f>
        <v>Подготовка топливной смеси</v>
      </c>
      <c r="H1831" t="str">
        <f>VLOOKUP(C1831,Автосервисы!A:C,3,0)</f>
        <v>ул. ​Чапаева, 7/1</v>
      </c>
    </row>
    <row r="1832" spans="1:8" hidden="1" x14ac:dyDescent="0.3">
      <c r="A1832">
        <v>1831</v>
      </c>
      <c r="B1832" s="4">
        <v>45209</v>
      </c>
      <c r="C1832" s="1" t="s">
        <v>6</v>
      </c>
      <c r="D1832">
        <v>175</v>
      </c>
      <c r="E1832">
        <v>462</v>
      </c>
      <c r="F1832" t="s">
        <v>267</v>
      </c>
      <c r="G1832" t="str">
        <f>VLOOKUP(D1832,Запчасти!A:D,2,0)</f>
        <v>Электрика</v>
      </c>
      <c r="H1832" t="str">
        <f>VLOOKUP(C1832,Автосервисы!A:C,3,0)</f>
        <v>ул. ​Комсомольская, 73</v>
      </c>
    </row>
    <row r="1833" spans="1:8" hidden="1" x14ac:dyDescent="0.3">
      <c r="A1833">
        <v>1832</v>
      </c>
      <c r="B1833" s="4">
        <v>45209</v>
      </c>
      <c r="C1833" s="1" t="s">
        <v>15</v>
      </c>
      <c r="D1833">
        <v>53</v>
      </c>
      <c r="E1833">
        <v>150</v>
      </c>
      <c r="F1833" t="s">
        <v>269</v>
      </c>
      <c r="G1833" t="str">
        <f>VLOOKUP(D1833,Запчасти!A:D,2,0)</f>
        <v>Кузов</v>
      </c>
      <c r="H1833" t="str">
        <f>VLOOKUP(C1833,Автосервисы!A:C,3,0)</f>
        <v>ул. ​Первомайская, 106д</v>
      </c>
    </row>
    <row r="1834" spans="1:8" hidden="1" x14ac:dyDescent="0.3">
      <c r="A1834">
        <v>1833</v>
      </c>
      <c r="B1834" s="4">
        <v>45209</v>
      </c>
      <c r="C1834" s="1" t="s">
        <v>6</v>
      </c>
      <c r="D1834">
        <v>137</v>
      </c>
      <c r="E1834">
        <v>814</v>
      </c>
      <c r="F1834" t="s">
        <v>267</v>
      </c>
      <c r="G1834" t="str">
        <f>VLOOKUP(D1834,Запчасти!A:D,2,0)</f>
        <v>Тормозная система</v>
      </c>
      <c r="H1834" t="str">
        <f>VLOOKUP(C1834,Автосервисы!A:C,3,0)</f>
        <v>ул. ​Комсомольская, 73</v>
      </c>
    </row>
    <row r="1835" spans="1:8" hidden="1" x14ac:dyDescent="0.3">
      <c r="A1835">
        <v>1834</v>
      </c>
      <c r="B1835" s="4">
        <v>45209</v>
      </c>
      <c r="C1835" s="1" t="s">
        <v>13</v>
      </c>
      <c r="D1835">
        <v>50</v>
      </c>
      <c r="E1835">
        <v>254</v>
      </c>
      <c r="F1835" t="s">
        <v>267</v>
      </c>
      <c r="G1835" t="str">
        <f>VLOOKUP(D1835,Запчасти!A:D,2,0)</f>
        <v>Кондиционер</v>
      </c>
      <c r="H1835" t="str">
        <f>VLOOKUP(C1835,Автосервисы!A:C,3,0)</f>
        <v>ул. ​Иркутская, 53</v>
      </c>
    </row>
    <row r="1836" spans="1:8" hidden="1" x14ac:dyDescent="0.3">
      <c r="A1836">
        <v>1835</v>
      </c>
      <c r="B1836" s="4">
        <v>45209</v>
      </c>
      <c r="C1836" s="1" t="s">
        <v>10</v>
      </c>
      <c r="D1836">
        <v>187</v>
      </c>
      <c r="E1836">
        <v>896</v>
      </c>
      <c r="F1836" t="s">
        <v>269</v>
      </c>
      <c r="G1836" t="str">
        <f>VLOOKUP(D1836,Запчасти!A:D,2,0)</f>
        <v>Электрика</v>
      </c>
      <c r="H1836" t="str">
        <f>VLOOKUP(C1836,Автосервисы!A:C,3,0)</f>
        <v>​ул. Малышева, 143</v>
      </c>
    </row>
    <row r="1837" spans="1:8" hidden="1" x14ac:dyDescent="0.3">
      <c r="A1837">
        <v>1836</v>
      </c>
      <c r="B1837" s="4">
        <v>45209</v>
      </c>
      <c r="C1837" s="1" t="s">
        <v>18</v>
      </c>
      <c r="D1837">
        <v>182</v>
      </c>
      <c r="E1837">
        <v>225</v>
      </c>
      <c r="F1837" t="s">
        <v>267</v>
      </c>
      <c r="G1837" t="str">
        <f>VLOOKUP(D1837,Запчасти!A:D,2,0)</f>
        <v>Двигатель</v>
      </c>
      <c r="H1837" t="str">
        <f>VLOOKUP(C1837,Автосервисы!A:C,3,0)</f>
        <v>ул. ​Раевского, 13</v>
      </c>
    </row>
    <row r="1838" spans="1:8" hidden="1" x14ac:dyDescent="0.3">
      <c r="A1838">
        <v>1837</v>
      </c>
      <c r="B1838" s="4">
        <v>45209</v>
      </c>
      <c r="C1838" s="1" t="s">
        <v>18</v>
      </c>
      <c r="D1838">
        <v>114</v>
      </c>
      <c r="E1838">
        <v>878</v>
      </c>
      <c r="F1838" t="s">
        <v>267</v>
      </c>
      <c r="G1838" t="str">
        <f>VLOOKUP(D1838,Запчасти!A:D,2,0)</f>
        <v>Двигатель</v>
      </c>
      <c r="H1838" t="str">
        <f>VLOOKUP(C1838,Автосервисы!A:C,3,0)</f>
        <v>ул. ​Раевского, 13</v>
      </c>
    </row>
    <row r="1839" spans="1:8" hidden="1" x14ac:dyDescent="0.3">
      <c r="A1839">
        <v>1838</v>
      </c>
      <c r="B1839" s="4">
        <v>45209</v>
      </c>
      <c r="C1839" s="1" t="s">
        <v>10</v>
      </c>
      <c r="D1839">
        <v>50</v>
      </c>
      <c r="E1839">
        <v>422</v>
      </c>
      <c r="F1839" t="s">
        <v>269</v>
      </c>
      <c r="G1839" t="str">
        <f>VLOOKUP(D1839,Запчасти!A:D,2,0)</f>
        <v>Кондиционер</v>
      </c>
      <c r="H1839" t="str">
        <f>VLOOKUP(C1839,Автосервисы!A:C,3,0)</f>
        <v>​ул. Малышева, 143</v>
      </c>
    </row>
    <row r="1840" spans="1:8" hidden="1" x14ac:dyDescent="0.3">
      <c r="A1840">
        <v>1839</v>
      </c>
      <c r="B1840" s="4">
        <v>45209</v>
      </c>
      <c r="C1840" s="1" t="s">
        <v>9</v>
      </c>
      <c r="D1840">
        <v>132</v>
      </c>
      <c r="E1840">
        <v>365</v>
      </c>
      <c r="F1840" t="s">
        <v>269</v>
      </c>
      <c r="G1840" t="str">
        <f>VLOOKUP(D1840,Запчасти!A:D,2,0)</f>
        <v>Система сцепления</v>
      </c>
      <c r="H1840" t="str">
        <f>VLOOKUP(C1840,Автосервисы!A:C,3,0)</f>
        <v>​ул. Студенческая, 49</v>
      </c>
    </row>
    <row r="1841" spans="1:8" hidden="1" x14ac:dyDescent="0.3">
      <c r="A1841">
        <v>1840</v>
      </c>
      <c r="B1841" s="4">
        <v>45209</v>
      </c>
      <c r="C1841" s="1" t="s">
        <v>8</v>
      </c>
      <c r="D1841">
        <v>194</v>
      </c>
      <c r="E1841">
        <v>87</v>
      </c>
      <c r="F1841" t="s">
        <v>267</v>
      </c>
      <c r="G1841" t="str">
        <f>VLOOKUP(D1841,Запчасти!A:D,2,0)</f>
        <v>Тормозная система</v>
      </c>
      <c r="H1841" t="str">
        <f>VLOOKUP(C1841,Автосервисы!A:C,3,0)</f>
        <v>ул. ​Черкасская, 22а/1</v>
      </c>
    </row>
    <row r="1842" spans="1:8" hidden="1" x14ac:dyDescent="0.3">
      <c r="A1842">
        <v>1841</v>
      </c>
      <c r="B1842" s="4">
        <v>45209</v>
      </c>
      <c r="C1842" s="1" t="s">
        <v>15</v>
      </c>
      <c r="D1842">
        <v>104</v>
      </c>
      <c r="E1842">
        <v>217</v>
      </c>
      <c r="F1842" t="s">
        <v>267</v>
      </c>
      <c r="G1842" t="str">
        <f>VLOOKUP(D1842,Запчасти!A:D,2,0)</f>
        <v>Двигатель</v>
      </c>
      <c r="H1842" t="str">
        <f>VLOOKUP(C1842,Автосервисы!A:C,3,0)</f>
        <v>ул. ​Первомайская, 106д</v>
      </c>
    </row>
    <row r="1843" spans="1:8" x14ac:dyDescent="0.3">
      <c r="A1843">
        <v>4321</v>
      </c>
      <c r="B1843" s="4">
        <v>45251</v>
      </c>
      <c r="C1843" s="1" t="s">
        <v>9</v>
      </c>
      <c r="D1843">
        <v>49</v>
      </c>
      <c r="E1843">
        <v>258</v>
      </c>
      <c r="F1843" t="s">
        <v>269</v>
      </c>
      <c r="G1843" t="str">
        <f>VLOOKUP(D1843,Запчасти!A:D,2,0)</f>
        <v>Двигатель</v>
      </c>
      <c r="H1843" t="str">
        <f>VLOOKUP(C1843,Автосервисы!A:C,3,0)</f>
        <v>​ул. Студенческая, 49</v>
      </c>
    </row>
    <row r="1844" spans="1:8" hidden="1" x14ac:dyDescent="0.3">
      <c r="A1844">
        <v>1843</v>
      </c>
      <c r="B1844" s="4">
        <v>45209</v>
      </c>
      <c r="C1844" s="1" t="s">
        <v>21</v>
      </c>
      <c r="D1844">
        <v>120</v>
      </c>
      <c r="E1844">
        <v>669</v>
      </c>
      <c r="F1844" t="s">
        <v>269</v>
      </c>
      <c r="G1844" t="str">
        <f>VLOOKUP(D1844,Запчасти!A:D,2,0)</f>
        <v>Кпп</v>
      </c>
      <c r="H1844" t="str">
        <f>VLOOKUP(C1844,Автосервисы!A:C,3,0)</f>
        <v>​ул. Малышева, 122н</v>
      </c>
    </row>
    <row r="1845" spans="1:8" hidden="1" x14ac:dyDescent="0.3">
      <c r="A1845">
        <v>1844</v>
      </c>
      <c r="B1845" s="4">
        <v>45209</v>
      </c>
      <c r="C1845" s="1" t="s">
        <v>13</v>
      </c>
      <c r="D1845">
        <v>26</v>
      </c>
      <c r="E1845">
        <v>277</v>
      </c>
      <c r="F1845" t="s">
        <v>267</v>
      </c>
      <c r="G1845" t="str">
        <f>VLOOKUP(D1845,Запчасти!A:D,2,0)</f>
        <v>Подвеска и амортизация</v>
      </c>
      <c r="H1845" t="str">
        <f>VLOOKUP(C1845,Автосервисы!A:C,3,0)</f>
        <v>ул. ​Иркутская, 53</v>
      </c>
    </row>
    <row r="1846" spans="1:8" hidden="1" x14ac:dyDescent="0.3">
      <c r="A1846">
        <v>1845</v>
      </c>
      <c r="B1846" s="4">
        <v>45209</v>
      </c>
      <c r="C1846" s="1" t="s">
        <v>10</v>
      </c>
      <c r="D1846">
        <v>140</v>
      </c>
      <c r="E1846">
        <v>114</v>
      </c>
      <c r="F1846" t="s">
        <v>267</v>
      </c>
      <c r="G1846" t="str">
        <f>VLOOKUP(D1846,Запчасти!A:D,2,0)</f>
        <v>Подвеска и амортизация</v>
      </c>
      <c r="H1846" t="str">
        <f>VLOOKUP(C1846,Автосервисы!A:C,3,0)</f>
        <v>​ул. Малышева, 143</v>
      </c>
    </row>
    <row r="1847" spans="1:8" hidden="1" x14ac:dyDescent="0.3">
      <c r="A1847">
        <v>1846</v>
      </c>
      <c r="B1847" s="4">
        <v>45209</v>
      </c>
      <c r="C1847" s="1" t="s">
        <v>19</v>
      </c>
      <c r="D1847">
        <v>112</v>
      </c>
      <c r="E1847">
        <v>239</v>
      </c>
      <c r="F1847" t="s">
        <v>267</v>
      </c>
      <c r="G1847" t="str">
        <f>VLOOKUP(D1847,Запчасти!A:D,2,0)</f>
        <v>Тормозная система</v>
      </c>
      <c r="H1847" t="str">
        <f>VLOOKUP(C1847,Автосервисы!A:C,3,0)</f>
        <v>ул. ​Шейнкмана, 123</v>
      </c>
    </row>
    <row r="1848" spans="1:8" hidden="1" x14ac:dyDescent="0.3">
      <c r="A1848">
        <v>1847</v>
      </c>
      <c r="B1848" s="4">
        <v>45209</v>
      </c>
      <c r="C1848" s="1" t="s">
        <v>17</v>
      </c>
      <c r="D1848">
        <v>82</v>
      </c>
      <c r="E1848">
        <v>48</v>
      </c>
      <c r="F1848" t="s">
        <v>267</v>
      </c>
      <c r="G1848" t="str">
        <f>VLOOKUP(D1848,Запчасти!A:D,2,0)</f>
        <v>Кузов</v>
      </c>
      <c r="H1848" t="str">
        <f>VLOOKUP(C1848,Автосервисы!A:C,3,0)</f>
        <v>ул. Репина, 40а</v>
      </c>
    </row>
    <row r="1849" spans="1:8" hidden="1" x14ac:dyDescent="0.3">
      <c r="A1849">
        <v>1848</v>
      </c>
      <c r="B1849" s="4">
        <v>45209</v>
      </c>
      <c r="C1849" s="1" t="s">
        <v>18</v>
      </c>
      <c r="D1849">
        <v>135</v>
      </c>
      <c r="E1849">
        <v>310</v>
      </c>
      <c r="F1849" t="s">
        <v>267</v>
      </c>
      <c r="G1849" t="str">
        <f>VLOOKUP(D1849,Запчасти!A:D,2,0)</f>
        <v>Двигатель</v>
      </c>
      <c r="H1849" t="str">
        <f>VLOOKUP(C1849,Автосервисы!A:C,3,0)</f>
        <v>ул. ​Раевского, 13</v>
      </c>
    </row>
    <row r="1850" spans="1:8" hidden="1" x14ac:dyDescent="0.3">
      <c r="A1850">
        <v>1849</v>
      </c>
      <c r="B1850" s="4">
        <v>45209</v>
      </c>
      <c r="C1850" s="1" t="s">
        <v>18</v>
      </c>
      <c r="D1850">
        <v>19</v>
      </c>
      <c r="E1850">
        <v>848</v>
      </c>
      <c r="F1850" t="s">
        <v>267</v>
      </c>
      <c r="G1850" t="str">
        <f>VLOOKUP(D1850,Запчасти!A:D,2,0)</f>
        <v>Двигатель</v>
      </c>
      <c r="H1850" t="str">
        <f>VLOOKUP(C1850,Автосервисы!A:C,3,0)</f>
        <v>ул. ​Раевского, 13</v>
      </c>
    </row>
    <row r="1851" spans="1:8" hidden="1" x14ac:dyDescent="0.3">
      <c r="A1851">
        <v>1850</v>
      </c>
      <c r="B1851" s="4">
        <v>45209</v>
      </c>
      <c r="C1851" s="1" t="s">
        <v>17</v>
      </c>
      <c r="D1851">
        <v>189</v>
      </c>
      <c r="E1851">
        <v>175</v>
      </c>
      <c r="F1851" t="s">
        <v>267</v>
      </c>
      <c r="G1851" t="str">
        <f>VLOOKUP(D1851,Запчасти!A:D,2,0)</f>
        <v>Система подачи топлива</v>
      </c>
      <c r="H1851" t="str">
        <f>VLOOKUP(C1851,Автосервисы!A:C,3,0)</f>
        <v>ул. Репина, 40а</v>
      </c>
    </row>
    <row r="1852" spans="1:8" hidden="1" x14ac:dyDescent="0.3">
      <c r="A1852">
        <v>1851</v>
      </c>
      <c r="B1852" s="4">
        <v>45209</v>
      </c>
      <c r="C1852" s="1" t="s">
        <v>15</v>
      </c>
      <c r="D1852">
        <v>136</v>
      </c>
      <c r="E1852">
        <v>436</v>
      </c>
      <c r="F1852" t="s">
        <v>267</v>
      </c>
      <c r="G1852" t="str">
        <f>VLOOKUP(D1852,Запчасти!A:D,2,0)</f>
        <v>Кпп</v>
      </c>
      <c r="H1852" t="str">
        <f>VLOOKUP(C1852,Автосервисы!A:C,3,0)</f>
        <v>ул. ​Первомайская, 106д</v>
      </c>
    </row>
    <row r="1853" spans="1:8" hidden="1" x14ac:dyDescent="0.3">
      <c r="A1853">
        <v>1852</v>
      </c>
      <c r="B1853" s="4">
        <v>45209</v>
      </c>
      <c r="C1853" s="1" t="s">
        <v>11</v>
      </c>
      <c r="D1853">
        <v>41</v>
      </c>
      <c r="E1853">
        <v>408</v>
      </c>
      <c r="F1853" t="s">
        <v>269</v>
      </c>
      <c r="G1853" t="str">
        <f>VLOOKUP(D1853,Запчасти!A:D,2,0)</f>
        <v>Кузов</v>
      </c>
      <c r="H1853" t="str">
        <f>VLOOKUP(C1853,Автосервисы!A:C,3,0)</f>
        <v>​ул. Депутатская, 84</v>
      </c>
    </row>
    <row r="1854" spans="1:8" hidden="1" x14ac:dyDescent="0.3">
      <c r="A1854">
        <v>1853</v>
      </c>
      <c r="B1854" s="4">
        <v>45209</v>
      </c>
      <c r="C1854" s="1" t="s">
        <v>14</v>
      </c>
      <c r="D1854">
        <v>172</v>
      </c>
      <c r="E1854">
        <v>890</v>
      </c>
      <c r="F1854" t="s">
        <v>269</v>
      </c>
      <c r="G1854" t="str">
        <f>VLOOKUP(D1854,Запчасти!A:D,2,0)</f>
        <v>Тормозная система</v>
      </c>
      <c r="H1854" t="str">
        <f>VLOOKUP(C1854,Автосервисы!A:C,3,0)</f>
        <v>​ул. Гагарина, 6/3</v>
      </c>
    </row>
    <row r="1855" spans="1:8" hidden="1" x14ac:dyDescent="0.3">
      <c r="A1855">
        <v>1854</v>
      </c>
      <c r="B1855" s="4">
        <v>45209</v>
      </c>
      <c r="C1855" s="1" t="s">
        <v>12</v>
      </c>
      <c r="D1855">
        <v>47</v>
      </c>
      <c r="E1855">
        <v>853</v>
      </c>
      <c r="F1855" t="s">
        <v>267</v>
      </c>
      <c r="G1855" t="str">
        <f>VLOOKUP(D1855,Запчасти!A:D,2,0)</f>
        <v>Электрика</v>
      </c>
      <c r="H1855" t="str">
        <f>VLOOKUP(C1855,Автосервисы!A:C,3,0)</f>
        <v>ул. ​Заводская, 29т</v>
      </c>
    </row>
    <row r="1856" spans="1:8" hidden="1" x14ac:dyDescent="0.3">
      <c r="A1856">
        <v>1855</v>
      </c>
      <c r="B1856" s="4">
        <v>45209</v>
      </c>
      <c r="C1856" s="1" t="s">
        <v>7</v>
      </c>
      <c r="D1856">
        <v>159</v>
      </c>
      <c r="E1856">
        <v>231</v>
      </c>
      <c r="F1856" t="s">
        <v>269</v>
      </c>
      <c r="G1856" t="str">
        <f>VLOOKUP(D1856,Запчасти!A:D,2,0)</f>
        <v>Подвеска и амортизация</v>
      </c>
      <c r="H1856" t="str">
        <f>VLOOKUP(C1856,Автосервисы!A:C,3,0)</f>
        <v>​ул. Зоологическая, 7Б</v>
      </c>
    </row>
    <row r="1857" spans="1:8" hidden="1" x14ac:dyDescent="0.3">
      <c r="A1857">
        <v>1856</v>
      </c>
      <c r="B1857" s="4">
        <v>45209</v>
      </c>
      <c r="C1857" s="1" t="s">
        <v>6</v>
      </c>
      <c r="D1857">
        <v>32</v>
      </c>
      <c r="E1857">
        <v>338</v>
      </c>
      <c r="F1857" t="s">
        <v>267</v>
      </c>
      <c r="G1857" t="str">
        <f>VLOOKUP(D1857,Запчасти!A:D,2,0)</f>
        <v>Привод колеса</v>
      </c>
      <c r="H1857" t="str">
        <f>VLOOKUP(C1857,Автосервисы!A:C,3,0)</f>
        <v>ул. ​Комсомольская, 73</v>
      </c>
    </row>
    <row r="1858" spans="1:8" hidden="1" x14ac:dyDescent="0.3">
      <c r="A1858">
        <v>1857</v>
      </c>
      <c r="B1858" s="4">
        <v>45209</v>
      </c>
      <c r="C1858" s="1" t="s">
        <v>5</v>
      </c>
      <c r="D1858">
        <v>68</v>
      </c>
      <c r="E1858">
        <v>251</v>
      </c>
      <c r="F1858" t="s">
        <v>267</v>
      </c>
      <c r="G1858" t="str">
        <f>VLOOKUP(D1858,Запчасти!A:D,2,0)</f>
        <v>Двигатель</v>
      </c>
      <c r="H1858" t="str">
        <f>VLOOKUP(C1858,Автосервисы!A:C,3,0)</f>
        <v>ул. Амундсена, 38/3</v>
      </c>
    </row>
    <row r="1859" spans="1:8" hidden="1" x14ac:dyDescent="0.3">
      <c r="A1859">
        <v>1858</v>
      </c>
      <c r="B1859" s="4">
        <v>45209</v>
      </c>
      <c r="C1859" s="1" t="s">
        <v>7</v>
      </c>
      <c r="D1859">
        <v>195</v>
      </c>
      <c r="E1859">
        <v>886</v>
      </c>
      <c r="F1859" t="s">
        <v>267</v>
      </c>
      <c r="G1859" t="str">
        <f>VLOOKUP(D1859,Запчасти!A:D,2,0)</f>
        <v>Электрика</v>
      </c>
      <c r="H1859" t="str">
        <f>VLOOKUP(C1859,Автосервисы!A:C,3,0)</f>
        <v>​ул. Зоологическая, 7Б</v>
      </c>
    </row>
    <row r="1860" spans="1:8" hidden="1" x14ac:dyDescent="0.3">
      <c r="A1860">
        <v>1859</v>
      </c>
      <c r="B1860" s="4">
        <v>45209</v>
      </c>
      <c r="C1860" s="1" t="s">
        <v>19</v>
      </c>
      <c r="D1860">
        <v>24</v>
      </c>
      <c r="E1860">
        <v>161</v>
      </c>
      <c r="F1860" t="s">
        <v>269</v>
      </c>
      <c r="G1860" t="str">
        <f>VLOOKUP(D1860,Запчасти!A:D,2,0)</f>
        <v>Кузов</v>
      </c>
      <c r="H1860" t="str">
        <f>VLOOKUP(C1860,Автосервисы!A:C,3,0)</f>
        <v>ул. ​Шейнкмана, 123</v>
      </c>
    </row>
    <row r="1861" spans="1:8" hidden="1" x14ac:dyDescent="0.3">
      <c r="A1861">
        <v>1860</v>
      </c>
      <c r="B1861" s="4">
        <v>45209</v>
      </c>
      <c r="C1861" s="1" t="s">
        <v>20</v>
      </c>
      <c r="D1861">
        <v>94</v>
      </c>
      <c r="E1861">
        <v>496</v>
      </c>
      <c r="F1861" t="s">
        <v>269</v>
      </c>
      <c r="G1861" t="str">
        <f>VLOOKUP(D1861,Запчасти!A:D,2,0)</f>
        <v>Электрика</v>
      </c>
      <c r="H1861" t="str">
        <f>VLOOKUP(C1861,Автосервисы!A:C,3,0)</f>
        <v>​ул. Металлургов, 70</v>
      </c>
    </row>
    <row r="1862" spans="1:8" hidden="1" x14ac:dyDescent="0.3">
      <c r="A1862">
        <v>1861</v>
      </c>
      <c r="B1862" s="4">
        <v>45209</v>
      </c>
      <c r="C1862" s="1" t="s">
        <v>12</v>
      </c>
      <c r="D1862">
        <v>126</v>
      </c>
      <c r="E1862">
        <v>468</v>
      </c>
      <c r="F1862" t="s">
        <v>269</v>
      </c>
      <c r="G1862" t="str">
        <f>VLOOKUP(D1862,Запчасти!A:D,2,0)</f>
        <v>Тормозная система</v>
      </c>
      <c r="H1862" t="str">
        <f>VLOOKUP(C1862,Автосервисы!A:C,3,0)</f>
        <v>ул. ​Заводская, 29т</v>
      </c>
    </row>
    <row r="1863" spans="1:8" hidden="1" x14ac:dyDescent="0.3">
      <c r="A1863">
        <v>1862</v>
      </c>
      <c r="B1863" s="4">
        <v>45209</v>
      </c>
      <c r="C1863" s="1" t="s">
        <v>4</v>
      </c>
      <c r="D1863">
        <v>85</v>
      </c>
      <c r="E1863">
        <v>701</v>
      </c>
      <c r="F1863" t="s">
        <v>269</v>
      </c>
      <c r="G1863" t="str">
        <f>VLOOKUP(D1863,Запчасти!A:D,2,0)</f>
        <v>Система очистки окон</v>
      </c>
      <c r="H1863" t="str">
        <f>VLOOKUP(C1863,Автосервисы!A:C,3,0)</f>
        <v>ул. ​Новгородцевой, 4а</v>
      </c>
    </row>
    <row r="1864" spans="1:8" hidden="1" x14ac:dyDescent="0.3">
      <c r="A1864">
        <v>1863</v>
      </c>
      <c r="B1864" s="4">
        <v>45209</v>
      </c>
      <c r="C1864" s="1" t="s">
        <v>22</v>
      </c>
      <c r="D1864">
        <v>180</v>
      </c>
      <c r="E1864">
        <v>89</v>
      </c>
      <c r="F1864" t="s">
        <v>269</v>
      </c>
      <c r="G1864" t="str">
        <f>VLOOKUP(D1864,Запчасти!A:D,2,0)</f>
        <v>Тормозная система</v>
      </c>
      <c r="H1864" t="str">
        <f>VLOOKUP(C1864,Автосервисы!A:C,3,0)</f>
        <v>ул. ​Чапаева, 7/1</v>
      </c>
    </row>
    <row r="1865" spans="1:8" hidden="1" x14ac:dyDescent="0.3">
      <c r="A1865">
        <v>1864</v>
      </c>
      <c r="B1865" s="4">
        <v>45209</v>
      </c>
      <c r="C1865" s="1" t="s">
        <v>15</v>
      </c>
      <c r="D1865">
        <v>129</v>
      </c>
      <c r="E1865">
        <v>169</v>
      </c>
      <c r="F1865" t="s">
        <v>267</v>
      </c>
      <c r="G1865" t="str">
        <f>VLOOKUP(D1865,Запчасти!A:D,2,0)</f>
        <v>Двигатель</v>
      </c>
      <c r="H1865" t="str">
        <f>VLOOKUP(C1865,Автосервисы!A:C,3,0)</f>
        <v>ул. ​Первомайская, 106д</v>
      </c>
    </row>
    <row r="1866" spans="1:8" hidden="1" x14ac:dyDescent="0.3">
      <c r="A1866">
        <v>1865</v>
      </c>
      <c r="B1866" s="4">
        <v>45209</v>
      </c>
      <c r="C1866" s="1" t="s">
        <v>21</v>
      </c>
      <c r="D1866">
        <v>90</v>
      </c>
      <c r="E1866">
        <v>61</v>
      </c>
      <c r="F1866" t="s">
        <v>269</v>
      </c>
      <c r="G1866" t="str">
        <f>VLOOKUP(D1866,Запчасти!A:D,2,0)</f>
        <v>Кпп</v>
      </c>
      <c r="H1866" t="str">
        <f>VLOOKUP(C1866,Автосервисы!A:C,3,0)</f>
        <v>​ул. Малышева, 122н</v>
      </c>
    </row>
    <row r="1867" spans="1:8" hidden="1" x14ac:dyDescent="0.3">
      <c r="A1867">
        <v>1866</v>
      </c>
      <c r="B1867" s="4">
        <v>45209</v>
      </c>
      <c r="C1867" s="1" t="s">
        <v>13</v>
      </c>
      <c r="D1867">
        <v>135</v>
      </c>
      <c r="E1867">
        <v>388</v>
      </c>
      <c r="F1867" t="s">
        <v>267</v>
      </c>
      <c r="G1867" t="str">
        <f>VLOOKUP(D1867,Запчасти!A:D,2,0)</f>
        <v>Двигатель</v>
      </c>
      <c r="H1867" t="str">
        <f>VLOOKUP(C1867,Автосервисы!A:C,3,0)</f>
        <v>ул. ​Иркутская, 53</v>
      </c>
    </row>
    <row r="1868" spans="1:8" hidden="1" x14ac:dyDescent="0.3">
      <c r="A1868">
        <v>1867</v>
      </c>
      <c r="B1868" s="4">
        <v>45209</v>
      </c>
      <c r="C1868" s="1" t="s">
        <v>18</v>
      </c>
      <c r="D1868">
        <v>53</v>
      </c>
      <c r="E1868">
        <v>670</v>
      </c>
      <c r="F1868" t="s">
        <v>269</v>
      </c>
      <c r="G1868" t="str">
        <f>VLOOKUP(D1868,Запчасти!A:D,2,0)</f>
        <v>Кузов</v>
      </c>
      <c r="H1868" t="str">
        <f>VLOOKUP(C1868,Автосервисы!A:C,3,0)</f>
        <v>ул. ​Раевского, 13</v>
      </c>
    </row>
    <row r="1869" spans="1:8" hidden="1" x14ac:dyDescent="0.3">
      <c r="A1869">
        <v>1868</v>
      </c>
      <c r="B1869" s="4">
        <v>45209</v>
      </c>
      <c r="C1869" s="1" t="s">
        <v>7</v>
      </c>
      <c r="D1869">
        <v>61</v>
      </c>
      <c r="E1869">
        <v>221</v>
      </c>
      <c r="F1869" t="s">
        <v>269</v>
      </c>
      <c r="G1869" t="str">
        <f>VLOOKUP(D1869,Запчасти!A:D,2,0)</f>
        <v>Замки</v>
      </c>
      <c r="H1869" t="str">
        <f>VLOOKUP(C1869,Автосервисы!A:C,3,0)</f>
        <v>​ул. Зоологическая, 7Б</v>
      </c>
    </row>
    <row r="1870" spans="1:8" hidden="1" x14ac:dyDescent="0.3">
      <c r="A1870">
        <v>1869</v>
      </c>
      <c r="B1870" s="4">
        <v>45209</v>
      </c>
      <c r="C1870" s="1" t="s">
        <v>19</v>
      </c>
      <c r="D1870">
        <v>88</v>
      </c>
      <c r="E1870">
        <v>768</v>
      </c>
      <c r="F1870" t="s">
        <v>269</v>
      </c>
      <c r="G1870" t="str">
        <f>VLOOKUP(D1870,Запчасти!A:D,2,0)</f>
        <v>Рулевое управление</v>
      </c>
      <c r="H1870" t="str">
        <f>VLOOKUP(C1870,Автосервисы!A:C,3,0)</f>
        <v>ул. ​Шейнкмана, 123</v>
      </c>
    </row>
    <row r="1871" spans="1:8" hidden="1" x14ac:dyDescent="0.3">
      <c r="A1871">
        <v>1870</v>
      </c>
      <c r="B1871" s="4">
        <v>45209</v>
      </c>
      <c r="C1871" s="1" t="s">
        <v>19</v>
      </c>
      <c r="D1871">
        <v>171</v>
      </c>
      <c r="E1871">
        <v>383</v>
      </c>
      <c r="F1871" t="s">
        <v>269</v>
      </c>
      <c r="G1871" t="str">
        <f>VLOOKUP(D1871,Запчасти!A:D,2,0)</f>
        <v>Замки</v>
      </c>
      <c r="H1871" t="str">
        <f>VLOOKUP(C1871,Автосервисы!A:C,3,0)</f>
        <v>ул. ​Шейнкмана, 123</v>
      </c>
    </row>
    <row r="1872" spans="1:8" hidden="1" x14ac:dyDescent="0.3">
      <c r="A1872">
        <v>1871</v>
      </c>
      <c r="B1872" s="4">
        <v>45209</v>
      </c>
      <c r="C1872" s="1" t="s">
        <v>19</v>
      </c>
      <c r="D1872">
        <v>127</v>
      </c>
      <c r="E1872">
        <v>835</v>
      </c>
      <c r="F1872" t="s">
        <v>267</v>
      </c>
      <c r="G1872" t="str">
        <f>VLOOKUP(D1872,Запчасти!A:D,2,0)</f>
        <v>Электрика</v>
      </c>
      <c r="H1872" t="str">
        <f>VLOOKUP(C1872,Автосервисы!A:C,3,0)</f>
        <v>ул. ​Шейнкмана, 123</v>
      </c>
    </row>
    <row r="1873" spans="1:8" hidden="1" x14ac:dyDescent="0.3">
      <c r="A1873">
        <v>1872</v>
      </c>
      <c r="B1873" s="4">
        <v>45209</v>
      </c>
      <c r="C1873" s="1" t="s">
        <v>4</v>
      </c>
      <c r="D1873">
        <v>86</v>
      </c>
      <c r="E1873">
        <v>477</v>
      </c>
      <c r="F1873" t="s">
        <v>269</v>
      </c>
      <c r="G1873" t="str">
        <f>VLOOKUP(D1873,Запчасти!A:D,2,0)</f>
        <v>Кондиционер</v>
      </c>
      <c r="H1873" t="str">
        <f>VLOOKUP(C1873,Автосервисы!A:C,3,0)</f>
        <v>ул. ​Новгородцевой, 4а</v>
      </c>
    </row>
    <row r="1874" spans="1:8" hidden="1" x14ac:dyDescent="0.3">
      <c r="A1874">
        <v>1873</v>
      </c>
      <c r="B1874" s="4">
        <v>45209</v>
      </c>
      <c r="C1874" s="1" t="s">
        <v>9</v>
      </c>
      <c r="D1874">
        <v>184</v>
      </c>
      <c r="E1874">
        <v>128</v>
      </c>
      <c r="F1874" t="s">
        <v>267</v>
      </c>
      <c r="G1874" t="str">
        <f>VLOOKUP(D1874,Запчасти!A:D,2,0)</f>
        <v>Трансмиссия</v>
      </c>
      <c r="H1874" t="str">
        <f>VLOOKUP(C1874,Автосервисы!A:C,3,0)</f>
        <v>​ул. Студенческая, 49</v>
      </c>
    </row>
    <row r="1875" spans="1:8" hidden="1" x14ac:dyDescent="0.3">
      <c r="A1875">
        <v>1874</v>
      </c>
      <c r="B1875" s="4">
        <v>45209</v>
      </c>
      <c r="C1875" s="1" t="s">
        <v>9</v>
      </c>
      <c r="D1875">
        <v>155</v>
      </c>
      <c r="E1875">
        <v>155</v>
      </c>
      <c r="F1875" t="s">
        <v>267</v>
      </c>
      <c r="G1875" t="str">
        <f>VLOOKUP(D1875,Запчасти!A:D,2,0)</f>
        <v>Тормозная система</v>
      </c>
      <c r="H1875" t="str">
        <f>VLOOKUP(C1875,Автосервисы!A:C,3,0)</f>
        <v>​ул. Студенческая, 49</v>
      </c>
    </row>
    <row r="1876" spans="1:8" hidden="1" x14ac:dyDescent="0.3">
      <c r="A1876">
        <v>1875</v>
      </c>
      <c r="B1876" s="4">
        <v>45209</v>
      </c>
      <c r="C1876" s="1" t="s">
        <v>8</v>
      </c>
      <c r="D1876">
        <v>63</v>
      </c>
      <c r="E1876">
        <v>400</v>
      </c>
      <c r="F1876" t="s">
        <v>269</v>
      </c>
      <c r="G1876" t="str">
        <f>VLOOKUP(D1876,Запчасти!A:D,2,0)</f>
        <v>Подвеска и амортизация</v>
      </c>
      <c r="H1876" t="str">
        <f>VLOOKUP(C1876,Автосервисы!A:C,3,0)</f>
        <v>ул. ​Черкасская, 22а/1</v>
      </c>
    </row>
    <row r="1877" spans="1:8" x14ac:dyDescent="0.3">
      <c r="A1877">
        <v>4737</v>
      </c>
      <c r="B1877" s="4">
        <v>45260</v>
      </c>
      <c r="C1877" s="1" t="s">
        <v>9</v>
      </c>
      <c r="D1877">
        <v>11</v>
      </c>
      <c r="E1877">
        <v>880</v>
      </c>
      <c r="F1877" t="s">
        <v>269</v>
      </c>
      <c r="G1877" t="str">
        <f>VLOOKUP(D1877,Запчасти!A:D,2,0)</f>
        <v>Двигатель</v>
      </c>
      <c r="H1877" t="str">
        <f>VLOOKUP(C1877,Автосервисы!A:C,3,0)</f>
        <v>​ул. Студенческая, 49</v>
      </c>
    </row>
    <row r="1878" spans="1:8" x14ac:dyDescent="0.3">
      <c r="A1878">
        <v>305</v>
      </c>
      <c r="B1878" s="4">
        <v>45173</v>
      </c>
      <c r="C1878" s="1" t="s">
        <v>12</v>
      </c>
      <c r="D1878">
        <v>139</v>
      </c>
      <c r="E1878">
        <v>50</v>
      </c>
      <c r="F1878" t="s">
        <v>269</v>
      </c>
      <c r="G1878" t="str">
        <f>VLOOKUP(D1878,Запчасти!A:D,2,0)</f>
        <v>Двигатель</v>
      </c>
      <c r="H1878" t="str">
        <f>VLOOKUP(C1878,Автосервисы!A:C,3,0)</f>
        <v>ул. ​Заводская, 29т</v>
      </c>
    </row>
    <row r="1879" spans="1:8" hidden="1" x14ac:dyDescent="0.3">
      <c r="A1879">
        <v>1878</v>
      </c>
      <c r="B1879" s="4">
        <v>45209</v>
      </c>
      <c r="C1879" s="1" t="s">
        <v>4</v>
      </c>
      <c r="D1879">
        <v>144</v>
      </c>
      <c r="E1879">
        <v>178</v>
      </c>
      <c r="F1879" t="s">
        <v>267</v>
      </c>
      <c r="G1879" t="str">
        <f>VLOOKUP(D1879,Запчасти!A:D,2,0)</f>
        <v>Тормозная система</v>
      </c>
      <c r="H1879" t="str">
        <f>VLOOKUP(C1879,Автосервисы!A:C,3,0)</f>
        <v>ул. ​Новгородцевой, 4а</v>
      </c>
    </row>
    <row r="1880" spans="1:8" hidden="1" x14ac:dyDescent="0.3">
      <c r="A1880">
        <v>1879</v>
      </c>
      <c r="B1880" s="4">
        <v>45209</v>
      </c>
      <c r="C1880" s="1" t="s">
        <v>11</v>
      </c>
      <c r="D1880">
        <v>115</v>
      </c>
      <c r="E1880">
        <v>752</v>
      </c>
      <c r="F1880" t="s">
        <v>267</v>
      </c>
      <c r="G1880" t="str">
        <f>VLOOKUP(D1880,Запчасти!A:D,2,0)</f>
        <v>Электрика</v>
      </c>
      <c r="H1880" t="str">
        <f>VLOOKUP(C1880,Автосервисы!A:C,3,0)</f>
        <v>​ул. Депутатская, 84</v>
      </c>
    </row>
    <row r="1881" spans="1:8" hidden="1" x14ac:dyDescent="0.3">
      <c r="A1881">
        <v>1880</v>
      </c>
      <c r="B1881" s="4">
        <v>45209</v>
      </c>
      <c r="C1881" s="1" t="s">
        <v>15</v>
      </c>
      <c r="D1881">
        <v>50</v>
      </c>
      <c r="E1881">
        <v>307</v>
      </c>
      <c r="F1881" t="s">
        <v>269</v>
      </c>
      <c r="G1881" t="str">
        <f>VLOOKUP(D1881,Запчасти!A:D,2,0)</f>
        <v>Кондиционер</v>
      </c>
      <c r="H1881" t="str">
        <f>VLOOKUP(C1881,Автосервисы!A:C,3,0)</f>
        <v>ул. ​Первомайская, 106д</v>
      </c>
    </row>
    <row r="1882" spans="1:8" hidden="1" x14ac:dyDescent="0.3">
      <c r="A1882">
        <v>1881</v>
      </c>
      <c r="B1882" s="4">
        <v>45209</v>
      </c>
      <c r="C1882" s="1" t="s">
        <v>16</v>
      </c>
      <c r="D1882">
        <v>61</v>
      </c>
      <c r="E1882">
        <v>291</v>
      </c>
      <c r="F1882" t="s">
        <v>267</v>
      </c>
      <c r="G1882" t="str">
        <f>VLOOKUP(D1882,Запчасти!A:D,2,0)</f>
        <v>Замки</v>
      </c>
      <c r="H1882" t="str">
        <f>VLOOKUP(C1882,Автосервисы!A:C,3,0)</f>
        <v>​ул. Московская, 275а</v>
      </c>
    </row>
    <row r="1883" spans="1:8" hidden="1" x14ac:dyDescent="0.3">
      <c r="A1883">
        <v>1882</v>
      </c>
      <c r="B1883" s="4">
        <v>45209</v>
      </c>
      <c r="C1883" s="1" t="s">
        <v>18</v>
      </c>
      <c r="D1883">
        <v>22</v>
      </c>
      <c r="E1883">
        <v>275</v>
      </c>
      <c r="F1883" t="s">
        <v>267</v>
      </c>
      <c r="G1883" t="str">
        <f>VLOOKUP(D1883,Запчасти!A:D,2,0)</f>
        <v>Кпп</v>
      </c>
      <c r="H1883" t="str">
        <f>VLOOKUP(C1883,Автосервисы!A:C,3,0)</f>
        <v>ул. ​Раевского, 13</v>
      </c>
    </row>
    <row r="1884" spans="1:8" hidden="1" x14ac:dyDescent="0.3">
      <c r="A1884">
        <v>1883</v>
      </c>
      <c r="B1884" s="4">
        <v>45209</v>
      </c>
      <c r="C1884" s="1" t="s">
        <v>14</v>
      </c>
      <c r="D1884">
        <v>37</v>
      </c>
      <c r="E1884">
        <v>688</v>
      </c>
      <c r="F1884" t="s">
        <v>269</v>
      </c>
      <c r="G1884" t="str">
        <f>VLOOKUP(D1884,Запчасти!A:D,2,0)</f>
        <v>Тормозная система</v>
      </c>
      <c r="H1884" t="str">
        <f>VLOOKUP(C1884,Автосервисы!A:C,3,0)</f>
        <v>​ул. Гагарина, 6/3</v>
      </c>
    </row>
    <row r="1885" spans="1:8" hidden="1" x14ac:dyDescent="0.3">
      <c r="A1885">
        <v>1884</v>
      </c>
      <c r="B1885" s="4">
        <v>45209</v>
      </c>
      <c r="C1885" s="1" t="s">
        <v>19</v>
      </c>
      <c r="D1885">
        <v>47</v>
      </c>
      <c r="E1885">
        <v>355</v>
      </c>
      <c r="F1885" t="s">
        <v>269</v>
      </c>
      <c r="G1885" t="str">
        <f>VLOOKUP(D1885,Запчасти!A:D,2,0)</f>
        <v>Электрика</v>
      </c>
      <c r="H1885" t="str">
        <f>VLOOKUP(C1885,Автосервисы!A:C,3,0)</f>
        <v>ул. ​Шейнкмана, 123</v>
      </c>
    </row>
    <row r="1886" spans="1:8" hidden="1" x14ac:dyDescent="0.3">
      <c r="A1886">
        <v>1885</v>
      </c>
      <c r="B1886" s="4">
        <v>45209</v>
      </c>
      <c r="C1886" s="1" t="s">
        <v>17</v>
      </c>
      <c r="D1886">
        <v>24</v>
      </c>
      <c r="E1886">
        <v>819</v>
      </c>
      <c r="F1886" t="s">
        <v>269</v>
      </c>
      <c r="G1886" t="str">
        <f>VLOOKUP(D1886,Запчасти!A:D,2,0)</f>
        <v>Кузов</v>
      </c>
      <c r="H1886" t="str">
        <f>VLOOKUP(C1886,Автосервисы!A:C,3,0)</f>
        <v>ул. Репина, 40а</v>
      </c>
    </row>
    <row r="1887" spans="1:8" hidden="1" x14ac:dyDescent="0.3">
      <c r="A1887">
        <v>1886</v>
      </c>
      <c r="B1887" s="4">
        <v>45209</v>
      </c>
      <c r="C1887" s="1" t="s">
        <v>22</v>
      </c>
      <c r="D1887">
        <v>168</v>
      </c>
      <c r="E1887">
        <v>701</v>
      </c>
      <c r="F1887" t="s">
        <v>267</v>
      </c>
      <c r="G1887" t="str">
        <f>VLOOKUP(D1887,Запчасти!A:D,2,0)</f>
        <v>Двигатель</v>
      </c>
      <c r="H1887" t="str">
        <f>VLOOKUP(C1887,Автосервисы!A:C,3,0)</f>
        <v>ул. ​Чапаева, 7/1</v>
      </c>
    </row>
    <row r="1888" spans="1:8" hidden="1" x14ac:dyDescent="0.3">
      <c r="A1888">
        <v>1887</v>
      </c>
      <c r="B1888" s="4">
        <v>45209</v>
      </c>
      <c r="C1888" s="1" t="s">
        <v>19</v>
      </c>
      <c r="D1888">
        <v>158</v>
      </c>
      <c r="E1888">
        <v>713</v>
      </c>
      <c r="F1888" t="s">
        <v>269</v>
      </c>
      <c r="G1888" t="str">
        <f>VLOOKUP(D1888,Запчасти!A:D,2,0)</f>
        <v>Кпп</v>
      </c>
      <c r="H1888" t="str">
        <f>VLOOKUP(C1888,Автосервисы!A:C,3,0)</f>
        <v>ул. ​Шейнкмана, 123</v>
      </c>
    </row>
    <row r="1889" spans="1:8" hidden="1" x14ac:dyDescent="0.3">
      <c r="A1889">
        <v>1888</v>
      </c>
      <c r="B1889" s="4">
        <v>45209</v>
      </c>
      <c r="C1889" s="1" t="s">
        <v>13</v>
      </c>
      <c r="D1889">
        <v>121</v>
      </c>
      <c r="E1889">
        <v>290</v>
      </c>
      <c r="F1889" t="s">
        <v>269</v>
      </c>
      <c r="G1889" t="str">
        <f>VLOOKUP(D1889,Запчасти!A:D,2,0)</f>
        <v>Рулевое управление</v>
      </c>
      <c r="H1889" t="str">
        <f>VLOOKUP(C1889,Автосервисы!A:C,3,0)</f>
        <v>ул. ​Иркутская, 53</v>
      </c>
    </row>
    <row r="1890" spans="1:8" x14ac:dyDescent="0.3">
      <c r="A1890">
        <v>365</v>
      </c>
      <c r="B1890" s="4">
        <v>45174</v>
      </c>
      <c r="C1890" s="1" t="s">
        <v>12</v>
      </c>
      <c r="D1890">
        <v>173</v>
      </c>
      <c r="E1890">
        <v>429</v>
      </c>
      <c r="F1890" t="s">
        <v>269</v>
      </c>
      <c r="G1890" t="str">
        <f>VLOOKUP(D1890,Запчасти!A:D,2,0)</f>
        <v>Двигатель</v>
      </c>
      <c r="H1890" t="str">
        <f>VLOOKUP(C1890,Автосервисы!A:C,3,0)</f>
        <v>ул. ​Заводская, 29т</v>
      </c>
    </row>
    <row r="1891" spans="1:8" hidden="1" x14ac:dyDescent="0.3">
      <c r="A1891">
        <v>1890</v>
      </c>
      <c r="B1891" s="4">
        <v>45209</v>
      </c>
      <c r="C1891" s="1" t="s">
        <v>4</v>
      </c>
      <c r="D1891">
        <v>153</v>
      </c>
      <c r="E1891">
        <v>258</v>
      </c>
      <c r="F1891" t="s">
        <v>267</v>
      </c>
      <c r="G1891" t="str">
        <f>VLOOKUP(D1891,Запчасти!A:D,2,0)</f>
        <v>Система подачи топлива</v>
      </c>
      <c r="H1891" t="str">
        <f>VLOOKUP(C1891,Автосервисы!A:C,3,0)</f>
        <v>ул. ​Новгородцевой, 4а</v>
      </c>
    </row>
    <row r="1892" spans="1:8" hidden="1" x14ac:dyDescent="0.3">
      <c r="A1892">
        <v>1891</v>
      </c>
      <c r="B1892" s="4">
        <v>45209</v>
      </c>
      <c r="C1892" s="1" t="s">
        <v>6</v>
      </c>
      <c r="D1892">
        <v>165</v>
      </c>
      <c r="E1892">
        <v>403</v>
      </c>
      <c r="F1892" t="s">
        <v>267</v>
      </c>
      <c r="G1892" t="str">
        <f>VLOOKUP(D1892,Запчасти!A:D,2,0)</f>
        <v>Кпп</v>
      </c>
      <c r="H1892" t="str">
        <f>VLOOKUP(C1892,Автосервисы!A:C,3,0)</f>
        <v>ул. ​Комсомольская, 73</v>
      </c>
    </row>
    <row r="1893" spans="1:8" hidden="1" x14ac:dyDescent="0.3">
      <c r="A1893">
        <v>1892</v>
      </c>
      <c r="B1893" s="4">
        <v>45209</v>
      </c>
      <c r="C1893" s="1" t="s">
        <v>7</v>
      </c>
      <c r="D1893">
        <v>198</v>
      </c>
      <c r="E1893">
        <v>440</v>
      </c>
      <c r="F1893" t="s">
        <v>267</v>
      </c>
      <c r="G1893" t="str">
        <f>VLOOKUP(D1893,Запчасти!A:D,2,0)</f>
        <v>Подвеска и амортизация</v>
      </c>
      <c r="H1893" t="str">
        <f>VLOOKUP(C1893,Автосервисы!A:C,3,0)</f>
        <v>​ул. Зоологическая, 7Б</v>
      </c>
    </row>
    <row r="1894" spans="1:8" hidden="1" x14ac:dyDescent="0.3">
      <c r="A1894">
        <v>1893</v>
      </c>
      <c r="B1894" s="4">
        <v>45209</v>
      </c>
      <c r="C1894" s="1" t="s">
        <v>7</v>
      </c>
      <c r="D1894">
        <v>67</v>
      </c>
      <c r="E1894">
        <v>359</v>
      </c>
      <c r="F1894" t="s">
        <v>269</v>
      </c>
      <c r="G1894" t="str">
        <f>VLOOKUP(D1894,Запчасти!A:D,2,0)</f>
        <v>Кпп</v>
      </c>
      <c r="H1894" t="str">
        <f>VLOOKUP(C1894,Автосервисы!A:C,3,0)</f>
        <v>​ул. Зоологическая, 7Б</v>
      </c>
    </row>
    <row r="1895" spans="1:8" hidden="1" x14ac:dyDescent="0.3">
      <c r="A1895">
        <v>1894</v>
      </c>
      <c r="B1895" s="4">
        <v>45209</v>
      </c>
      <c r="C1895" s="1" t="s">
        <v>8</v>
      </c>
      <c r="D1895">
        <v>122</v>
      </c>
      <c r="E1895">
        <v>163</v>
      </c>
      <c r="F1895" t="s">
        <v>269</v>
      </c>
      <c r="G1895" t="str">
        <f>VLOOKUP(D1895,Запчасти!A:D,2,0)</f>
        <v>Привод колеса</v>
      </c>
      <c r="H1895" t="str">
        <f>VLOOKUP(C1895,Автосервисы!A:C,3,0)</f>
        <v>ул. ​Черкасская, 22а/1</v>
      </c>
    </row>
    <row r="1896" spans="1:8" hidden="1" x14ac:dyDescent="0.3">
      <c r="A1896">
        <v>1895</v>
      </c>
      <c r="B1896" s="4">
        <v>45209</v>
      </c>
      <c r="C1896" s="1" t="s">
        <v>14</v>
      </c>
      <c r="D1896">
        <v>48</v>
      </c>
      <c r="E1896">
        <v>905</v>
      </c>
      <c r="F1896" t="s">
        <v>267</v>
      </c>
      <c r="G1896" t="str">
        <f>VLOOKUP(D1896,Запчасти!A:D,2,0)</f>
        <v>Двигатель</v>
      </c>
      <c r="H1896" t="str">
        <f>VLOOKUP(C1896,Автосервисы!A:C,3,0)</f>
        <v>​ул. Гагарина, 6/3</v>
      </c>
    </row>
    <row r="1897" spans="1:8" hidden="1" x14ac:dyDescent="0.3">
      <c r="A1897">
        <v>1896</v>
      </c>
      <c r="B1897" s="4">
        <v>45209</v>
      </c>
      <c r="C1897" s="1" t="s">
        <v>3</v>
      </c>
      <c r="D1897">
        <v>162</v>
      </c>
      <c r="E1897">
        <v>94</v>
      </c>
      <c r="F1897" t="s">
        <v>269</v>
      </c>
      <c r="G1897" t="str">
        <f>VLOOKUP(D1897,Запчасти!A:D,2,0)</f>
        <v>Кондиционер</v>
      </c>
      <c r="H1897" t="str">
        <f>VLOOKUP(C1897,Автосервисы!A:C,3,0)</f>
        <v>ул. Репина, 149</v>
      </c>
    </row>
    <row r="1898" spans="1:8" hidden="1" x14ac:dyDescent="0.3">
      <c r="A1898">
        <v>1897</v>
      </c>
      <c r="B1898" s="4">
        <v>45209</v>
      </c>
      <c r="C1898" s="1" t="s">
        <v>19</v>
      </c>
      <c r="D1898">
        <v>9</v>
      </c>
      <c r="E1898">
        <v>910</v>
      </c>
      <c r="F1898" t="s">
        <v>267</v>
      </c>
      <c r="G1898" t="str">
        <f>VLOOKUP(D1898,Запчасти!A:D,2,0)</f>
        <v>Система очистки фар</v>
      </c>
      <c r="H1898" t="str">
        <f>VLOOKUP(C1898,Автосервисы!A:C,3,0)</f>
        <v>ул. ​Шейнкмана, 123</v>
      </c>
    </row>
    <row r="1899" spans="1:8" x14ac:dyDescent="0.3">
      <c r="A1899">
        <v>486</v>
      </c>
      <c r="B1899" s="4">
        <v>45177</v>
      </c>
      <c r="C1899" s="1" t="s">
        <v>12</v>
      </c>
      <c r="D1899">
        <v>123</v>
      </c>
      <c r="E1899">
        <v>938</v>
      </c>
      <c r="F1899" t="s">
        <v>269</v>
      </c>
      <c r="G1899" t="str">
        <f>VLOOKUP(D1899,Запчасти!A:D,2,0)</f>
        <v>Двигатель</v>
      </c>
      <c r="H1899" t="str">
        <f>VLOOKUP(C1899,Автосервисы!A:C,3,0)</f>
        <v>ул. ​Заводская, 29т</v>
      </c>
    </row>
    <row r="1900" spans="1:8" hidden="1" x14ac:dyDescent="0.3">
      <c r="A1900">
        <v>1899</v>
      </c>
      <c r="B1900" s="4">
        <v>45209</v>
      </c>
      <c r="C1900" s="1" t="s">
        <v>6</v>
      </c>
      <c r="D1900">
        <v>32</v>
      </c>
      <c r="E1900">
        <v>844</v>
      </c>
      <c r="F1900" t="s">
        <v>267</v>
      </c>
      <c r="G1900" t="str">
        <f>VLOOKUP(D1900,Запчасти!A:D,2,0)</f>
        <v>Привод колеса</v>
      </c>
      <c r="H1900" t="str">
        <f>VLOOKUP(C1900,Автосервисы!A:C,3,0)</f>
        <v>ул. ​Комсомольская, 73</v>
      </c>
    </row>
    <row r="1901" spans="1:8" hidden="1" x14ac:dyDescent="0.3">
      <c r="A1901">
        <v>1900</v>
      </c>
      <c r="B1901" s="4">
        <v>45209</v>
      </c>
      <c r="C1901" s="1" t="s">
        <v>22</v>
      </c>
      <c r="D1901">
        <v>138</v>
      </c>
      <c r="E1901">
        <v>47</v>
      </c>
      <c r="F1901" t="s">
        <v>269</v>
      </c>
      <c r="G1901" t="str">
        <f>VLOOKUP(D1901,Запчасти!A:D,2,0)</f>
        <v>Электрика</v>
      </c>
      <c r="H1901" t="str">
        <f>VLOOKUP(C1901,Автосервисы!A:C,3,0)</f>
        <v>ул. ​Чапаева, 7/1</v>
      </c>
    </row>
    <row r="1902" spans="1:8" hidden="1" x14ac:dyDescent="0.3">
      <c r="A1902">
        <v>1901</v>
      </c>
      <c r="B1902" s="4">
        <v>45209</v>
      </c>
      <c r="C1902" s="1" t="s">
        <v>9</v>
      </c>
      <c r="D1902">
        <v>72</v>
      </c>
      <c r="E1902">
        <v>719</v>
      </c>
      <c r="F1902" t="s">
        <v>269</v>
      </c>
      <c r="G1902" t="str">
        <f>VLOOKUP(D1902,Запчасти!A:D,2,0)</f>
        <v>Электрика</v>
      </c>
      <c r="H1902" t="str">
        <f>VLOOKUP(C1902,Автосервисы!A:C,3,0)</f>
        <v>​ул. Студенческая, 49</v>
      </c>
    </row>
    <row r="1903" spans="1:8" x14ac:dyDescent="0.3">
      <c r="A1903">
        <v>614</v>
      </c>
      <c r="B1903" s="4">
        <v>45179</v>
      </c>
      <c r="C1903" s="1" t="s">
        <v>12</v>
      </c>
      <c r="D1903">
        <v>12</v>
      </c>
      <c r="E1903">
        <v>472</v>
      </c>
      <c r="F1903" t="s">
        <v>269</v>
      </c>
      <c r="G1903" t="str">
        <f>VLOOKUP(D1903,Запчасти!A:D,2,0)</f>
        <v>Двигатель</v>
      </c>
      <c r="H1903" t="str">
        <f>VLOOKUP(C1903,Автосервисы!A:C,3,0)</f>
        <v>ул. ​Заводская, 29т</v>
      </c>
    </row>
    <row r="1904" spans="1:8" hidden="1" x14ac:dyDescent="0.3">
      <c r="A1904">
        <v>1903</v>
      </c>
      <c r="B1904" s="4">
        <v>45209</v>
      </c>
      <c r="C1904" s="1" t="s">
        <v>6</v>
      </c>
      <c r="D1904">
        <v>106</v>
      </c>
      <c r="E1904">
        <v>771</v>
      </c>
      <c r="F1904" t="s">
        <v>267</v>
      </c>
      <c r="G1904" t="str">
        <f>VLOOKUP(D1904,Запчасти!A:D,2,0)</f>
        <v>Электрика</v>
      </c>
      <c r="H1904" t="str">
        <f>VLOOKUP(C1904,Автосервисы!A:C,3,0)</f>
        <v>ул. ​Комсомольская, 73</v>
      </c>
    </row>
    <row r="1905" spans="1:8" hidden="1" x14ac:dyDescent="0.3">
      <c r="A1905">
        <v>1904</v>
      </c>
      <c r="B1905" s="4">
        <v>45209</v>
      </c>
      <c r="C1905" s="1" t="s">
        <v>15</v>
      </c>
      <c r="D1905">
        <v>90</v>
      </c>
      <c r="E1905">
        <v>481</v>
      </c>
      <c r="F1905" t="s">
        <v>269</v>
      </c>
      <c r="G1905" t="str">
        <f>VLOOKUP(D1905,Запчасти!A:D,2,0)</f>
        <v>Кпп</v>
      </c>
      <c r="H1905" t="str">
        <f>VLOOKUP(C1905,Автосервисы!A:C,3,0)</f>
        <v>ул. ​Первомайская, 106д</v>
      </c>
    </row>
    <row r="1906" spans="1:8" hidden="1" x14ac:dyDescent="0.3">
      <c r="A1906">
        <v>1905</v>
      </c>
      <c r="B1906" s="4">
        <v>45209</v>
      </c>
      <c r="C1906" s="1" t="s">
        <v>6</v>
      </c>
      <c r="D1906">
        <v>166</v>
      </c>
      <c r="E1906">
        <v>791</v>
      </c>
      <c r="F1906" t="s">
        <v>267</v>
      </c>
      <c r="G1906" t="str">
        <f>VLOOKUP(D1906,Запчасти!A:D,2,0)</f>
        <v>Система очистки окон</v>
      </c>
      <c r="H1906" t="str">
        <f>VLOOKUP(C1906,Автосервисы!A:C,3,0)</f>
        <v>ул. ​Комсомольская, 73</v>
      </c>
    </row>
    <row r="1907" spans="1:8" x14ac:dyDescent="0.3">
      <c r="A1907">
        <v>745</v>
      </c>
      <c r="B1907" s="4">
        <v>45181</v>
      </c>
      <c r="C1907" s="1" t="s">
        <v>12</v>
      </c>
      <c r="D1907">
        <v>135</v>
      </c>
      <c r="E1907">
        <v>720</v>
      </c>
      <c r="F1907" t="s">
        <v>269</v>
      </c>
      <c r="G1907" t="str">
        <f>VLOOKUP(D1907,Запчасти!A:D,2,0)</f>
        <v>Двигатель</v>
      </c>
      <c r="H1907" t="str">
        <f>VLOOKUP(C1907,Автосервисы!A:C,3,0)</f>
        <v>ул. ​Заводская, 29т</v>
      </c>
    </row>
    <row r="1908" spans="1:8" x14ac:dyDescent="0.3">
      <c r="A1908">
        <v>1134</v>
      </c>
      <c r="B1908" s="4">
        <v>45193</v>
      </c>
      <c r="C1908" s="1" t="s">
        <v>12</v>
      </c>
      <c r="D1908">
        <v>13</v>
      </c>
      <c r="E1908">
        <v>529</v>
      </c>
      <c r="F1908" t="s">
        <v>269</v>
      </c>
      <c r="G1908" t="str">
        <f>VLOOKUP(D1908,Запчасти!A:D,2,0)</f>
        <v>Двигатель</v>
      </c>
      <c r="H1908" t="str">
        <f>VLOOKUP(C1908,Автосервисы!A:C,3,0)</f>
        <v>ул. ​Заводская, 29т</v>
      </c>
    </row>
    <row r="1909" spans="1:8" x14ac:dyDescent="0.3">
      <c r="A1909">
        <v>1943</v>
      </c>
      <c r="B1909" s="4">
        <v>45211</v>
      </c>
      <c r="C1909" s="1" t="s">
        <v>12</v>
      </c>
      <c r="D1909">
        <v>91</v>
      </c>
      <c r="E1909">
        <v>546</v>
      </c>
      <c r="F1909" t="s">
        <v>269</v>
      </c>
      <c r="G1909" t="str">
        <f>VLOOKUP(D1909,Запчасти!A:D,2,0)</f>
        <v>Двигатель</v>
      </c>
      <c r="H1909" t="str">
        <f>VLOOKUP(C1909,Автосервисы!A:C,3,0)</f>
        <v>ул. ​Заводская, 29т</v>
      </c>
    </row>
    <row r="1910" spans="1:8" hidden="1" x14ac:dyDescent="0.3">
      <c r="A1910">
        <v>1909</v>
      </c>
      <c r="B1910" s="4">
        <v>45210</v>
      </c>
      <c r="C1910" s="1" t="s">
        <v>18</v>
      </c>
      <c r="D1910">
        <v>194</v>
      </c>
      <c r="E1910">
        <v>315</v>
      </c>
      <c r="F1910" t="s">
        <v>269</v>
      </c>
      <c r="G1910" t="str">
        <f>VLOOKUP(D1910,Запчасти!A:D,2,0)</f>
        <v>Тормозная система</v>
      </c>
      <c r="H1910" t="str">
        <f>VLOOKUP(C1910,Автосервисы!A:C,3,0)</f>
        <v>ул. ​Раевского, 13</v>
      </c>
    </row>
    <row r="1911" spans="1:8" hidden="1" x14ac:dyDescent="0.3">
      <c r="A1911">
        <v>1910</v>
      </c>
      <c r="B1911" s="4">
        <v>45210</v>
      </c>
      <c r="C1911" s="1" t="s">
        <v>14</v>
      </c>
      <c r="D1911">
        <v>189</v>
      </c>
      <c r="E1911">
        <v>26</v>
      </c>
      <c r="F1911" t="s">
        <v>267</v>
      </c>
      <c r="G1911" t="str">
        <f>VLOOKUP(D1911,Запчасти!A:D,2,0)</f>
        <v>Система подачи топлива</v>
      </c>
      <c r="H1911" t="str">
        <f>VLOOKUP(C1911,Автосервисы!A:C,3,0)</f>
        <v>​ул. Гагарина, 6/3</v>
      </c>
    </row>
    <row r="1912" spans="1:8" hidden="1" x14ac:dyDescent="0.3">
      <c r="A1912">
        <v>1911</v>
      </c>
      <c r="B1912" s="4">
        <v>45210</v>
      </c>
      <c r="C1912" s="1" t="s">
        <v>5</v>
      </c>
      <c r="D1912">
        <v>53</v>
      </c>
      <c r="E1912">
        <v>239</v>
      </c>
      <c r="F1912" t="s">
        <v>267</v>
      </c>
      <c r="G1912" t="str">
        <f>VLOOKUP(D1912,Запчасти!A:D,2,0)</f>
        <v>Кузов</v>
      </c>
      <c r="H1912" t="str">
        <f>VLOOKUP(C1912,Автосервисы!A:C,3,0)</f>
        <v>ул. Амундсена, 38/3</v>
      </c>
    </row>
    <row r="1913" spans="1:8" hidden="1" x14ac:dyDescent="0.3">
      <c r="A1913">
        <v>1912</v>
      </c>
      <c r="B1913" s="4">
        <v>45210</v>
      </c>
      <c r="C1913" s="1" t="s">
        <v>13</v>
      </c>
      <c r="D1913">
        <v>128</v>
      </c>
      <c r="E1913">
        <v>360</v>
      </c>
      <c r="F1913" t="s">
        <v>269</v>
      </c>
      <c r="G1913" t="str">
        <f>VLOOKUP(D1913,Запчасти!A:D,2,0)</f>
        <v>Кпп</v>
      </c>
      <c r="H1913" t="str">
        <f>VLOOKUP(C1913,Автосервисы!A:C,3,0)</f>
        <v>ул. ​Иркутская, 53</v>
      </c>
    </row>
    <row r="1914" spans="1:8" x14ac:dyDescent="0.3">
      <c r="A1914">
        <v>2181</v>
      </c>
      <c r="B1914" s="4">
        <v>45218</v>
      </c>
      <c r="C1914" s="1" t="s">
        <v>12</v>
      </c>
      <c r="D1914">
        <v>51</v>
      </c>
      <c r="E1914">
        <v>975</v>
      </c>
      <c r="F1914" t="s">
        <v>269</v>
      </c>
      <c r="G1914" t="str">
        <f>VLOOKUP(D1914,Запчасти!A:D,2,0)</f>
        <v>Двигатель</v>
      </c>
      <c r="H1914" t="str">
        <f>VLOOKUP(C1914,Автосервисы!A:C,3,0)</f>
        <v>ул. ​Заводская, 29т</v>
      </c>
    </row>
    <row r="1915" spans="1:8" hidden="1" x14ac:dyDescent="0.3">
      <c r="A1915">
        <v>1914</v>
      </c>
      <c r="B1915" s="4">
        <v>45210</v>
      </c>
      <c r="C1915" s="1" t="s">
        <v>13</v>
      </c>
      <c r="D1915">
        <v>125</v>
      </c>
      <c r="E1915">
        <v>744</v>
      </c>
      <c r="F1915" t="s">
        <v>267</v>
      </c>
      <c r="G1915" t="str">
        <f>VLOOKUP(D1915,Запчасти!A:D,2,0)</f>
        <v>Кондиционер</v>
      </c>
      <c r="H1915" t="str">
        <f>VLOOKUP(C1915,Автосервисы!A:C,3,0)</f>
        <v>ул. ​Иркутская, 53</v>
      </c>
    </row>
    <row r="1916" spans="1:8" hidden="1" x14ac:dyDescent="0.3">
      <c r="A1916">
        <v>1915</v>
      </c>
      <c r="B1916" s="4">
        <v>45210</v>
      </c>
      <c r="C1916" s="1" t="s">
        <v>10</v>
      </c>
      <c r="D1916">
        <v>179</v>
      </c>
      <c r="E1916">
        <v>787</v>
      </c>
      <c r="F1916" t="s">
        <v>267</v>
      </c>
      <c r="G1916" t="str">
        <f>VLOOKUP(D1916,Запчасти!A:D,2,0)</f>
        <v>Подвеска и амортизация</v>
      </c>
      <c r="H1916" t="str">
        <f>VLOOKUP(C1916,Автосервисы!A:C,3,0)</f>
        <v>​ул. Малышева, 143</v>
      </c>
    </row>
    <row r="1917" spans="1:8" x14ac:dyDescent="0.3">
      <c r="A1917">
        <v>2271</v>
      </c>
      <c r="B1917" s="4">
        <v>45220</v>
      </c>
      <c r="C1917" s="1" t="s">
        <v>12</v>
      </c>
      <c r="D1917">
        <v>110</v>
      </c>
      <c r="E1917">
        <v>369</v>
      </c>
      <c r="F1917" t="s">
        <v>269</v>
      </c>
      <c r="G1917" t="str">
        <f>VLOOKUP(D1917,Запчасти!A:D,2,0)</f>
        <v>Двигатель</v>
      </c>
      <c r="H1917" t="str">
        <f>VLOOKUP(C1917,Автосервисы!A:C,3,0)</f>
        <v>ул. ​Заводская, 29т</v>
      </c>
    </row>
    <row r="1918" spans="1:8" hidden="1" x14ac:dyDescent="0.3">
      <c r="A1918">
        <v>1917</v>
      </c>
      <c r="B1918" s="4">
        <v>45210</v>
      </c>
      <c r="C1918" s="1" t="s">
        <v>7</v>
      </c>
      <c r="D1918">
        <v>22</v>
      </c>
      <c r="E1918">
        <v>31</v>
      </c>
      <c r="F1918" t="s">
        <v>267</v>
      </c>
      <c r="G1918" t="str">
        <f>VLOOKUP(D1918,Запчасти!A:D,2,0)</f>
        <v>Кпп</v>
      </c>
      <c r="H1918" t="str">
        <f>VLOOKUP(C1918,Автосервисы!A:C,3,0)</f>
        <v>​ул. Зоологическая, 7Б</v>
      </c>
    </row>
    <row r="1919" spans="1:8" hidden="1" x14ac:dyDescent="0.3">
      <c r="A1919">
        <v>1918</v>
      </c>
      <c r="B1919" s="4">
        <v>45210</v>
      </c>
      <c r="C1919" s="1" t="s">
        <v>19</v>
      </c>
      <c r="D1919">
        <v>65</v>
      </c>
      <c r="E1919">
        <v>426</v>
      </c>
      <c r="F1919" t="s">
        <v>267</v>
      </c>
      <c r="G1919" t="str">
        <f>VLOOKUP(D1919,Запчасти!A:D,2,0)</f>
        <v>Тормозная система</v>
      </c>
      <c r="H1919" t="str">
        <f>VLOOKUP(C1919,Автосервисы!A:C,3,0)</f>
        <v>ул. ​Шейнкмана, 123</v>
      </c>
    </row>
    <row r="1920" spans="1:8" hidden="1" x14ac:dyDescent="0.3">
      <c r="A1920">
        <v>1919</v>
      </c>
      <c r="B1920" s="4">
        <v>45210</v>
      </c>
      <c r="C1920" s="1" t="s">
        <v>13</v>
      </c>
      <c r="D1920">
        <v>21</v>
      </c>
      <c r="E1920">
        <v>783</v>
      </c>
      <c r="F1920" t="s">
        <v>267</v>
      </c>
      <c r="G1920" t="str">
        <f>VLOOKUP(D1920,Запчасти!A:D,2,0)</f>
        <v>Привод колеса</v>
      </c>
      <c r="H1920" t="str">
        <f>VLOOKUP(C1920,Автосервисы!A:C,3,0)</f>
        <v>ул. ​Иркутская, 53</v>
      </c>
    </row>
    <row r="1921" spans="1:8" hidden="1" x14ac:dyDescent="0.3">
      <c r="A1921">
        <v>1920</v>
      </c>
      <c r="B1921" s="4">
        <v>45210</v>
      </c>
      <c r="C1921" s="1" t="s">
        <v>22</v>
      </c>
      <c r="D1921">
        <v>45</v>
      </c>
      <c r="E1921">
        <v>580</v>
      </c>
      <c r="F1921" t="s">
        <v>267</v>
      </c>
      <c r="G1921" t="str">
        <f>VLOOKUP(D1921,Запчасти!A:D,2,0)</f>
        <v>Кпп</v>
      </c>
      <c r="H1921" t="str">
        <f>VLOOKUP(C1921,Автосервисы!A:C,3,0)</f>
        <v>ул. ​Чапаева, 7/1</v>
      </c>
    </row>
    <row r="1922" spans="1:8" hidden="1" x14ac:dyDescent="0.3">
      <c r="A1922">
        <v>1921</v>
      </c>
      <c r="B1922" s="4">
        <v>45210</v>
      </c>
      <c r="C1922" s="1" t="s">
        <v>4</v>
      </c>
      <c r="D1922">
        <v>81</v>
      </c>
      <c r="E1922">
        <v>557</v>
      </c>
      <c r="F1922" t="s">
        <v>267</v>
      </c>
      <c r="G1922" t="str">
        <f>VLOOKUP(D1922,Запчасти!A:D,2,0)</f>
        <v>Кпп</v>
      </c>
      <c r="H1922" t="str">
        <f>VLOOKUP(C1922,Автосервисы!A:C,3,0)</f>
        <v>ул. ​Новгородцевой, 4а</v>
      </c>
    </row>
    <row r="1923" spans="1:8" hidden="1" x14ac:dyDescent="0.3">
      <c r="A1923">
        <v>1922</v>
      </c>
      <c r="B1923" s="4">
        <v>45210</v>
      </c>
      <c r="C1923" s="1" t="s">
        <v>6</v>
      </c>
      <c r="D1923">
        <v>72</v>
      </c>
      <c r="E1923">
        <v>230</v>
      </c>
      <c r="F1923" t="s">
        <v>267</v>
      </c>
      <c r="G1923" t="str">
        <f>VLOOKUP(D1923,Запчасти!A:D,2,0)</f>
        <v>Электрика</v>
      </c>
      <c r="H1923" t="str">
        <f>VLOOKUP(C1923,Автосервисы!A:C,3,0)</f>
        <v>ул. ​Комсомольская, 73</v>
      </c>
    </row>
    <row r="1924" spans="1:8" hidden="1" x14ac:dyDescent="0.3">
      <c r="A1924">
        <v>1923</v>
      </c>
      <c r="B1924" s="4">
        <v>45210</v>
      </c>
      <c r="C1924" s="1" t="s">
        <v>9</v>
      </c>
      <c r="D1924">
        <v>147</v>
      </c>
      <c r="E1924">
        <v>863</v>
      </c>
      <c r="F1924" t="s">
        <v>267</v>
      </c>
      <c r="G1924" t="str">
        <f>VLOOKUP(D1924,Запчасти!A:D,2,0)</f>
        <v>Система сцепления</v>
      </c>
      <c r="H1924" t="str">
        <f>VLOOKUP(C1924,Автосервисы!A:C,3,0)</f>
        <v>​ул. Студенческая, 49</v>
      </c>
    </row>
    <row r="1925" spans="1:8" hidden="1" x14ac:dyDescent="0.3">
      <c r="A1925">
        <v>1924</v>
      </c>
      <c r="B1925" s="4">
        <v>45210</v>
      </c>
      <c r="C1925" s="1" t="s">
        <v>7</v>
      </c>
      <c r="D1925">
        <v>188</v>
      </c>
      <c r="E1925">
        <v>257</v>
      </c>
      <c r="F1925" t="s">
        <v>269</v>
      </c>
      <c r="G1925" t="str">
        <f>VLOOKUP(D1925,Запчасти!A:D,2,0)</f>
        <v>Тормозная система</v>
      </c>
      <c r="H1925" t="str">
        <f>VLOOKUP(C1925,Автосервисы!A:C,3,0)</f>
        <v>​ул. Зоологическая, 7Б</v>
      </c>
    </row>
    <row r="1926" spans="1:8" hidden="1" x14ac:dyDescent="0.3">
      <c r="A1926">
        <v>1925</v>
      </c>
      <c r="B1926" s="4">
        <v>45210</v>
      </c>
      <c r="C1926" s="1" t="s">
        <v>17</v>
      </c>
      <c r="D1926">
        <v>31</v>
      </c>
      <c r="E1926">
        <v>32</v>
      </c>
      <c r="F1926" t="s">
        <v>269</v>
      </c>
      <c r="G1926" t="str">
        <f>VLOOKUP(D1926,Запчасти!A:D,2,0)</f>
        <v>Кузов</v>
      </c>
      <c r="H1926" t="str">
        <f>VLOOKUP(C1926,Автосервисы!A:C,3,0)</f>
        <v>ул. Репина, 40а</v>
      </c>
    </row>
    <row r="1927" spans="1:8" hidden="1" x14ac:dyDescent="0.3">
      <c r="A1927">
        <v>1926</v>
      </c>
      <c r="B1927" s="4">
        <v>45210</v>
      </c>
      <c r="C1927" s="1" t="s">
        <v>12</v>
      </c>
      <c r="D1927">
        <v>81</v>
      </c>
      <c r="E1927">
        <v>489</v>
      </c>
      <c r="F1927" t="s">
        <v>269</v>
      </c>
      <c r="G1927" t="str">
        <f>VLOOKUP(D1927,Запчасти!A:D,2,0)</f>
        <v>Кпп</v>
      </c>
      <c r="H1927" t="str">
        <f>VLOOKUP(C1927,Автосервисы!A:C,3,0)</f>
        <v>ул. ​Заводская, 29т</v>
      </c>
    </row>
    <row r="1928" spans="1:8" hidden="1" x14ac:dyDescent="0.3">
      <c r="A1928">
        <v>1927</v>
      </c>
      <c r="B1928" s="4">
        <v>45210</v>
      </c>
      <c r="C1928" s="1" t="s">
        <v>16</v>
      </c>
      <c r="D1928">
        <v>34</v>
      </c>
      <c r="E1928">
        <v>181</v>
      </c>
      <c r="F1928" t="s">
        <v>269</v>
      </c>
      <c r="G1928" t="str">
        <f>VLOOKUP(D1928,Запчасти!A:D,2,0)</f>
        <v>Система сцепления</v>
      </c>
      <c r="H1928" t="str">
        <f>VLOOKUP(C1928,Автосервисы!A:C,3,0)</f>
        <v>​ул. Московская, 275а</v>
      </c>
    </row>
    <row r="1929" spans="1:8" hidden="1" x14ac:dyDescent="0.3">
      <c r="A1929">
        <v>1928</v>
      </c>
      <c r="B1929" s="4">
        <v>45210</v>
      </c>
      <c r="C1929" s="1" t="s">
        <v>9</v>
      </c>
      <c r="D1929">
        <v>176</v>
      </c>
      <c r="E1929">
        <v>62</v>
      </c>
      <c r="F1929" t="s">
        <v>267</v>
      </c>
      <c r="G1929" t="str">
        <f>VLOOKUP(D1929,Запчасти!A:D,2,0)</f>
        <v>Двигатель</v>
      </c>
      <c r="H1929" t="str">
        <f>VLOOKUP(C1929,Автосервисы!A:C,3,0)</f>
        <v>​ул. Студенческая, 49</v>
      </c>
    </row>
    <row r="1930" spans="1:8" hidden="1" x14ac:dyDescent="0.3">
      <c r="A1930">
        <v>1929</v>
      </c>
      <c r="B1930" s="4">
        <v>45210</v>
      </c>
      <c r="C1930" s="1" t="s">
        <v>9</v>
      </c>
      <c r="D1930">
        <v>151</v>
      </c>
      <c r="E1930">
        <v>618</v>
      </c>
      <c r="F1930" t="s">
        <v>269</v>
      </c>
      <c r="G1930" t="str">
        <f>VLOOKUP(D1930,Запчасти!A:D,2,0)</f>
        <v>Кпп</v>
      </c>
      <c r="H1930" t="str">
        <f>VLOOKUP(C1930,Автосервисы!A:C,3,0)</f>
        <v>​ул. Студенческая, 49</v>
      </c>
    </row>
    <row r="1931" spans="1:8" hidden="1" x14ac:dyDescent="0.3">
      <c r="A1931">
        <v>1930</v>
      </c>
      <c r="B1931" s="4">
        <v>45210</v>
      </c>
      <c r="C1931" s="1" t="s">
        <v>10</v>
      </c>
      <c r="D1931">
        <v>79</v>
      </c>
      <c r="E1931">
        <v>318</v>
      </c>
      <c r="F1931" t="s">
        <v>267</v>
      </c>
      <c r="G1931" t="str">
        <f>VLOOKUP(D1931,Запчасти!A:D,2,0)</f>
        <v>Отопление / вентиляция</v>
      </c>
      <c r="H1931" t="str">
        <f>VLOOKUP(C1931,Автосервисы!A:C,3,0)</f>
        <v>​ул. Малышева, 143</v>
      </c>
    </row>
    <row r="1932" spans="1:8" hidden="1" x14ac:dyDescent="0.3">
      <c r="A1932">
        <v>1931</v>
      </c>
      <c r="B1932" s="4">
        <v>45211</v>
      </c>
      <c r="C1932" s="1" t="s">
        <v>9</v>
      </c>
      <c r="D1932">
        <v>29</v>
      </c>
      <c r="E1932">
        <v>966</v>
      </c>
      <c r="F1932" t="s">
        <v>267</v>
      </c>
      <c r="G1932" t="str">
        <f>VLOOKUP(D1932,Запчасти!A:D,2,0)</f>
        <v>Подготовка топливной смеси</v>
      </c>
      <c r="H1932" t="str">
        <f>VLOOKUP(C1932,Автосервисы!A:C,3,0)</f>
        <v>​ул. Студенческая, 49</v>
      </c>
    </row>
    <row r="1933" spans="1:8" hidden="1" x14ac:dyDescent="0.3">
      <c r="A1933">
        <v>1932</v>
      </c>
      <c r="B1933" s="4">
        <v>45211</v>
      </c>
      <c r="C1933" s="1" t="s">
        <v>22</v>
      </c>
      <c r="D1933">
        <v>55</v>
      </c>
      <c r="E1933">
        <v>417</v>
      </c>
      <c r="F1933" t="s">
        <v>269</v>
      </c>
      <c r="G1933" t="str">
        <f>VLOOKUP(D1933,Запчасти!A:D,2,0)</f>
        <v>Система сцепления</v>
      </c>
      <c r="H1933" t="str">
        <f>VLOOKUP(C1933,Автосервисы!A:C,3,0)</f>
        <v>ул. ​Чапаева, 7/1</v>
      </c>
    </row>
    <row r="1934" spans="1:8" x14ac:dyDescent="0.3">
      <c r="A1934">
        <v>2303</v>
      </c>
      <c r="B1934" s="4">
        <v>45220</v>
      </c>
      <c r="C1934" s="1" t="s">
        <v>12</v>
      </c>
      <c r="D1934">
        <v>108</v>
      </c>
      <c r="E1934">
        <v>199</v>
      </c>
      <c r="F1934" t="s">
        <v>269</v>
      </c>
      <c r="G1934" t="str">
        <f>VLOOKUP(D1934,Запчасти!A:D,2,0)</f>
        <v>Двигатель</v>
      </c>
      <c r="H1934" t="str">
        <f>VLOOKUP(C1934,Автосервисы!A:C,3,0)</f>
        <v>ул. ​Заводская, 29т</v>
      </c>
    </row>
    <row r="1935" spans="1:8" hidden="1" x14ac:dyDescent="0.3">
      <c r="A1935">
        <v>1934</v>
      </c>
      <c r="B1935" s="4">
        <v>45211</v>
      </c>
      <c r="C1935" s="1" t="s">
        <v>14</v>
      </c>
      <c r="D1935">
        <v>175</v>
      </c>
      <c r="E1935">
        <v>322</v>
      </c>
      <c r="F1935" t="s">
        <v>269</v>
      </c>
      <c r="G1935" t="str">
        <f>VLOOKUP(D1935,Запчасти!A:D,2,0)</f>
        <v>Электрика</v>
      </c>
      <c r="H1935" t="str">
        <f>VLOOKUP(C1935,Автосервисы!A:C,3,0)</f>
        <v>​ул. Гагарина, 6/3</v>
      </c>
    </row>
    <row r="1936" spans="1:8" hidden="1" x14ac:dyDescent="0.3">
      <c r="A1936">
        <v>1935</v>
      </c>
      <c r="B1936" s="4">
        <v>45211</v>
      </c>
      <c r="C1936" s="1" t="s">
        <v>22</v>
      </c>
      <c r="D1936">
        <v>5</v>
      </c>
      <c r="E1936">
        <v>83</v>
      </c>
      <c r="F1936" t="s">
        <v>269</v>
      </c>
      <c r="G1936" t="str">
        <f>VLOOKUP(D1936,Запчасти!A:D,2,0)</f>
        <v>Кпп</v>
      </c>
      <c r="H1936" t="str">
        <f>VLOOKUP(C1936,Автосервисы!A:C,3,0)</f>
        <v>ул. ​Чапаева, 7/1</v>
      </c>
    </row>
    <row r="1937" spans="1:8" hidden="1" x14ac:dyDescent="0.3">
      <c r="A1937">
        <v>1936</v>
      </c>
      <c r="B1937" s="4">
        <v>45211</v>
      </c>
      <c r="C1937" s="1" t="s">
        <v>13</v>
      </c>
      <c r="D1937">
        <v>185</v>
      </c>
      <c r="E1937">
        <v>596</v>
      </c>
      <c r="F1937" t="s">
        <v>267</v>
      </c>
      <c r="G1937" t="str">
        <f>VLOOKUP(D1937,Запчасти!A:D,2,0)</f>
        <v>Подвеска и амортизация</v>
      </c>
      <c r="H1937" t="str">
        <f>VLOOKUP(C1937,Автосервисы!A:C,3,0)</f>
        <v>ул. ​Иркутская, 53</v>
      </c>
    </row>
    <row r="1938" spans="1:8" hidden="1" x14ac:dyDescent="0.3">
      <c r="A1938">
        <v>1937</v>
      </c>
      <c r="B1938" s="4">
        <v>45211</v>
      </c>
      <c r="C1938" s="1" t="s">
        <v>9</v>
      </c>
      <c r="D1938">
        <v>121</v>
      </c>
      <c r="E1938">
        <v>798</v>
      </c>
      <c r="F1938" t="s">
        <v>267</v>
      </c>
      <c r="G1938" t="str">
        <f>VLOOKUP(D1938,Запчасти!A:D,2,0)</f>
        <v>Рулевое управление</v>
      </c>
      <c r="H1938" t="str">
        <f>VLOOKUP(C1938,Автосервисы!A:C,3,0)</f>
        <v>​ул. Студенческая, 49</v>
      </c>
    </row>
    <row r="1939" spans="1:8" hidden="1" x14ac:dyDescent="0.3">
      <c r="A1939">
        <v>1938</v>
      </c>
      <c r="B1939" s="4">
        <v>45211</v>
      </c>
      <c r="C1939" s="1" t="s">
        <v>19</v>
      </c>
      <c r="D1939">
        <v>89</v>
      </c>
      <c r="E1939">
        <v>906</v>
      </c>
      <c r="F1939" t="s">
        <v>267</v>
      </c>
      <c r="G1939" t="str">
        <f>VLOOKUP(D1939,Запчасти!A:D,2,0)</f>
        <v>Тормозная система</v>
      </c>
      <c r="H1939" t="str">
        <f>VLOOKUP(C1939,Автосервисы!A:C,3,0)</f>
        <v>ул. ​Шейнкмана, 123</v>
      </c>
    </row>
    <row r="1940" spans="1:8" hidden="1" x14ac:dyDescent="0.3">
      <c r="A1940">
        <v>1939</v>
      </c>
      <c r="B1940" s="4">
        <v>45211</v>
      </c>
      <c r="C1940" s="1" t="s">
        <v>22</v>
      </c>
      <c r="D1940">
        <v>106</v>
      </c>
      <c r="E1940">
        <v>174</v>
      </c>
      <c r="F1940" t="s">
        <v>269</v>
      </c>
      <c r="G1940" t="str">
        <f>VLOOKUP(D1940,Запчасти!A:D,2,0)</f>
        <v>Электрика</v>
      </c>
      <c r="H1940" t="str">
        <f>VLOOKUP(C1940,Автосервисы!A:C,3,0)</f>
        <v>ул. ​Чапаева, 7/1</v>
      </c>
    </row>
    <row r="1941" spans="1:8" hidden="1" x14ac:dyDescent="0.3">
      <c r="A1941">
        <v>1940</v>
      </c>
      <c r="B1941" s="4">
        <v>45211</v>
      </c>
      <c r="C1941" s="1" t="s">
        <v>15</v>
      </c>
      <c r="D1941">
        <v>148</v>
      </c>
      <c r="E1941">
        <v>211</v>
      </c>
      <c r="F1941" t="s">
        <v>267</v>
      </c>
      <c r="G1941" t="str">
        <f>VLOOKUP(D1941,Запчасти!A:D,2,0)</f>
        <v>Рулевое управление</v>
      </c>
      <c r="H1941" t="str">
        <f>VLOOKUP(C1941,Автосервисы!A:C,3,0)</f>
        <v>ул. ​Первомайская, 106д</v>
      </c>
    </row>
    <row r="1942" spans="1:8" hidden="1" x14ac:dyDescent="0.3">
      <c r="A1942">
        <v>1941</v>
      </c>
      <c r="B1942" s="4">
        <v>45211</v>
      </c>
      <c r="C1942" s="1" t="s">
        <v>18</v>
      </c>
      <c r="D1942">
        <v>122</v>
      </c>
      <c r="E1942">
        <v>387</v>
      </c>
      <c r="F1942" t="s">
        <v>267</v>
      </c>
      <c r="G1942" t="str">
        <f>VLOOKUP(D1942,Запчасти!A:D,2,0)</f>
        <v>Привод колеса</v>
      </c>
      <c r="H1942" t="str">
        <f>VLOOKUP(C1942,Автосервисы!A:C,3,0)</f>
        <v>ул. ​Раевского, 13</v>
      </c>
    </row>
    <row r="1943" spans="1:8" hidden="1" x14ac:dyDescent="0.3">
      <c r="A1943">
        <v>1942</v>
      </c>
      <c r="B1943" s="4">
        <v>45211</v>
      </c>
      <c r="C1943" s="1" t="s">
        <v>6</v>
      </c>
      <c r="D1943">
        <v>87</v>
      </c>
      <c r="E1943">
        <v>824</v>
      </c>
      <c r="F1943" t="s">
        <v>267</v>
      </c>
      <c r="G1943" t="str">
        <f>VLOOKUP(D1943,Запчасти!A:D,2,0)</f>
        <v>Кузов</v>
      </c>
      <c r="H1943" t="str">
        <f>VLOOKUP(C1943,Автосервисы!A:C,3,0)</f>
        <v>ул. ​Комсомольская, 73</v>
      </c>
    </row>
    <row r="1944" spans="1:8" x14ac:dyDescent="0.3">
      <c r="A1944">
        <v>2646</v>
      </c>
      <c r="B1944" s="4">
        <v>45225</v>
      </c>
      <c r="C1944" s="1" t="s">
        <v>12</v>
      </c>
      <c r="D1944">
        <v>40</v>
      </c>
      <c r="E1944">
        <v>19</v>
      </c>
      <c r="F1944" t="s">
        <v>269</v>
      </c>
      <c r="G1944" t="str">
        <f>VLOOKUP(D1944,Запчасти!A:D,2,0)</f>
        <v>Двигатель</v>
      </c>
      <c r="H1944" t="str">
        <f>VLOOKUP(C1944,Автосервисы!A:C,3,0)</f>
        <v>ул. ​Заводская, 29т</v>
      </c>
    </row>
    <row r="1945" spans="1:8" hidden="1" x14ac:dyDescent="0.3">
      <c r="A1945">
        <v>1944</v>
      </c>
      <c r="B1945" s="4">
        <v>45211</v>
      </c>
      <c r="C1945" s="1" t="s">
        <v>12</v>
      </c>
      <c r="D1945">
        <v>189</v>
      </c>
      <c r="E1945">
        <v>721</v>
      </c>
      <c r="F1945" t="s">
        <v>269</v>
      </c>
      <c r="G1945" t="str">
        <f>VLOOKUP(D1945,Запчасти!A:D,2,0)</f>
        <v>Система подачи топлива</v>
      </c>
      <c r="H1945" t="str">
        <f>VLOOKUP(C1945,Автосервисы!A:C,3,0)</f>
        <v>ул. ​Заводская, 29т</v>
      </c>
    </row>
    <row r="1946" spans="1:8" x14ac:dyDescent="0.3">
      <c r="A1946">
        <v>2668</v>
      </c>
      <c r="B1946" s="4">
        <v>45225</v>
      </c>
      <c r="C1946" s="1" t="s">
        <v>12</v>
      </c>
      <c r="D1946">
        <v>119</v>
      </c>
      <c r="E1946">
        <v>26</v>
      </c>
      <c r="F1946" t="s">
        <v>269</v>
      </c>
      <c r="G1946" t="str">
        <f>VLOOKUP(D1946,Запчасти!A:D,2,0)</f>
        <v>Двигатель</v>
      </c>
      <c r="H1946" t="str">
        <f>VLOOKUP(C1946,Автосервисы!A:C,3,0)</f>
        <v>ул. ​Заводская, 29т</v>
      </c>
    </row>
    <row r="1947" spans="1:8" hidden="1" x14ac:dyDescent="0.3">
      <c r="A1947">
        <v>1946</v>
      </c>
      <c r="B1947" s="4">
        <v>45211</v>
      </c>
      <c r="C1947" s="1" t="s">
        <v>17</v>
      </c>
      <c r="D1947">
        <v>22</v>
      </c>
      <c r="E1947">
        <v>251</v>
      </c>
      <c r="F1947" t="s">
        <v>267</v>
      </c>
      <c r="G1947" t="str">
        <f>VLOOKUP(D1947,Запчасти!A:D,2,0)</f>
        <v>Кпп</v>
      </c>
      <c r="H1947" t="str">
        <f>VLOOKUP(C1947,Автосервисы!A:C,3,0)</f>
        <v>ул. Репина, 40а</v>
      </c>
    </row>
    <row r="1948" spans="1:8" x14ac:dyDescent="0.3">
      <c r="A1948">
        <v>2920</v>
      </c>
      <c r="B1948" s="4">
        <v>45229</v>
      </c>
      <c r="C1948" s="1" t="s">
        <v>12</v>
      </c>
      <c r="D1948">
        <v>62</v>
      </c>
      <c r="E1948">
        <v>748</v>
      </c>
      <c r="F1948" t="s">
        <v>269</v>
      </c>
      <c r="G1948" t="str">
        <f>VLOOKUP(D1948,Запчасти!A:D,2,0)</f>
        <v>Двигатель</v>
      </c>
      <c r="H1948" t="str">
        <f>VLOOKUP(C1948,Автосервисы!A:C,3,0)</f>
        <v>ул. ​Заводская, 29т</v>
      </c>
    </row>
    <row r="1949" spans="1:8" hidden="1" x14ac:dyDescent="0.3">
      <c r="A1949">
        <v>1948</v>
      </c>
      <c r="B1949" s="4">
        <v>45211</v>
      </c>
      <c r="C1949" s="1" t="s">
        <v>16</v>
      </c>
      <c r="D1949">
        <v>126</v>
      </c>
      <c r="E1949">
        <v>151</v>
      </c>
      <c r="F1949" t="s">
        <v>269</v>
      </c>
      <c r="G1949" t="str">
        <f>VLOOKUP(D1949,Запчасти!A:D,2,0)</f>
        <v>Тормозная система</v>
      </c>
      <c r="H1949" t="str">
        <f>VLOOKUP(C1949,Автосервисы!A:C,3,0)</f>
        <v>​ул. Московская, 275а</v>
      </c>
    </row>
    <row r="1950" spans="1:8" hidden="1" x14ac:dyDescent="0.3">
      <c r="A1950">
        <v>1949</v>
      </c>
      <c r="B1950" s="4">
        <v>45211</v>
      </c>
      <c r="C1950" s="1" t="s">
        <v>7</v>
      </c>
      <c r="D1950">
        <v>168</v>
      </c>
      <c r="E1950">
        <v>974</v>
      </c>
      <c r="F1950" t="s">
        <v>267</v>
      </c>
      <c r="G1950" t="str">
        <f>VLOOKUP(D1950,Запчасти!A:D,2,0)</f>
        <v>Двигатель</v>
      </c>
      <c r="H1950" t="str">
        <f>VLOOKUP(C1950,Автосервисы!A:C,3,0)</f>
        <v>​ул. Зоологическая, 7Б</v>
      </c>
    </row>
    <row r="1951" spans="1:8" hidden="1" x14ac:dyDescent="0.3">
      <c r="A1951">
        <v>1950</v>
      </c>
      <c r="B1951" s="4">
        <v>45212</v>
      </c>
      <c r="C1951" s="1" t="s">
        <v>12</v>
      </c>
      <c r="D1951">
        <v>171</v>
      </c>
      <c r="E1951">
        <v>848</v>
      </c>
      <c r="F1951" t="s">
        <v>269</v>
      </c>
      <c r="G1951" t="str">
        <f>VLOOKUP(D1951,Запчасти!A:D,2,0)</f>
        <v>Замки</v>
      </c>
      <c r="H1951" t="str">
        <f>VLOOKUP(C1951,Автосервисы!A:C,3,0)</f>
        <v>ул. ​Заводская, 29т</v>
      </c>
    </row>
    <row r="1952" spans="1:8" hidden="1" x14ac:dyDescent="0.3">
      <c r="A1952">
        <v>1951</v>
      </c>
      <c r="B1952" s="4">
        <v>45212</v>
      </c>
      <c r="C1952" s="1" t="s">
        <v>19</v>
      </c>
      <c r="D1952">
        <v>65</v>
      </c>
      <c r="E1952">
        <v>807</v>
      </c>
      <c r="F1952" t="s">
        <v>269</v>
      </c>
      <c r="G1952" t="str">
        <f>VLOOKUP(D1952,Запчасти!A:D,2,0)</f>
        <v>Тормозная система</v>
      </c>
      <c r="H1952" t="str">
        <f>VLOOKUP(C1952,Автосервисы!A:C,3,0)</f>
        <v>ул. ​Шейнкмана, 123</v>
      </c>
    </row>
    <row r="1953" spans="1:8" hidden="1" x14ac:dyDescent="0.3">
      <c r="A1953">
        <v>1952</v>
      </c>
      <c r="B1953" s="4">
        <v>45212</v>
      </c>
      <c r="C1953" s="1" t="s">
        <v>7</v>
      </c>
      <c r="D1953">
        <v>122</v>
      </c>
      <c r="E1953">
        <v>632</v>
      </c>
      <c r="F1953" t="s">
        <v>267</v>
      </c>
      <c r="G1953" t="str">
        <f>VLOOKUP(D1953,Запчасти!A:D,2,0)</f>
        <v>Привод колеса</v>
      </c>
      <c r="H1953" t="str">
        <f>VLOOKUP(C1953,Автосервисы!A:C,3,0)</f>
        <v>​ул. Зоологическая, 7Б</v>
      </c>
    </row>
    <row r="1954" spans="1:8" hidden="1" x14ac:dyDescent="0.3">
      <c r="A1954">
        <v>1953</v>
      </c>
      <c r="B1954" s="4">
        <v>45212</v>
      </c>
      <c r="C1954" s="1" t="s">
        <v>5</v>
      </c>
      <c r="D1954">
        <v>136</v>
      </c>
      <c r="E1954">
        <v>805</v>
      </c>
      <c r="F1954" t="s">
        <v>267</v>
      </c>
      <c r="G1954" t="str">
        <f>VLOOKUP(D1954,Запчасти!A:D,2,0)</f>
        <v>Кпп</v>
      </c>
      <c r="H1954" t="str">
        <f>VLOOKUP(C1954,Автосервисы!A:C,3,0)</f>
        <v>ул. Амундсена, 38/3</v>
      </c>
    </row>
    <row r="1955" spans="1:8" hidden="1" x14ac:dyDescent="0.3">
      <c r="A1955">
        <v>1954</v>
      </c>
      <c r="B1955" s="4">
        <v>45212</v>
      </c>
      <c r="C1955" s="1" t="s">
        <v>14</v>
      </c>
      <c r="D1955">
        <v>49</v>
      </c>
      <c r="E1955">
        <v>116</v>
      </c>
      <c r="F1955" t="s">
        <v>267</v>
      </c>
      <c r="G1955" t="str">
        <f>VLOOKUP(D1955,Запчасти!A:D,2,0)</f>
        <v>Двигатель</v>
      </c>
      <c r="H1955" t="str">
        <f>VLOOKUP(C1955,Автосервисы!A:C,3,0)</f>
        <v>​ул. Гагарина, 6/3</v>
      </c>
    </row>
    <row r="1956" spans="1:8" hidden="1" x14ac:dyDescent="0.3">
      <c r="A1956">
        <v>1955</v>
      </c>
      <c r="B1956" s="4">
        <v>45212</v>
      </c>
      <c r="C1956" s="1" t="s">
        <v>11</v>
      </c>
      <c r="D1956">
        <v>118</v>
      </c>
      <c r="E1956">
        <v>165</v>
      </c>
      <c r="F1956" t="s">
        <v>269</v>
      </c>
      <c r="G1956" t="str">
        <f>VLOOKUP(D1956,Запчасти!A:D,2,0)</f>
        <v>Тормозная система</v>
      </c>
      <c r="H1956" t="str">
        <f>VLOOKUP(C1956,Автосервисы!A:C,3,0)</f>
        <v>​ул. Депутатская, 84</v>
      </c>
    </row>
    <row r="1957" spans="1:8" hidden="1" x14ac:dyDescent="0.3">
      <c r="A1957">
        <v>1956</v>
      </c>
      <c r="B1957" s="4">
        <v>45212</v>
      </c>
      <c r="C1957" s="1" t="s">
        <v>9</v>
      </c>
      <c r="D1957">
        <v>200</v>
      </c>
      <c r="E1957">
        <v>504</v>
      </c>
      <c r="F1957" t="s">
        <v>267</v>
      </c>
      <c r="G1957" t="str">
        <f>VLOOKUP(D1957,Запчасти!A:D,2,0)</f>
        <v>Двигатель</v>
      </c>
      <c r="H1957" t="str">
        <f>VLOOKUP(C1957,Автосервисы!A:C,3,0)</f>
        <v>​ул. Студенческая, 49</v>
      </c>
    </row>
    <row r="1958" spans="1:8" x14ac:dyDescent="0.3">
      <c r="A1958">
        <v>3175</v>
      </c>
      <c r="B1958" s="4">
        <v>45233</v>
      </c>
      <c r="C1958" s="1" t="s">
        <v>12</v>
      </c>
      <c r="D1958">
        <v>28</v>
      </c>
      <c r="E1958">
        <v>96</v>
      </c>
      <c r="F1958" t="s">
        <v>269</v>
      </c>
      <c r="G1958" t="str">
        <f>VLOOKUP(D1958,Запчасти!A:D,2,0)</f>
        <v>Двигатель</v>
      </c>
      <c r="H1958" t="str">
        <f>VLOOKUP(C1958,Автосервисы!A:C,3,0)</f>
        <v>ул. ​Заводская, 29т</v>
      </c>
    </row>
    <row r="1959" spans="1:8" hidden="1" x14ac:dyDescent="0.3">
      <c r="A1959">
        <v>1958</v>
      </c>
      <c r="B1959" s="4">
        <v>45212</v>
      </c>
      <c r="C1959" s="1" t="s">
        <v>22</v>
      </c>
      <c r="D1959">
        <v>19</v>
      </c>
      <c r="E1959">
        <v>337</v>
      </c>
      <c r="F1959" t="s">
        <v>267</v>
      </c>
      <c r="G1959" t="str">
        <f>VLOOKUP(D1959,Запчасти!A:D,2,0)</f>
        <v>Двигатель</v>
      </c>
      <c r="H1959" t="str">
        <f>VLOOKUP(C1959,Автосервисы!A:C,3,0)</f>
        <v>ул. ​Чапаева, 7/1</v>
      </c>
    </row>
    <row r="1960" spans="1:8" hidden="1" x14ac:dyDescent="0.3">
      <c r="A1960">
        <v>1959</v>
      </c>
      <c r="B1960" s="4">
        <v>45212</v>
      </c>
      <c r="C1960" s="1" t="s">
        <v>19</v>
      </c>
      <c r="D1960">
        <v>64</v>
      </c>
      <c r="E1960">
        <v>59</v>
      </c>
      <c r="F1960" t="s">
        <v>267</v>
      </c>
      <c r="G1960" t="str">
        <f>VLOOKUP(D1960,Запчасти!A:D,2,0)</f>
        <v>Система подачи топлива</v>
      </c>
      <c r="H1960" t="str">
        <f>VLOOKUP(C1960,Автосервисы!A:C,3,0)</f>
        <v>ул. ​Шейнкмана, 123</v>
      </c>
    </row>
    <row r="1961" spans="1:8" hidden="1" x14ac:dyDescent="0.3">
      <c r="A1961">
        <v>1960</v>
      </c>
      <c r="B1961" s="4">
        <v>45212</v>
      </c>
      <c r="C1961" s="1" t="s">
        <v>22</v>
      </c>
      <c r="D1961">
        <v>19</v>
      </c>
      <c r="E1961">
        <v>577</v>
      </c>
      <c r="F1961" t="s">
        <v>267</v>
      </c>
      <c r="G1961" t="str">
        <f>VLOOKUP(D1961,Запчасти!A:D,2,0)</f>
        <v>Двигатель</v>
      </c>
      <c r="H1961" t="str">
        <f>VLOOKUP(C1961,Автосервисы!A:C,3,0)</f>
        <v>ул. ​Чапаева, 7/1</v>
      </c>
    </row>
    <row r="1962" spans="1:8" hidden="1" x14ac:dyDescent="0.3">
      <c r="A1962">
        <v>1961</v>
      </c>
      <c r="B1962" s="4">
        <v>45212</v>
      </c>
      <c r="C1962" s="1" t="s">
        <v>4</v>
      </c>
      <c r="D1962">
        <v>76</v>
      </c>
      <c r="E1962">
        <v>719</v>
      </c>
      <c r="F1962" t="s">
        <v>267</v>
      </c>
      <c r="G1962" t="str">
        <f>VLOOKUP(D1962,Запчасти!A:D,2,0)</f>
        <v>Подготовка топливной смеси</v>
      </c>
      <c r="H1962" t="str">
        <f>VLOOKUP(C1962,Автосервисы!A:C,3,0)</f>
        <v>ул. ​Новгородцевой, 4а</v>
      </c>
    </row>
    <row r="1963" spans="1:8" hidden="1" x14ac:dyDescent="0.3">
      <c r="A1963">
        <v>1962</v>
      </c>
      <c r="B1963" s="4">
        <v>45212</v>
      </c>
      <c r="C1963" s="1" t="s">
        <v>21</v>
      </c>
      <c r="D1963">
        <v>124</v>
      </c>
      <c r="E1963">
        <v>324</v>
      </c>
      <c r="F1963" t="s">
        <v>267</v>
      </c>
      <c r="G1963" t="str">
        <f>VLOOKUP(D1963,Запчасти!A:D,2,0)</f>
        <v>Двигатель</v>
      </c>
      <c r="H1963" t="str">
        <f>VLOOKUP(C1963,Автосервисы!A:C,3,0)</f>
        <v>​ул. Малышева, 122н</v>
      </c>
    </row>
    <row r="1964" spans="1:8" hidden="1" x14ac:dyDescent="0.3">
      <c r="A1964">
        <v>1963</v>
      </c>
      <c r="B1964" s="4">
        <v>45212</v>
      </c>
      <c r="C1964" s="1" t="s">
        <v>15</v>
      </c>
      <c r="D1964">
        <v>35</v>
      </c>
      <c r="E1964">
        <v>545</v>
      </c>
      <c r="F1964" t="s">
        <v>269</v>
      </c>
      <c r="G1964" t="str">
        <f>VLOOKUP(D1964,Запчасти!A:D,2,0)</f>
        <v>Электрика</v>
      </c>
      <c r="H1964" t="str">
        <f>VLOOKUP(C1964,Автосервисы!A:C,3,0)</f>
        <v>ул. ​Первомайская, 106д</v>
      </c>
    </row>
    <row r="1965" spans="1:8" hidden="1" x14ac:dyDescent="0.3">
      <c r="A1965">
        <v>1964</v>
      </c>
      <c r="B1965" s="4">
        <v>45212</v>
      </c>
      <c r="C1965" s="1" t="s">
        <v>19</v>
      </c>
      <c r="D1965">
        <v>39</v>
      </c>
      <c r="E1965">
        <v>907</v>
      </c>
      <c r="F1965" t="s">
        <v>267</v>
      </c>
      <c r="G1965" t="str">
        <f>VLOOKUP(D1965,Запчасти!A:D,2,0)</f>
        <v>Тормозная система</v>
      </c>
      <c r="H1965" t="str">
        <f>VLOOKUP(C1965,Автосервисы!A:C,3,0)</f>
        <v>ул. ​Шейнкмана, 123</v>
      </c>
    </row>
    <row r="1966" spans="1:8" hidden="1" x14ac:dyDescent="0.3">
      <c r="A1966">
        <v>1965</v>
      </c>
      <c r="B1966" s="4">
        <v>45212</v>
      </c>
      <c r="C1966" s="1" t="s">
        <v>7</v>
      </c>
      <c r="D1966">
        <v>5</v>
      </c>
      <c r="E1966">
        <v>315</v>
      </c>
      <c r="F1966" t="s">
        <v>267</v>
      </c>
      <c r="G1966" t="str">
        <f>VLOOKUP(D1966,Запчасти!A:D,2,0)</f>
        <v>Кпп</v>
      </c>
      <c r="H1966" t="str">
        <f>VLOOKUP(C1966,Автосервисы!A:C,3,0)</f>
        <v>​ул. Зоологическая, 7Б</v>
      </c>
    </row>
    <row r="1967" spans="1:8" hidden="1" x14ac:dyDescent="0.3">
      <c r="A1967">
        <v>1966</v>
      </c>
      <c r="B1967" s="4">
        <v>45212</v>
      </c>
      <c r="C1967" s="1" t="s">
        <v>9</v>
      </c>
      <c r="D1967">
        <v>125</v>
      </c>
      <c r="E1967">
        <v>311</v>
      </c>
      <c r="F1967" t="s">
        <v>269</v>
      </c>
      <c r="G1967" t="str">
        <f>VLOOKUP(D1967,Запчасти!A:D,2,0)</f>
        <v>Кондиционер</v>
      </c>
      <c r="H1967" t="str">
        <f>VLOOKUP(C1967,Автосервисы!A:C,3,0)</f>
        <v>​ул. Студенческая, 49</v>
      </c>
    </row>
    <row r="1968" spans="1:8" hidden="1" x14ac:dyDescent="0.3">
      <c r="A1968">
        <v>1967</v>
      </c>
      <c r="B1968" s="4">
        <v>45212</v>
      </c>
      <c r="C1968" s="1" t="s">
        <v>21</v>
      </c>
      <c r="D1968">
        <v>174</v>
      </c>
      <c r="E1968">
        <v>566</v>
      </c>
      <c r="F1968" t="s">
        <v>269</v>
      </c>
      <c r="G1968" t="str">
        <f>VLOOKUP(D1968,Запчасти!A:D,2,0)</f>
        <v>Привод колеса</v>
      </c>
      <c r="H1968" t="str">
        <f>VLOOKUP(C1968,Автосервисы!A:C,3,0)</f>
        <v>​ул. Малышева, 122н</v>
      </c>
    </row>
    <row r="1969" spans="1:8" hidden="1" x14ac:dyDescent="0.3">
      <c r="A1969">
        <v>1968</v>
      </c>
      <c r="B1969" s="4">
        <v>45212</v>
      </c>
      <c r="C1969" s="1" t="s">
        <v>22</v>
      </c>
      <c r="D1969">
        <v>143</v>
      </c>
      <c r="E1969">
        <v>112</v>
      </c>
      <c r="F1969" t="s">
        <v>267</v>
      </c>
      <c r="G1969" t="str">
        <f>VLOOKUP(D1969,Запчасти!A:D,2,0)</f>
        <v>Двигатель</v>
      </c>
      <c r="H1969" t="str">
        <f>VLOOKUP(C1969,Автосервисы!A:C,3,0)</f>
        <v>ул. ​Чапаева, 7/1</v>
      </c>
    </row>
    <row r="1970" spans="1:8" x14ac:dyDescent="0.3">
      <c r="A1970">
        <v>3246</v>
      </c>
      <c r="B1970" s="4">
        <v>45236</v>
      </c>
      <c r="C1970" s="1" t="s">
        <v>12</v>
      </c>
      <c r="D1970">
        <v>123</v>
      </c>
      <c r="E1970">
        <v>628</v>
      </c>
      <c r="F1970" t="s">
        <v>269</v>
      </c>
      <c r="G1970" t="str">
        <f>VLOOKUP(D1970,Запчасти!A:D,2,0)</f>
        <v>Двигатель</v>
      </c>
      <c r="H1970" t="str">
        <f>VLOOKUP(C1970,Автосервисы!A:C,3,0)</f>
        <v>ул. ​Заводская, 29т</v>
      </c>
    </row>
    <row r="1971" spans="1:8" hidden="1" x14ac:dyDescent="0.3">
      <c r="A1971">
        <v>1970</v>
      </c>
      <c r="B1971" s="4">
        <v>45212</v>
      </c>
      <c r="C1971" s="1" t="s">
        <v>6</v>
      </c>
      <c r="D1971">
        <v>79</v>
      </c>
      <c r="E1971">
        <v>259</v>
      </c>
      <c r="F1971" t="s">
        <v>269</v>
      </c>
      <c r="G1971" t="str">
        <f>VLOOKUP(D1971,Запчасти!A:D,2,0)</f>
        <v>Отопление / вентиляция</v>
      </c>
      <c r="H1971" t="str">
        <f>VLOOKUP(C1971,Автосервисы!A:C,3,0)</f>
        <v>ул. ​Комсомольская, 73</v>
      </c>
    </row>
    <row r="1972" spans="1:8" hidden="1" x14ac:dyDescent="0.3">
      <c r="A1972">
        <v>1971</v>
      </c>
      <c r="B1972" s="4">
        <v>45212</v>
      </c>
      <c r="C1972" s="1" t="s">
        <v>3</v>
      </c>
      <c r="D1972">
        <v>199</v>
      </c>
      <c r="E1972">
        <v>769</v>
      </c>
      <c r="F1972" t="s">
        <v>267</v>
      </c>
      <c r="G1972" t="str">
        <f>VLOOKUP(D1972,Запчасти!A:D,2,0)</f>
        <v>Тормозная система</v>
      </c>
      <c r="H1972" t="str">
        <f>VLOOKUP(C1972,Автосервисы!A:C,3,0)</f>
        <v>ул. Репина, 149</v>
      </c>
    </row>
    <row r="1973" spans="1:8" hidden="1" x14ac:dyDescent="0.3">
      <c r="A1973">
        <v>1972</v>
      </c>
      <c r="B1973" s="4">
        <v>45212</v>
      </c>
      <c r="C1973" s="1" t="s">
        <v>6</v>
      </c>
      <c r="D1973">
        <v>164</v>
      </c>
      <c r="E1973">
        <v>336</v>
      </c>
      <c r="F1973" t="s">
        <v>267</v>
      </c>
      <c r="G1973" t="str">
        <f>VLOOKUP(D1973,Запчасти!A:D,2,0)</f>
        <v>Тормозная система</v>
      </c>
      <c r="H1973" t="str">
        <f>VLOOKUP(C1973,Автосервисы!A:C,3,0)</f>
        <v>ул. ​Комсомольская, 73</v>
      </c>
    </row>
    <row r="1974" spans="1:8" hidden="1" x14ac:dyDescent="0.3">
      <c r="A1974">
        <v>1973</v>
      </c>
      <c r="B1974" s="4">
        <v>45212</v>
      </c>
      <c r="C1974" s="1" t="s">
        <v>14</v>
      </c>
      <c r="D1974">
        <v>165</v>
      </c>
      <c r="E1974">
        <v>680</v>
      </c>
      <c r="F1974" t="s">
        <v>269</v>
      </c>
      <c r="G1974" t="str">
        <f>VLOOKUP(D1974,Запчасти!A:D,2,0)</f>
        <v>Кпп</v>
      </c>
      <c r="H1974" t="str">
        <f>VLOOKUP(C1974,Автосервисы!A:C,3,0)</f>
        <v>​ул. Гагарина, 6/3</v>
      </c>
    </row>
    <row r="1975" spans="1:8" hidden="1" x14ac:dyDescent="0.3">
      <c r="A1975">
        <v>1974</v>
      </c>
      <c r="B1975" s="4">
        <v>45212</v>
      </c>
      <c r="C1975" s="1" t="s">
        <v>5</v>
      </c>
      <c r="D1975">
        <v>79</v>
      </c>
      <c r="E1975">
        <v>321</v>
      </c>
      <c r="F1975" t="s">
        <v>267</v>
      </c>
      <c r="G1975" t="str">
        <f>VLOOKUP(D1975,Запчасти!A:D,2,0)</f>
        <v>Отопление / вентиляция</v>
      </c>
      <c r="H1975" t="str">
        <f>VLOOKUP(C1975,Автосервисы!A:C,3,0)</f>
        <v>ул. Амундсена, 38/3</v>
      </c>
    </row>
    <row r="1976" spans="1:8" hidden="1" x14ac:dyDescent="0.3">
      <c r="A1976">
        <v>1975</v>
      </c>
      <c r="B1976" s="4">
        <v>45213</v>
      </c>
      <c r="C1976" s="1" t="s">
        <v>19</v>
      </c>
      <c r="D1976">
        <v>117</v>
      </c>
      <c r="E1976">
        <v>271</v>
      </c>
      <c r="F1976" t="s">
        <v>267</v>
      </c>
      <c r="G1976" t="str">
        <f>VLOOKUP(D1976,Запчасти!A:D,2,0)</f>
        <v>Подвеска и амортизация</v>
      </c>
      <c r="H1976" t="str">
        <f>VLOOKUP(C1976,Автосервисы!A:C,3,0)</f>
        <v>ул. ​Шейнкмана, 123</v>
      </c>
    </row>
    <row r="1977" spans="1:8" hidden="1" x14ac:dyDescent="0.3">
      <c r="A1977">
        <v>1976</v>
      </c>
      <c r="B1977" s="4">
        <v>45213</v>
      </c>
      <c r="C1977" s="1" t="s">
        <v>5</v>
      </c>
      <c r="D1977">
        <v>131</v>
      </c>
      <c r="E1977">
        <v>419</v>
      </c>
      <c r="F1977" t="s">
        <v>267</v>
      </c>
      <c r="G1977" t="str">
        <f>VLOOKUP(D1977,Запчасти!A:D,2,0)</f>
        <v>Электрика</v>
      </c>
      <c r="H1977" t="str">
        <f>VLOOKUP(C1977,Автосервисы!A:C,3,0)</f>
        <v>ул. Амундсена, 38/3</v>
      </c>
    </row>
    <row r="1978" spans="1:8" hidden="1" x14ac:dyDescent="0.3">
      <c r="A1978">
        <v>1977</v>
      </c>
      <c r="B1978" s="4">
        <v>45213</v>
      </c>
      <c r="C1978" s="1" t="s">
        <v>8</v>
      </c>
      <c r="D1978">
        <v>118</v>
      </c>
      <c r="E1978">
        <v>598</v>
      </c>
      <c r="F1978" t="s">
        <v>269</v>
      </c>
      <c r="G1978" t="str">
        <f>VLOOKUP(D1978,Запчасти!A:D,2,0)</f>
        <v>Тормозная система</v>
      </c>
      <c r="H1978" t="str">
        <f>VLOOKUP(C1978,Автосервисы!A:C,3,0)</f>
        <v>ул. ​Черкасская, 22а/1</v>
      </c>
    </row>
    <row r="1979" spans="1:8" hidden="1" x14ac:dyDescent="0.3">
      <c r="A1979">
        <v>1978</v>
      </c>
      <c r="B1979" s="4">
        <v>45213</v>
      </c>
      <c r="C1979" s="1" t="s">
        <v>20</v>
      </c>
      <c r="D1979">
        <v>199</v>
      </c>
      <c r="E1979">
        <v>160</v>
      </c>
      <c r="F1979" t="s">
        <v>269</v>
      </c>
      <c r="G1979" t="str">
        <f>VLOOKUP(D1979,Запчасти!A:D,2,0)</f>
        <v>Тормозная система</v>
      </c>
      <c r="H1979" t="str">
        <f>VLOOKUP(C1979,Автосервисы!A:C,3,0)</f>
        <v>​ул. Металлургов, 70</v>
      </c>
    </row>
    <row r="1980" spans="1:8" hidden="1" x14ac:dyDescent="0.3">
      <c r="A1980">
        <v>1979</v>
      </c>
      <c r="B1980" s="4">
        <v>45213</v>
      </c>
      <c r="C1980" s="1" t="s">
        <v>22</v>
      </c>
      <c r="D1980">
        <v>161</v>
      </c>
      <c r="E1980">
        <v>165</v>
      </c>
      <c r="F1980" t="s">
        <v>267</v>
      </c>
      <c r="G1980" t="str">
        <f>VLOOKUP(D1980,Запчасти!A:D,2,0)</f>
        <v>Двигатель</v>
      </c>
      <c r="H1980" t="str">
        <f>VLOOKUP(C1980,Автосервисы!A:C,3,0)</f>
        <v>ул. ​Чапаева, 7/1</v>
      </c>
    </row>
    <row r="1981" spans="1:8" hidden="1" x14ac:dyDescent="0.3">
      <c r="A1981">
        <v>1980</v>
      </c>
      <c r="B1981" s="4">
        <v>45213</v>
      </c>
      <c r="C1981" s="1" t="s">
        <v>17</v>
      </c>
      <c r="D1981">
        <v>72</v>
      </c>
      <c r="E1981">
        <v>432</v>
      </c>
      <c r="F1981" t="s">
        <v>269</v>
      </c>
      <c r="G1981" t="str">
        <f>VLOOKUP(D1981,Запчасти!A:D,2,0)</f>
        <v>Электрика</v>
      </c>
      <c r="H1981" t="str">
        <f>VLOOKUP(C1981,Автосервисы!A:C,3,0)</f>
        <v>ул. Репина, 40а</v>
      </c>
    </row>
    <row r="1982" spans="1:8" hidden="1" x14ac:dyDescent="0.3">
      <c r="A1982">
        <v>1981</v>
      </c>
      <c r="B1982" s="4">
        <v>45213</v>
      </c>
      <c r="C1982" s="1" t="s">
        <v>14</v>
      </c>
      <c r="D1982">
        <v>115</v>
      </c>
      <c r="E1982">
        <v>795</v>
      </c>
      <c r="F1982" t="s">
        <v>269</v>
      </c>
      <c r="G1982" t="str">
        <f>VLOOKUP(D1982,Запчасти!A:D,2,0)</f>
        <v>Электрика</v>
      </c>
      <c r="H1982" t="str">
        <f>VLOOKUP(C1982,Автосервисы!A:C,3,0)</f>
        <v>​ул. Гагарина, 6/3</v>
      </c>
    </row>
    <row r="1983" spans="1:8" hidden="1" x14ac:dyDescent="0.3">
      <c r="A1983">
        <v>1982</v>
      </c>
      <c r="B1983" s="4">
        <v>45213</v>
      </c>
      <c r="C1983" s="1" t="s">
        <v>21</v>
      </c>
      <c r="D1983">
        <v>140</v>
      </c>
      <c r="E1983">
        <v>875</v>
      </c>
      <c r="F1983" t="s">
        <v>269</v>
      </c>
      <c r="G1983" t="str">
        <f>VLOOKUP(D1983,Запчасти!A:D,2,0)</f>
        <v>Подвеска и амортизация</v>
      </c>
      <c r="H1983" t="str">
        <f>VLOOKUP(C1983,Автосервисы!A:C,3,0)</f>
        <v>​ул. Малышева, 122н</v>
      </c>
    </row>
    <row r="1984" spans="1:8" hidden="1" x14ac:dyDescent="0.3">
      <c r="A1984">
        <v>1983</v>
      </c>
      <c r="B1984" s="4">
        <v>45213</v>
      </c>
      <c r="C1984" s="1" t="s">
        <v>17</v>
      </c>
      <c r="D1984">
        <v>114</v>
      </c>
      <c r="E1984">
        <v>518</v>
      </c>
      <c r="F1984" t="s">
        <v>267</v>
      </c>
      <c r="G1984" t="str">
        <f>VLOOKUP(D1984,Запчасти!A:D,2,0)</f>
        <v>Двигатель</v>
      </c>
      <c r="H1984" t="str">
        <f>VLOOKUP(C1984,Автосервисы!A:C,3,0)</f>
        <v>ул. Репина, 40а</v>
      </c>
    </row>
    <row r="1985" spans="1:8" x14ac:dyDescent="0.3">
      <c r="A1985">
        <v>3400</v>
      </c>
      <c r="B1985" s="4">
        <v>45237</v>
      </c>
      <c r="C1985" s="1" t="s">
        <v>12</v>
      </c>
      <c r="D1985">
        <v>48</v>
      </c>
      <c r="E1985">
        <v>639</v>
      </c>
      <c r="F1985" t="s">
        <v>269</v>
      </c>
      <c r="G1985" t="str">
        <f>VLOOKUP(D1985,Запчасти!A:D,2,0)</f>
        <v>Двигатель</v>
      </c>
      <c r="H1985" t="str">
        <f>VLOOKUP(C1985,Автосервисы!A:C,3,0)</f>
        <v>ул. ​Заводская, 29т</v>
      </c>
    </row>
    <row r="1986" spans="1:8" x14ac:dyDescent="0.3">
      <c r="A1986">
        <v>3416</v>
      </c>
      <c r="B1986" s="4">
        <v>45237</v>
      </c>
      <c r="C1986" s="1" t="s">
        <v>12</v>
      </c>
      <c r="D1986">
        <v>108</v>
      </c>
      <c r="E1986">
        <v>134</v>
      </c>
      <c r="F1986" t="s">
        <v>269</v>
      </c>
      <c r="G1986" t="str">
        <f>VLOOKUP(D1986,Запчасти!A:D,2,0)</f>
        <v>Двигатель</v>
      </c>
      <c r="H1986" t="str">
        <f>VLOOKUP(C1986,Автосервисы!A:C,3,0)</f>
        <v>ул. ​Заводская, 29т</v>
      </c>
    </row>
    <row r="1987" spans="1:8" hidden="1" x14ac:dyDescent="0.3">
      <c r="A1987">
        <v>1986</v>
      </c>
      <c r="B1987" s="4">
        <v>45213</v>
      </c>
      <c r="C1987" s="1" t="s">
        <v>9</v>
      </c>
      <c r="D1987">
        <v>82</v>
      </c>
      <c r="E1987">
        <v>675</v>
      </c>
      <c r="F1987" t="s">
        <v>269</v>
      </c>
      <c r="G1987" t="str">
        <f>VLOOKUP(D1987,Запчасти!A:D,2,0)</f>
        <v>Кузов</v>
      </c>
      <c r="H1987" t="str">
        <f>VLOOKUP(C1987,Автосервисы!A:C,3,0)</f>
        <v>​ул. Студенческая, 49</v>
      </c>
    </row>
    <row r="1988" spans="1:8" x14ac:dyDescent="0.3">
      <c r="A1988">
        <v>3441</v>
      </c>
      <c r="B1988" s="4">
        <v>45238</v>
      </c>
      <c r="C1988" s="1" t="s">
        <v>12</v>
      </c>
      <c r="D1988">
        <v>114</v>
      </c>
      <c r="E1988">
        <v>167</v>
      </c>
      <c r="F1988" t="s">
        <v>269</v>
      </c>
      <c r="G1988" t="str">
        <f>VLOOKUP(D1988,Запчасти!A:D,2,0)</f>
        <v>Двигатель</v>
      </c>
      <c r="H1988" t="str">
        <f>VLOOKUP(C1988,Автосервисы!A:C,3,0)</f>
        <v>ул. ​Заводская, 29т</v>
      </c>
    </row>
    <row r="1989" spans="1:8" hidden="1" x14ac:dyDescent="0.3">
      <c r="A1989">
        <v>1988</v>
      </c>
      <c r="B1989" s="4">
        <v>45213</v>
      </c>
      <c r="C1989" s="1" t="s">
        <v>20</v>
      </c>
      <c r="D1989">
        <v>162</v>
      </c>
      <c r="E1989">
        <v>932</v>
      </c>
      <c r="F1989" t="s">
        <v>269</v>
      </c>
      <c r="G1989" t="str">
        <f>VLOOKUP(D1989,Запчасти!A:D,2,0)</f>
        <v>Кондиционер</v>
      </c>
      <c r="H1989" t="str">
        <f>VLOOKUP(C1989,Автосервисы!A:C,3,0)</f>
        <v>​ул. Металлургов, 70</v>
      </c>
    </row>
    <row r="1990" spans="1:8" hidden="1" x14ac:dyDescent="0.3">
      <c r="A1990">
        <v>1989</v>
      </c>
      <c r="B1990" s="4">
        <v>45213</v>
      </c>
      <c r="C1990" s="1" t="s">
        <v>22</v>
      </c>
      <c r="D1990">
        <v>112</v>
      </c>
      <c r="E1990">
        <v>823</v>
      </c>
      <c r="F1990" t="s">
        <v>267</v>
      </c>
      <c r="G1990" t="str">
        <f>VLOOKUP(D1990,Запчасти!A:D,2,0)</f>
        <v>Тормозная система</v>
      </c>
      <c r="H1990" t="str">
        <f>VLOOKUP(C1990,Автосервисы!A:C,3,0)</f>
        <v>ул. ​Чапаева, 7/1</v>
      </c>
    </row>
    <row r="1991" spans="1:8" x14ac:dyDescent="0.3">
      <c r="A1991">
        <v>3626</v>
      </c>
      <c r="B1991" s="4">
        <v>45239</v>
      </c>
      <c r="C1991" s="1" t="s">
        <v>12</v>
      </c>
      <c r="D1991">
        <v>78</v>
      </c>
      <c r="E1991">
        <v>810</v>
      </c>
      <c r="F1991" t="s">
        <v>269</v>
      </c>
      <c r="G1991" t="str">
        <f>VLOOKUP(D1991,Запчасти!A:D,2,0)</f>
        <v>Двигатель</v>
      </c>
      <c r="H1991" t="str">
        <f>VLOOKUP(C1991,Автосервисы!A:C,3,0)</f>
        <v>ул. ​Заводская, 29т</v>
      </c>
    </row>
    <row r="1992" spans="1:8" hidden="1" x14ac:dyDescent="0.3">
      <c r="A1992">
        <v>1991</v>
      </c>
      <c r="B1992" s="4">
        <v>45213</v>
      </c>
      <c r="C1992" s="1" t="s">
        <v>12</v>
      </c>
      <c r="D1992">
        <v>80</v>
      </c>
      <c r="E1992">
        <v>59</v>
      </c>
      <c r="F1992" t="s">
        <v>267</v>
      </c>
      <c r="G1992" t="str">
        <f>VLOOKUP(D1992,Запчасти!A:D,2,0)</f>
        <v>Система сцепления</v>
      </c>
      <c r="H1992" t="str">
        <f>VLOOKUP(C1992,Автосервисы!A:C,3,0)</f>
        <v>ул. ​Заводская, 29т</v>
      </c>
    </row>
    <row r="1993" spans="1:8" hidden="1" x14ac:dyDescent="0.3">
      <c r="A1993">
        <v>1992</v>
      </c>
      <c r="B1993" s="4">
        <v>45213</v>
      </c>
      <c r="C1993" s="1" t="s">
        <v>9</v>
      </c>
      <c r="D1993">
        <v>156</v>
      </c>
      <c r="E1993">
        <v>601</v>
      </c>
      <c r="F1993" t="s">
        <v>267</v>
      </c>
      <c r="G1993" t="str">
        <f>VLOOKUP(D1993,Запчасти!A:D,2,0)</f>
        <v>Электрика</v>
      </c>
      <c r="H1993" t="str">
        <f>VLOOKUP(C1993,Автосервисы!A:C,3,0)</f>
        <v>​ул. Студенческая, 49</v>
      </c>
    </row>
    <row r="1994" spans="1:8" hidden="1" x14ac:dyDescent="0.3">
      <c r="A1994">
        <v>1993</v>
      </c>
      <c r="B1994" s="4">
        <v>45213</v>
      </c>
      <c r="C1994" s="1" t="s">
        <v>6</v>
      </c>
      <c r="D1994">
        <v>24</v>
      </c>
      <c r="E1994">
        <v>95</v>
      </c>
      <c r="F1994" t="s">
        <v>269</v>
      </c>
      <c r="G1994" t="str">
        <f>VLOOKUP(D1994,Запчасти!A:D,2,0)</f>
        <v>Кузов</v>
      </c>
      <c r="H1994" t="str">
        <f>VLOOKUP(C1994,Автосервисы!A:C,3,0)</f>
        <v>ул. ​Комсомольская, 73</v>
      </c>
    </row>
    <row r="1995" spans="1:8" hidden="1" x14ac:dyDescent="0.3">
      <c r="A1995">
        <v>1994</v>
      </c>
      <c r="B1995" s="4">
        <v>45214</v>
      </c>
      <c r="C1995" s="1" t="s">
        <v>3</v>
      </c>
      <c r="D1995">
        <v>53</v>
      </c>
      <c r="E1995">
        <v>471</v>
      </c>
      <c r="F1995" t="s">
        <v>269</v>
      </c>
      <c r="G1995" t="str">
        <f>VLOOKUP(D1995,Запчасти!A:D,2,0)</f>
        <v>Кузов</v>
      </c>
      <c r="H1995" t="str">
        <f>VLOOKUP(C1995,Автосервисы!A:C,3,0)</f>
        <v>ул. Репина, 149</v>
      </c>
    </row>
    <row r="1996" spans="1:8" hidden="1" x14ac:dyDescent="0.3">
      <c r="A1996">
        <v>1995</v>
      </c>
      <c r="B1996" s="4">
        <v>45214</v>
      </c>
      <c r="C1996" s="1" t="s">
        <v>21</v>
      </c>
      <c r="D1996">
        <v>162</v>
      </c>
      <c r="E1996">
        <v>722</v>
      </c>
      <c r="F1996" t="s">
        <v>269</v>
      </c>
      <c r="G1996" t="str">
        <f>VLOOKUP(D1996,Запчасти!A:D,2,0)</f>
        <v>Кондиционер</v>
      </c>
      <c r="H1996" t="str">
        <f>VLOOKUP(C1996,Автосервисы!A:C,3,0)</f>
        <v>​ул. Малышева, 122н</v>
      </c>
    </row>
    <row r="1997" spans="1:8" hidden="1" x14ac:dyDescent="0.3">
      <c r="A1997">
        <v>1996</v>
      </c>
      <c r="B1997" s="4">
        <v>45214</v>
      </c>
      <c r="C1997" s="1" t="s">
        <v>20</v>
      </c>
      <c r="D1997">
        <v>24</v>
      </c>
      <c r="E1997">
        <v>34</v>
      </c>
      <c r="F1997" t="s">
        <v>269</v>
      </c>
      <c r="G1997" t="str">
        <f>VLOOKUP(D1997,Запчасти!A:D,2,0)</f>
        <v>Кузов</v>
      </c>
      <c r="H1997" t="str">
        <f>VLOOKUP(C1997,Автосервисы!A:C,3,0)</f>
        <v>​ул. Металлургов, 70</v>
      </c>
    </row>
    <row r="1998" spans="1:8" hidden="1" x14ac:dyDescent="0.3">
      <c r="A1998">
        <v>1997</v>
      </c>
      <c r="B1998" s="4">
        <v>45214</v>
      </c>
      <c r="C1998" s="1" t="s">
        <v>19</v>
      </c>
      <c r="D1998">
        <v>169</v>
      </c>
      <c r="E1998">
        <v>529</v>
      </c>
      <c r="F1998" t="s">
        <v>267</v>
      </c>
      <c r="G1998" t="str">
        <f>VLOOKUP(D1998,Запчасти!A:D,2,0)</f>
        <v>Подвеска и амортизация</v>
      </c>
      <c r="H1998" t="str">
        <f>VLOOKUP(C1998,Автосервисы!A:C,3,0)</f>
        <v>ул. ​Шейнкмана, 123</v>
      </c>
    </row>
    <row r="1999" spans="1:8" hidden="1" x14ac:dyDescent="0.3">
      <c r="A1999">
        <v>1998</v>
      </c>
      <c r="B1999" s="4">
        <v>45214</v>
      </c>
      <c r="C1999" s="1" t="s">
        <v>12</v>
      </c>
      <c r="D1999">
        <v>141</v>
      </c>
      <c r="E1999">
        <v>91</v>
      </c>
      <c r="F1999" t="s">
        <v>267</v>
      </c>
      <c r="G1999" t="str">
        <f>VLOOKUP(D1999,Запчасти!A:D,2,0)</f>
        <v>Кпп</v>
      </c>
      <c r="H1999" t="str">
        <f>VLOOKUP(C1999,Автосервисы!A:C,3,0)</f>
        <v>ул. ​Заводская, 29т</v>
      </c>
    </row>
    <row r="2000" spans="1:8" hidden="1" x14ac:dyDescent="0.3">
      <c r="A2000">
        <v>1999</v>
      </c>
      <c r="B2000" s="4">
        <v>45214</v>
      </c>
      <c r="C2000" s="1" t="s">
        <v>18</v>
      </c>
      <c r="D2000">
        <v>153</v>
      </c>
      <c r="E2000">
        <v>415</v>
      </c>
      <c r="F2000" t="s">
        <v>267</v>
      </c>
      <c r="G2000" t="str">
        <f>VLOOKUP(D2000,Запчасти!A:D,2,0)</f>
        <v>Система подачи топлива</v>
      </c>
      <c r="H2000" t="str">
        <f>VLOOKUP(C2000,Автосервисы!A:C,3,0)</f>
        <v>ул. ​Раевского, 13</v>
      </c>
    </row>
    <row r="2001" spans="1:8" hidden="1" x14ac:dyDescent="0.3">
      <c r="A2001">
        <v>2000</v>
      </c>
      <c r="B2001" s="4">
        <v>45214</v>
      </c>
      <c r="C2001" s="1" t="s">
        <v>16</v>
      </c>
      <c r="D2001">
        <v>60</v>
      </c>
      <c r="E2001">
        <v>498</v>
      </c>
      <c r="F2001" t="s">
        <v>269</v>
      </c>
      <c r="G2001" t="str">
        <f>VLOOKUP(D2001,Запчасти!A:D,2,0)</f>
        <v>Электрика</v>
      </c>
      <c r="H2001" t="str">
        <f>VLOOKUP(C2001,Автосервисы!A:C,3,0)</f>
        <v>​ул. Московская, 275а</v>
      </c>
    </row>
    <row r="2002" spans="1:8" hidden="1" x14ac:dyDescent="0.3">
      <c r="A2002">
        <v>2001</v>
      </c>
      <c r="B2002" s="4">
        <v>45214</v>
      </c>
      <c r="C2002" s="1" t="s">
        <v>7</v>
      </c>
      <c r="D2002">
        <v>54</v>
      </c>
      <c r="E2002">
        <v>540</v>
      </c>
      <c r="F2002" t="s">
        <v>269</v>
      </c>
      <c r="G2002" t="str">
        <f>VLOOKUP(D2002,Запчасти!A:D,2,0)</f>
        <v>Подготовка топливной смеси</v>
      </c>
      <c r="H2002" t="str">
        <f>VLOOKUP(C2002,Автосервисы!A:C,3,0)</f>
        <v>​ул. Зоологическая, 7Б</v>
      </c>
    </row>
    <row r="2003" spans="1:8" hidden="1" x14ac:dyDescent="0.3">
      <c r="A2003">
        <v>2002</v>
      </c>
      <c r="B2003" s="4">
        <v>45214</v>
      </c>
      <c r="C2003" s="1" t="s">
        <v>17</v>
      </c>
      <c r="D2003">
        <v>135</v>
      </c>
      <c r="E2003">
        <v>191</v>
      </c>
      <c r="F2003" t="s">
        <v>267</v>
      </c>
      <c r="G2003" t="str">
        <f>VLOOKUP(D2003,Запчасти!A:D,2,0)</f>
        <v>Двигатель</v>
      </c>
      <c r="H2003" t="str">
        <f>VLOOKUP(C2003,Автосервисы!A:C,3,0)</f>
        <v>ул. Репина, 40а</v>
      </c>
    </row>
    <row r="2004" spans="1:8" hidden="1" x14ac:dyDescent="0.3">
      <c r="A2004">
        <v>2003</v>
      </c>
      <c r="B2004" s="4">
        <v>45214</v>
      </c>
      <c r="C2004" s="1" t="s">
        <v>22</v>
      </c>
      <c r="D2004">
        <v>7</v>
      </c>
      <c r="E2004">
        <v>191</v>
      </c>
      <c r="F2004" t="s">
        <v>267</v>
      </c>
      <c r="G2004" t="str">
        <f>VLOOKUP(D2004,Запчасти!A:D,2,0)</f>
        <v>Двигатель</v>
      </c>
      <c r="H2004" t="str">
        <f>VLOOKUP(C2004,Автосервисы!A:C,3,0)</f>
        <v>ул. ​Чапаева, 7/1</v>
      </c>
    </row>
    <row r="2005" spans="1:8" hidden="1" x14ac:dyDescent="0.3">
      <c r="A2005">
        <v>2004</v>
      </c>
      <c r="B2005" s="4">
        <v>45214</v>
      </c>
      <c r="C2005" s="1" t="s">
        <v>8</v>
      </c>
      <c r="D2005">
        <v>88</v>
      </c>
      <c r="E2005">
        <v>551</v>
      </c>
      <c r="F2005" t="s">
        <v>269</v>
      </c>
      <c r="G2005" t="str">
        <f>VLOOKUP(D2005,Запчасти!A:D,2,0)</f>
        <v>Рулевое управление</v>
      </c>
      <c r="H2005" t="str">
        <f>VLOOKUP(C2005,Автосервисы!A:C,3,0)</f>
        <v>ул. ​Черкасская, 22а/1</v>
      </c>
    </row>
    <row r="2006" spans="1:8" x14ac:dyDescent="0.3">
      <c r="A2006">
        <v>3657</v>
      </c>
      <c r="B2006" s="4">
        <v>45240</v>
      </c>
      <c r="C2006" s="1" t="s">
        <v>12</v>
      </c>
      <c r="D2006">
        <v>49</v>
      </c>
      <c r="E2006">
        <v>205</v>
      </c>
      <c r="F2006" t="s">
        <v>269</v>
      </c>
      <c r="G2006" t="str">
        <f>VLOOKUP(D2006,Запчасти!A:D,2,0)</f>
        <v>Двигатель</v>
      </c>
      <c r="H2006" t="str">
        <f>VLOOKUP(C2006,Автосервисы!A:C,3,0)</f>
        <v>ул. ​Заводская, 29т</v>
      </c>
    </row>
    <row r="2007" spans="1:8" hidden="1" x14ac:dyDescent="0.3">
      <c r="A2007">
        <v>2006</v>
      </c>
      <c r="B2007" s="4">
        <v>45214</v>
      </c>
      <c r="C2007" s="1" t="s">
        <v>7</v>
      </c>
      <c r="D2007">
        <v>90</v>
      </c>
      <c r="E2007">
        <v>14</v>
      </c>
      <c r="F2007" t="s">
        <v>269</v>
      </c>
      <c r="G2007" t="str">
        <f>VLOOKUP(D2007,Запчасти!A:D,2,0)</f>
        <v>Кпп</v>
      </c>
      <c r="H2007" t="str">
        <f>VLOOKUP(C2007,Автосервисы!A:C,3,0)</f>
        <v>​ул. Зоологическая, 7Б</v>
      </c>
    </row>
    <row r="2008" spans="1:8" hidden="1" x14ac:dyDescent="0.3">
      <c r="A2008">
        <v>2007</v>
      </c>
      <c r="B2008" s="4">
        <v>45214</v>
      </c>
      <c r="C2008" s="1" t="s">
        <v>4</v>
      </c>
      <c r="D2008">
        <v>81</v>
      </c>
      <c r="E2008">
        <v>433</v>
      </c>
      <c r="F2008" t="s">
        <v>267</v>
      </c>
      <c r="G2008" t="str">
        <f>VLOOKUP(D2008,Запчасти!A:D,2,0)</f>
        <v>Кпп</v>
      </c>
      <c r="H2008" t="str">
        <f>VLOOKUP(C2008,Автосервисы!A:C,3,0)</f>
        <v>ул. ​Новгородцевой, 4а</v>
      </c>
    </row>
    <row r="2009" spans="1:8" hidden="1" x14ac:dyDescent="0.3">
      <c r="A2009">
        <v>2008</v>
      </c>
      <c r="B2009" s="4">
        <v>45214</v>
      </c>
      <c r="C2009" s="1" t="s">
        <v>7</v>
      </c>
      <c r="D2009">
        <v>33</v>
      </c>
      <c r="E2009">
        <v>71</v>
      </c>
      <c r="F2009" t="s">
        <v>267</v>
      </c>
      <c r="G2009" t="str">
        <f>VLOOKUP(D2009,Запчасти!A:D,2,0)</f>
        <v>Кузов</v>
      </c>
      <c r="H2009" t="str">
        <f>VLOOKUP(C2009,Автосервисы!A:C,3,0)</f>
        <v>​ул. Зоологическая, 7Б</v>
      </c>
    </row>
    <row r="2010" spans="1:8" hidden="1" x14ac:dyDescent="0.3">
      <c r="A2010">
        <v>2009</v>
      </c>
      <c r="B2010" s="4">
        <v>45214</v>
      </c>
      <c r="C2010" s="1" t="s">
        <v>17</v>
      </c>
      <c r="D2010">
        <v>116</v>
      </c>
      <c r="E2010">
        <v>787</v>
      </c>
      <c r="F2010" t="s">
        <v>267</v>
      </c>
      <c r="G2010" t="str">
        <f>VLOOKUP(D2010,Запчасти!A:D,2,0)</f>
        <v>Кузов</v>
      </c>
      <c r="H2010" t="str">
        <f>VLOOKUP(C2010,Автосервисы!A:C,3,0)</f>
        <v>ул. Репина, 40а</v>
      </c>
    </row>
    <row r="2011" spans="1:8" hidden="1" x14ac:dyDescent="0.3">
      <c r="A2011">
        <v>2010</v>
      </c>
      <c r="B2011" s="4">
        <v>45214</v>
      </c>
      <c r="C2011" s="1" t="s">
        <v>15</v>
      </c>
      <c r="D2011">
        <v>184</v>
      </c>
      <c r="E2011">
        <v>684</v>
      </c>
      <c r="F2011" t="s">
        <v>267</v>
      </c>
      <c r="G2011" t="str">
        <f>VLOOKUP(D2011,Запчасти!A:D,2,0)</f>
        <v>Трансмиссия</v>
      </c>
      <c r="H2011" t="str">
        <f>VLOOKUP(C2011,Автосервисы!A:C,3,0)</f>
        <v>ул. ​Первомайская, 106д</v>
      </c>
    </row>
    <row r="2012" spans="1:8" hidden="1" x14ac:dyDescent="0.3">
      <c r="A2012">
        <v>2011</v>
      </c>
      <c r="B2012" s="4">
        <v>45214</v>
      </c>
      <c r="C2012" s="1" t="s">
        <v>11</v>
      </c>
      <c r="D2012">
        <v>174</v>
      </c>
      <c r="E2012">
        <v>991</v>
      </c>
      <c r="F2012" t="s">
        <v>267</v>
      </c>
      <c r="G2012" t="str">
        <f>VLOOKUP(D2012,Запчасти!A:D,2,0)</f>
        <v>Привод колеса</v>
      </c>
      <c r="H2012" t="str">
        <f>VLOOKUP(C2012,Автосервисы!A:C,3,0)</f>
        <v>​ул. Депутатская, 84</v>
      </c>
    </row>
    <row r="2013" spans="1:8" x14ac:dyDescent="0.3">
      <c r="A2013">
        <v>3663</v>
      </c>
      <c r="B2013" s="4">
        <v>45240</v>
      </c>
      <c r="C2013" s="1" t="s">
        <v>12</v>
      </c>
      <c r="D2013">
        <v>143</v>
      </c>
      <c r="E2013">
        <v>376</v>
      </c>
      <c r="F2013" t="s">
        <v>269</v>
      </c>
      <c r="G2013" t="str">
        <f>VLOOKUP(D2013,Запчасти!A:D,2,0)</f>
        <v>Двигатель</v>
      </c>
      <c r="H2013" t="str">
        <f>VLOOKUP(C2013,Автосервисы!A:C,3,0)</f>
        <v>ул. ​Заводская, 29т</v>
      </c>
    </row>
    <row r="2014" spans="1:8" hidden="1" x14ac:dyDescent="0.3">
      <c r="A2014">
        <v>2013</v>
      </c>
      <c r="B2014" s="4">
        <v>45214</v>
      </c>
      <c r="C2014" s="1" t="s">
        <v>7</v>
      </c>
      <c r="D2014">
        <v>80</v>
      </c>
      <c r="E2014">
        <v>67</v>
      </c>
      <c r="F2014" t="s">
        <v>267</v>
      </c>
      <c r="G2014" t="str">
        <f>VLOOKUP(D2014,Запчасти!A:D,2,0)</f>
        <v>Система сцепления</v>
      </c>
      <c r="H2014" t="str">
        <f>VLOOKUP(C2014,Автосервисы!A:C,3,0)</f>
        <v>​ул. Зоологическая, 7Б</v>
      </c>
    </row>
    <row r="2015" spans="1:8" hidden="1" x14ac:dyDescent="0.3">
      <c r="A2015">
        <v>2014</v>
      </c>
      <c r="B2015" s="4">
        <v>45214</v>
      </c>
      <c r="C2015" s="1" t="s">
        <v>15</v>
      </c>
      <c r="D2015">
        <v>41</v>
      </c>
      <c r="E2015">
        <v>272</v>
      </c>
      <c r="F2015" t="s">
        <v>269</v>
      </c>
      <c r="G2015" t="str">
        <f>VLOOKUP(D2015,Запчасти!A:D,2,0)</f>
        <v>Кузов</v>
      </c>
      <c r="H2015" t="str">
        <f>VLOOKUP(C2015,Автосервисы!A:C,3,0)</f>
        <v>ул. ​Первомайская, 106д</v>
      </c>
    </row>
    <row r="2016" spans="1:8" hidden="1" x14ac:dyDescent="0.3">
      <c r="A2016">
        <v>2015</v>
      </c>
      <c r="B2016" s="4">
        <v>45214</v>
      </c>
      <c r="C2016" s="1" t="s">
        <v>5</v>
      </c>
      <c r="D2016">
        <v>101</v>
      </c>
      <c r="E2016">
        <v>878</v>
      </c>
      <c r="F2016" t="s">
        <v>267</v>
      </c>
      <c r="G2016" t="str">
        <f>VLOOKUP(D2016,Запчасти!A:D,2,0)</f>
        <v>Электрика</v>
      </c>
      <c r="H2016" t="str">
        <f>VLOOKUP(C2016,Автосервисы!A:C,3,0)</f>
        <v>ул. Амундсена, 38/3</v>
      </c>
    </row>
    <row r="2017" spans="1:8" hidden="1" x14ac:dyDescent="0.3">
      <c r="A2017">
        <v>2016</v>
      </c>
      <c r="B2017" s="4">
        <v>45214</v>
      </c>
      <c r="C2017" s="1" t="s">
        <v>14</v>
      </c>
      <c r="D2017">
        <v>98</v>
      </c>
      <c r="E2017">
        <v>314</v>
      </c>
      <c r="F2017" t="s">
        <v>269</v>
      </c>
      <c r="G2017" t="str">
        <f>VLOOKUP(D2017,Запчасти!A:D,2,0)</f>
        <v>Кондиционер</v>
      </c>
      <c r="H2017" t="str">
        <f>VLOOKUP(C2017,Автосервисы!A:C,3,0)</f>
        <v>​ул. Гагарина, 6/3</v>
      </c>
    </row>
    <row r="2018" spans="1:8" hidden="1" x14ac:dyDescent="0.3">
      <c r="A2018">
        <v>2017</v>
      </c>
      <c r="B2018" s="4">
        <v>45214</v>
      </c>
      <c r="C2018" s="1" t="s">
        <v>22</v>
      </c>
      <c r="D2018">
        <v>95</v>
      </c>
      <c r="E2018">
        <v>170</v>
      </c>
      <c r="F2018" t="s">
        <v>269</v>
      </c>
      <c r="G2018" t="str">
        <f>VLOOKUP(D2018,Запчасти!A:D,2,0)</f>
        <v>Кузов</v>
      </c>
      <c r="H2018" t="str">
        <f>VLOOKUP(C2018,Автосервисы!A:C,3,0)</f>
        <v>ул. ​Чапаева, 7/1</v>
      </c>
    </row>
    <row r="2019" spans="1:8" hidden="1" x14ac:dyDescent="0.3">
      <c r="A2019">
        <v>2018</v>
      </c>
      <c r="B2019" s="4">
        <v>45214</v>
      </c>
      <c r="C2019" s="1" t="s">
        <v>6</v>
      </c>
      <c r="D2019">
        <v>146</v>
      </c>
      <c r="E2019">
        <v>860</v>
      </c>
      <c r="F2019" t="s">
        <v>269</v>
      </c>
      <c r="G2019" t="str">
        <f>VLOOKUP(D2019,Запчасти!A:D,2,0)</f>
        <v>Кондиционер</v>
      </c>
      <c r="H2019" t="str">
        <f>VLOOKUP(C2019,Автосервисы!A:C,3,0)</f>
        <v>ул. ​Комсомольская, 73</v>
      </c>
    </row>
    <row r="2020" spans="1:8" hidden="1" x14ac:dyDescent="0.3">
      <c r="A2020">
        <v>2019</v>
      </c>
      <c r="B2020" s="4">
        <v>45214</v>
      </c>
      <c r="C2020" s="1" t="s">
        <v>22</v>
      </c>
      <c r="D2020">
        <v>104</v>
      </c>
      <c r="E2020">
        <v>161</v>
      </c>
      <c r="F2020" t="s">
        <v>267</v>
      </c>
      <c r="G2020" t="str">
        <f>VLOOKUP(D2020,Запчасти!A:D,2,0)</f>
        <v>Двигатель</v>
      </c>
      <c r="H2020" t="str">
        <f>VLOOKUP(C2020,Автосервисы!A:C,3,0)</f>
        <v>ул. ​Чапаева, 7/1</v>
      </c>
    </row>
    <row r="2021" spans="1:8" x14ac:dyDescent="0.3">
      <c r="A2021">
        <v>3748</v>
      </c>
      <c r="B2021" s="4">
        <v>45241</v>
      </c>
      <c r="C2021" s="1" t="s">
        <v>12</v>
      </c>
      <c r="D2021">
        <v>4</v>
      </c>
      <c r="E2021">
        <v>552</v>
      </c>
      <c r="F2021" t="s">
        <v>269</v>
      </c>
      <c r="G2021" t="str">
        <f>VLOOKUP(D2021,Запчасти!A:D,2,0)</f>
        <v>Двигатель</v>
      </c>
      <c r="H2021" t="str">
        <f>VLOOKUP(C2021,Автосервисы!A:C,3,0)</f>
        <v>ул. ​Заводская, 29т</v>
      </c>
    </row>
    <row r="2022" spans="1:8" hidden="1" x14ac:dyDescent="0.3">
      <c r="A2022">
        <v>2021</v>
      </c>
      <c r="B2022" s="4">
        <v>45215</v>
      </c>
      <c r="C2022" s="1" t="s">
        <v>12</v>
      </c>
      <c r="D2022">
        <v>167</v>
      </c>
      <c r="E2022">
        <v>109</v>
      </c>
      <c r="F2022" t="s">
        <v>267</v>
      </c>
      <c r="G2022" t="str">
        <f>VLOOKUP(D2022,Запчасти!A:D,2,0)</f>
        <v>Электрика</v>
      </c>
      <c r="H2022" t="str">
        <f>VLOOKUP(C2022,Автосервисы!A:C,3,0)</f>
        <v>ул. ​Заводская, 29т</v>
      </c>
    </row>
    <row r="2023" spans="1:8" hidden="1" x14ac:dyDescent="0.3">
      <c r="A2023">
        <v>2022</v>
      </c>
      <c r="B2023" s="4">
        <v>45215</v>
      </c>
      <c r="C2023" s="1" t="s">
        <v>16</v>
      </c>
      <c r="D2023">
        <v>18</v>
      </c>
      <c r="E2023">
        <v>370</v>
      </c>
      <c r="F2023" t="s">
        <v>269</v>
      </c>
      <c r="G2023" t="str">
        <f>VLOOKUP(D2023,Запчасти!A:D,2,0)</f>
        <v>Кузов</v>
      </c>
      <c r="H2023" t="str">
        <f>VLOOKUP(C2023,Автосервисы!A:C,3,0)</f>
        <v>​ул. Московская, 275а</v>
      </c>
    </row>
    <row r="2024" spans="1:8" hidden="1" x14ac:dyDescent="0.3">
      <c r="A2024">
        <v>2023</v>
      </c>
      <c r="B2024" s="4">
        <v>45215</v>
      </c>
      <c r="C2024" s="1" t="s">
        <v>17</v>
      </c>
      <c r="D2024">
        <v>34</v>
      </c>
      <c r="E2024">
        <v>921</v>
      </c>
      <c r="F2024" t="s">
        <v>267</v>
      </c>
      <c r="G2024" t="str">
        <f>VLOOKUP(D2024,Запчасти!A:D,2,0)</f>
        <v>Система сцепления</v>
      </c>
      <c r="H2024" t="str">
        <f>VLOOKUP(C2024,Автосервисы!A:C,3,0)</f>
        <v>ул. Репина, 40а</v>
      </c>
    </row>
    <row r="2025" spans="1:8" hidden="1" x14ac:dyDescent="0.3">
      <c r="A2025">
        <v>2024</v>
      </c>
      <c r="B2025" s="4">
        <v>45215</v>
      </c>
      <c r="C2025" s="1" t="s">
        <v>7</v>
      </c>
      <c r="D2025">
        <v>103</v>
      </c>
      <c r="E2025">
        <v>274</v>
      </c>
      <c r="F2025" t="s">
        <v>269</v>
      </c>
      <c r="G2025" t="str">
        <f>VLOOKUP(D2025,Запчасти!A:D,2,0)</f>
        <v>Система сцепления</v>
      </c>
      <c r="H2025" t="str">
        <f>VLOOKUP(C2025,Автосервисы!A:C,3,0)</f>
        <v>​ул. Зоологическая, 7Б</v>
      </c>
    </row>
    <row r="2026" spans="1:8" hidden="1" x14ac:dyDescent="0.3">
      <c r="A2026">
        <v>2025</v>
      </c>
      <c r="B2026" s="4">
        <v>45215</v>
      </c>
      <c r="C2026" s="1" t="s">
        <v>17</v>
      </c>
      <c r="D2026">
        <v>183</v>
      </c>
      <c r="E2026">
        <v>969</v>
      </c>
      <c r="F2026" t="s">
        <v>267</v>
      </c>
      <c r="G2026" t="str">
        <f>VLOOKUP(D2026,Запчасти!A:D,2,0)</f>
        <v>Отопление / вентиляция</v>
      </c>
      <c r="H2026" t="str">
        <f>VLOOKUP(C2026,Автосервисы!A:C,3,0)</f>
        <v>ул. Репина, 40а</v>
      </c>
    </row>
    <row r="2027" spans="1:8" hidden="1" x14ac:dyDescent="0.3">
      <c r="A2027">
        <v>2026</v>
      </c>
      <c r="B2027" s="4">
        <v>45215</v>
      </c>
      <c r="C2027" s="1" t="s">
        <v>6</v>
      </c>
      <c r="D2027">
        <v>141</v>
      </c>
      <c r="E2027">
        <v>276</v>
      </c>
      <c r="F2027" t="s">
        <v>269</v>
      </c>
      <c r="G2027" t="str">
        <f>VLOOKUP(D2027,Запчасти!A:D,2,0)</f>
        <v>Кпп</v>
      </c>
      <c r="H2027" t="str">
        <f>VLOOKUP(C2027,Автосервисы!A:C,3,0)</f>
        <v>ул. ​Комсомольская, 73</v>
      </c>
    </row>
    <row r="2028" spans="1:8" hidden="1" x14ac:dyDescent="0.3">
      <c r="A2028">
        <v>2027</v>
      </c>
      <c r="B2028" s="4">
        <v>45215</v>
      </c>
      <c r="C2028" s="1" t="s">
        <v>11</v>
      </c>
      <c r="D2028">
        <v>67</v>
      </c>
      <c r="E2028">
        <v>925</v>
      </c>
      <c r="F2028" t="s">
        <v>269</v>
      </c>
      <c r="G2028" t="str">
        <f>VLOOKUP(D2028,Запчасти!A:D,2,0)</f>
        <v>Кпп</v>
      </c>
      <c r="H2028" t="str">
        <f>VLOOKUP(C2028,Автосервисы!A:C,3,0)</f>
        <v>​ул. Депутатская, 84</v>
      </c>
    </row>
    <row r="2029" spans="1:8" hidden="1" x14ac:dyDescent="0.3">
      <c r="A2029">
        <v>2028</v>
      </c>
      <c r="B2029" s="4">
        <v>45215</v>
      </c>
      <c r="C2029" s="1" t="s">
        <v>19</v>
      </c>
      <c r="D2029">
        <v>118</v>
      </c>
      <c r="E2029">
        <v>494</v>
      </c>
      <c r="F2029" t="s">
        <v>269</v>
      </c>
      <c r="G2029" t="str">
        <f>VLOOKUP(D2029,Запчасти!A:D,2,0)</f>
        <v>Тормозная система</v>
      </c>
      <c r="H2029" t="str">
        <f>VLOOKUP(C2029,Автосервисы!A:C,3,0)</f>
        <v>ул. ​Шейнкмана, 123</v>
      </c>
    </row>
    <row r="2030" spans="1:8" x14ac:dyDescent="0.3">
      <c r="A2030">
        <v>3915</v>
      </c>
      <c r="B2030" s="4">
        <v>45246</v>
      </c>
      <c r="C2030" s="1" t="s">
        <v>12</v>
      </c>
      <c r="D2030">
        <v>8</v>
      </c>
      <c r="E2030">
        <v>816</v>
      </c>
      <c r="F2030" t="s">
        <v>269</v>
      </c>
      <c r="G2030" t="str">
        <f>VLOOKUP(D2030,Запчасти!A:D,2,0)</f>
        <v>Двигатель</v>
      </c>
      <c r="H2030" t="str">
        <f>VLOOKUP(C2030,Автосервисы!A:C,3,0)</f>
        <v>ул. ​Заводская, 29т</v>
      </c>
    </row>
    <row r="2031" spans="1:8" x14ac:dyDescent="0.3">
      <c r="A2031">
        <v>4320</v>
      </c>
      <c r="B2031" s="4">
        <v>45251</v>
      </c>
      <c r="C2031" s="1" t="s">
        <v>12</v>
      </c>
      <c r="D2031">
        <v>119</v>
      </c>
      <c r="E2031">
        <v>735</v>
      </c>
      <c r="F2031" t="s">
        <v>269</v>
      </c>
      <c r="G2031" t="str">
        <f>VLOOKUP(D2031,Запчасти!A:D,2,0)</f>
        <v>Двигатель</v>
      </c>
      <c r="H2031" t="str">
        <f>VLOOKUP(C2031,Автосервисы!A:C,3,0)</f>
        <v>ул. ​Заводская, 29т</v>
      </c>
    </row>
    <row r="2032" spans="1:8" hidden="1" x14ac:dyDescent="0.3">
      <c r="A2032">
        <v>2031</v>
      </c>
      <c r="B2032" s="4">
        <v>45215</v>
      </c>
      <c r="C2032" s="1" t="s">
        <v>5</v>
      </c>
      <c r="D2032">
        <v>23</v>
      </c>
      <c r="E2032">
        <v>646</v>
      </c>
      <c r="F2032" t="s">
        <v>267</v>
      </c>
      <c r="G2032" t="str">
        <f>VLOOKUP(D2032,Запчасти!A:D,2,0)</f>
        <v>Тормозная система</v>
      </c>
      <c r="H2032" t="str">
        <f>VLOOKUP(C2032,Автосервисы!A:C,3,0)</f>
        <v>ул. Амундсена, 38/3</v>
      </c>
    </row>
    <row r="2033" spans="1:8" hidden="1" x14ac:dyDescent="0.3">
      <c r="A2033">
        <v>2032</v>
      </c>
      <c r="B2033" s="4">
        <v>45215</v>
      </c>
      <c r="C2033" s="1" t="s">
        <v>5</v>
      </c>
      <c r="D2033">
        <v>168</v>
      </c>
      <c r="E2033">
        <v>456</v>
      </c>
      <c r="F2033" t="s">
        <v>267</v>
      </c>
      <c r="G2033" t="str">
        <f>VLOOKUP(D2033,Запчасти!A:D,2,0)</f>
        <v>Двигатель</v>
      </c>
      <c r="H2033" t="str">
        <f>VLOOKUP(C2033,Автосервисы!A:C,3,0)</f>
        <v>ул. Амундсена, 38/3</v>
      </c>
    </row>
    <row r="2034" spans="1:8" x14ac:dyDescent="0.3">
      <c r="A2034">
        <v>4382</v>
      </c>
      <c r="B2034" s="4">
        <v>45252</v>
      </c>
      <c r="C2034" s="1" t="s">
        <v>12</v>
      </c>
      <c r="D2034">
        <v>1</v>
      </c>
      <c r="E2034">
        <v>132</v>
      </c>
      <c r="F2034" t="s">
        <v>269</v>
      </c>
      <c r="G2034" t="str">
        <f>VLOOKUP(D2034,Запчасти!A:D,2,0)</f>
        <v>Двигатель</v>
      </c>
      <c r="H2034" t="str">
        <f>VLOOKUP(C2034,Автосервисы!A:C,3,0)</f>
        <v>ул. ​Заводская, 29т</v>
      </c>
    </row>
    <row r="2035" spans="1:8" hidden="1" x14ac:dyDescent="0.3">
      <c r="A2035">
        <v>2034</v>
      </c>
      <c r="B2035" s="4">
        <v>45215</v>
      </c>
      <c r="C2035" s="1" t="s">
        <v>7</v>
      </c>
      <c r="D2035">
        <v>189</v>
      </c>
      <c r="E2035">
        <v>616</v>
      </c>
      <c r="F2035" t="s">
        <v>269</v>
      </c>
      <c r="G2035" t="str">
        <f>VLOOKUP(D2035,Запчасти!A:D,2,0)</f>
        <v>Система подачи топлива</v>
      </c>
      <c r="H2035" t="str">
        <f>VLOOKUP(C2035,Автосервисы!A:C,3,0)</f>
        <v>​ул. Зоологическая, 7Б</v>
      </c>
    </row>
    <row r="2036" spans="1:8" hidden="1" x14ac:dyDescent="0.3">
      <c r="A2036">
        <v>2035</v>
      </c>
      <c r="B2036" s="4">
        <v>45215</v>
      </c>
      <c r="C2036" s="1" t="s">
        <v>8</v>
      </c>
      <c r="D2036">
        <v>22</v>
      </c>
      <c r="E2036">
        <v>241</v>
      </c>
      <c r="F2036" t="s">
        <v>269</v>
      </c>
      <c r="G2036" t="str">
        <f>VLOOKUP(D2036,Запчасти!A:D,2,0)</f>
        <v>Кпп</v>
      </c>
      <c r="H2036" t="str">
        <f>VLOOKUP(C2036,Автосервисы!A:C,3,0)</f>
        <v>ул. ​Черкасская, 22а/1</v>
      </c>
    </row>
    <row r="2037" spans="1:8" hidden="1" x14ac:dyDescent="0.3">
      <c r="A2037">
        <v>2036</v>
      </c>
      <c r="B2037" s="4">
        <v>45215</v>
      </c>
      <c r="C2037" s="1" t="s">
        <v>5</v>
      </c>
      <c r="D2037">
        <v>17</v>
      </c>
      <c r="E2037">
        <v>216</v>
      </c>
      <c r="F2037" t="s">
        <v>269</v>
      </c>
      <c r="G2037" t="str">
        <f>VLOOKUP(D2037,Запчасти!A:D,2,0)</f>
        <v>Кузов</v>
      </c>
      <c r="H2037" t="str">
        <f>VLOOKUP(C2037,Автосервисы!A:C,3,0)</f>
        <v>ул. Амундсена, 38/3</v>
      </c>
    </row>
    <row r="2038" spans="1:8" hidden="1" x14ac:dyDescent="0.3">
      <c r="A2038">
        <v>2037</v>
      </c>
      <c r="B2038" s="4">
        <v>45215</v>
      </c>
      <c r="C2038" s="1" t="s">
        <v>7</v>
      </c>
      <c r="D2038">
        <v>33</v>
      </c>
      <c r="E2038">
        <v>621</v>
      </c>
      <c r="F2038" t="s">
        <v>267</v>
      </c>
      <c r="G2038" t="str">
        <f>VLOOKUP(D2038,Запчасти!A:D,2,0)</f>
        <v>Кузов</v>
      </c>
      <c r="H2038" t="str">
        <f>VLOOKUP(C2038,Автосервисы!A:C,3,0)</f>
        <v>​ул. Зоологическая, 7Б</v>
      </c>
    </row>
    <row r="2039" spans="1:8" hidden="1" x14ac:dyDescent="0.3">
      <c r="A2039">
        <v>2038</v>
      </c>
      <c r="B2039" s="4">
        <v>45215</v>
      </c>
      <c r="C2039" s="1" t="s">
        <v>13</v>
      </c>
      <c r="D2039">
        <v>18</v>
      </c>
      <c r="E2039">
        <v>562</v>
      </c>
      <c r="F2039" t="s">
        <v>269</v>
      </c>
      <c r="G2039" t="str">
        <f>VLOOKUP(D2039,Запчасти!A:D,2,0)</f>
        <v>Кузов</v>
      </c>
      <c r="H2039" t="str">
        <f>VLOOKUP(C2039,Автосервисы!A:C,3,0)</f>
        <v>ул. ​Иркутская, 53</v>
      </c>
    </row>
    <row r="2040" spans="1:8" hidden="1" x14ac:dyDescent="0.3">
      <c r="A2040">
        <v>2039</v>
      </c>
      <c r="B2040" s="4">
        <v>45215</v>
      </c>
      <c r="C2040" s="1" t="s">
        <v>11</v>
      </c>
      <c r="D2040">
        <v>26</v>
      </c>
      <c r="E2040">
        <v>759</v>
      </c>
      <c r="F2040" t="s">
        <v>269</v>
      </c>
      <c r="G2040" t="str">
        <f>VLOOKUP(D2040,Запчасти!A:D,2,0)</f>
        <v>Подвеска и амортизация</v>
      </c>
      <c r="H2040" t="str">
        <f>VLOOKUP(C2040,Автосервисы!A:C,3,0)</f>
        <v>​ул. Депутатская, 84</v>
      </c>
    </row>
    <row r="2041" spans="1:8" x14ac:dyDescent="0.3">
      <c r="A2041">
        <v>4407</v>
      </c>
      <c r="B2041" s="4">
        <v>45253</v>
      </c>
      <c r="C2041" s="1" t="s">
        <v>12</v>
      </c>
      <c r="D2041">
        <v>91</v>
      </c>
      <c r="E2041">
        <v>298</v>
      </c>
      <c r="F2041" t="s">
        <v>269</v>
      </c>
      <c r="G2041" t="str">
        <f>VLOOKUP(D2041,Запчасти!A:D,2,0)</f>
        <v>Двигатель</v>
      </c>
      <c r="H2041" t="str">
        <f>VLOOKUP(C2041,Автосервисы!A:C,3,0)</f>
        <v>ул. ​Заводская, 29т</v>
      </c>
    </row>
    <row r="2042" spans="1:8" hidden="1" x14ac:dyDescent="0.3">
      <c r="A2042">
        <v>2041</v>
      </c>
      <c r="B2042" s="4">
        <v>45215</v>
      </c>
      <c r="C2042" s="1" t="s">
        <v>22</v>
      </c>
      <c r="D2042">
        <v>85</v>
      </c>
      <c r="E2042">
        <v>225</v>
      </c>
      <c r="F2042" t="s">
        <v>267</v>
      </c>
      <c r="G2042" t="str">
        <f>VLOOKUP(D2042,Запчасти!A:D,2,0)</f>
        <v>Система очистки окон</v>
      </c>
      <c r="H2042" t="str">
        <f>VLOOKUP(C2042,Автосервисы!A:C,3,0)</f>
        <v>ул. ​Чапаева, 7/1</v>
      </c>
    </row>
    <row r="2043" spans="1:8" hidden="1" x14ac:dyDescent="0.3">
      <c r="A2043">
        <v>2042</v>
      </c>
      <c r="B2043" s="4">
        <v>45215</v>
      </c>
      <c r="C2043" s="1" t="s">
        <v>7</v>
      </c>
      <c r="D2043">
        <v>65</v>
      </c>
      <c r="E2043">
        <v>272</v>
      </c>
      <c r="F2043" t="s">
        <v>269</v>
      </c>
      <c r="G2043" t="str">
        <f>VLOOKUP(D2043,Запчасти!A:D,2,0)</f>
        <v>Тормозная система</v>
      </c>
      <c r="H2043" t="str">
        <f>VLOOKUP(C2043,Автосервисы!A:C,3,0)</f>
        <v>​ул. Зоологическая, 7Б</v>
      </c>
    </row>
    <row r="2044" spans="1:8" hidden="1" x14ac:dyDescent="0.3">
      <c r="A2044">
        <v>2043</v>
      </c>
      <c r="B2044" s="4">
        <v>45215</v>
      </c>
      <c r="C2044" s="1" t="s">
        <v>13</v>
      </c>
      <c r="D2044">
        <v>88</v>
      </c>
      <c r="E2044">
        <v>802</v>
      </c>
      <c r="F2044" t="s">
        <v>267</v>
      </c>
      <c r="G2044" t="str">
        <f>VLOOKUP(D2044,Запчасти!A:D,2,0)</f>
        <v>Рулевое управление</v>
      </c>
      <c r="H2044" t="str">
        <f>VLOOKUP(C2044,Автосервисы!A:C,3,0)</f>
        <v>ул. ​Иркутская, 53</v>
      </c>
    </row>
    <row r="2045" spans="1:8" hidden="1" x14ac:dyDescent="0.3">
      <c r="A2045">
        <v>2044</v>
      </c>
      <c r="B2045" s="4">
        <v>45215</v>
      </c>
      <c r="C2045" s="1" t="s">
        <v>14</v>
      </c>
      <c r="D2045">
        <v>188</v>
      </c>
      <c r="E2045">
        <v>790</v>
      </c>
      <c r="F2045" t="s">
        <v>269</v>
      </c>
      <c r="G2045" t="str">
        <f>VLOOKUP(D2045,Запчасти!A:D,2,0)</f>
        <v>Тормозная система</v>
      </c>
      <c r="H2045" t="str">
        <f>VLOOKUP(C2045,Автосервисы!A:C,3,0)</f>
        <v>​ул. Гагарина, 6/3</v>
      </c>
    </row>
    <row r="2046" spans="1:8" hidden="1" x14ac:dyDescent="0.3">
      <c r="A2046">
        <v>2045</v>
      </c>
      <c r="B2046" s="4">
        <v>45216</v>
      </c>
      <c r="C2046" s="1" t="s">
        <v>10</v>
      </c>
      <c r="D2046">
        <v>33</v>
      </c>
      <c r="E2046">
        <v>912</v>
      </c>
      <c r="F2046" t="s">
        <v>269</v>
      </c>
      <c r="G2046" t="str">
        <f>VLOOKUP(D2046,Запчасти!A:D,2,0)</f>
        <v>Кузов</v>
      </c>
      <c r="H2046" t="str">
        <f>VLOOKUP(C2046,Автосервисы!A:C,3,0)</f>
        <v>​ул. Малышева, 143</v>
      </c>
    </row>
    <row r="2047" spans="1:8" hidden="1" x14ac:dyDescent="0.3">
      <c r="A2047">
        <v>2046</v>
      </c>
      <c r="B2047" s="4">
        <v>45216</v>
      </c>
      <c r="C2047" s="1" t="s">
        <v>17</v>
      </c>
      <c r="D2047">
        <v>38</v>
      </c>
      <c r="E2047">
        <v>761</v>
      </c>
      <c r="F2047" t="s">
        <v>267</v>
      </c>
      <c r="G2047" t="str">
        <f>VLOOKUP(D2047,Запчасти!A:D,2,0)</f>
        <v>Подготовка топливной смеси</v>
      </c>
      <c r="H2047" t="str">
        <f>VLOOKUP(C2047,Автосервисы!A:C,3,0)</f>
        <v>ул. Репина, 40а</v>
      </c>
    </row>
    <row r="2048" spans="1:8" x14ac:dyDescent="0.3">
      <c r="A2048">
        <v>4439</v>
      </c>
      <c r="B2048" s="4">
        <v>45253</v>
      </c>
      <c r="C2048" s="1" t="s">
        <v>12</v>
      </c>
      <c r="D2048">
        <v>200</v>
      </c>
      <c r="E2048">
        <v>670</v>
      </c>
      <c r="F2048" t="s">
        <v>269</v>
      </c>
      <c r="G2048" t="str">
        <f>VLOOKUP(D2048,Запчасти!A:D,2,0)</f>
        <v>Двигатель</v>
      </c>
      <c r="H2048" t="str">
        <f>VLOOKUP(C2048,Автосервисы!A:C,3,0)</f>
        <v>ул. ​Заводская, 29т</v>
      </c>
    </row>
    <row r="2049" spans="1:8" hidden="1" x14ac:dyDescent="0.3">
      <c r="A2049">
        <v>2048</v>
      </c>
      <c r="B2049" s="4">
        <v>45216</v>
      </c>
      <c r="C2049" s="1" t="s">
        <v>21</v>
      </c>
      <c r="D2049">
        <v>34</v>
      </c>
      <c r="E2049">
        <v>473</v>
      </c>
      <c r="F2049" t="s">
        <v>267</v>
      </c>
      <c r="G2049" t="str">
        <f>VLOOKUP(D2049,Запчасти!A:D,2,0)</f>
        <v>Система сцепления</v>
      </c>
      <c r="H2049" t="str">
        <f>VLOOKUP(C2049,Автосервисы!A:C,3,0)</f>
        <v>​ул. Малышева, 122н</v>
      </c>
    </row>
    <row r="2050" spans="1:8" hidden="1" x14ac:dyDescent="0.3">
      <c r="A2050">
        <v>2049</v>
      </c>
      <c r="B2050" s="4">
        <v>45216</v>
      </c>
      <c r="C2050" s="1" t="s">
        <v>15</v>
      </c>
      <c r="D2050">
        <v>94</v>
      </c>
      <c r="E2050">
        <v>424</v>
      </c>
      <c r="F2050" t="s">
        <v>269</v>
      </c>
      <c r="G2050" t="str">
        <f>VLOOKUP(D2050,Запчасти!A:D,2,0)</f>
        <v>Электрика</v>
      </c>
      <c r="H2050" t="str">
        <f>VLOOKUP(C2050,Автосервисы!A:C,3,0)</f>
        <v>ул. ​Первомайская, 106д</v>
      </c>
    </row>
    <row r="2051" spans="1:8" hidden="1" x14ac:dyDescent="0.3">
      <c r="A2051">
        <v>2050</v>
      </c>
      <c r="B2051" s="4">
        <v>45216</v>
      </c>
      <c r="C2051" s="1" t="s">
        <v>9</v>
      </c>
      <c r="D2051">
        <v>127</v>
      </c>
      <c r="E2051">
        <v>117</v>
      </c>
      <c r="F2051" t="s">
        <v>269</v>
      </c>
      <c r="G2051" t="str">
        <f>VLOOKUP(D2051,Запчасти!A:D,2,0)</f>
        <v>Электрика</v>
      </c>
      <c r="H2051" t="str">
        <f>VLOOKUP(C2051,Автосервисы!A:C,3,0)</f>
        <v>​ул. Студенческая, 49</v>
      </c>
    </row>
    <row r="2052" spans="1:8" hidden="1" x14ac:dyDescent="0.3">
      <c r="A2052">
        <v>2051</v>
      </c>
      <c r="B2052" s="4">
        <v>45216</v>
      </c>
      <c r="C2052" s="1" t="s">
        <v>9</v>
      </c>
      <c r="D2052">
        <v>139</v>
      </c>
      <c r="E2052">
        <v>928</v>
      </c>
      <c r="F2052" t="s">
        <v>267</v>
      </c>
      <c r="G2052" t="str">
        <f>VLOOKUP(D2052,Запчасти!A:D,2,0)</f>
        <v>Двигатель</v>
      </c>
      <c r="H2052" t="str">
        <f>VLOOKUP(C2052,Автосервисы!A:C,3,0)</f>
        <v>​ул. Студенческая, 49</v>
      </c>
    </row>
    <row r="2053" spans="1:8" hidden="1" x14ac:dyDescent="0.3">
      <c r="A2053">
        <v>2052</v>
      </c>
      <c r="B2053" s="4">
        <v>45216</v>
      </c>
      <c r="C2053" s="1" t="s">
        <v>22</v>
      </c>
      <c r="D2053">
        <v>196</v>
      </c>
      <c r="E2053">
        <v>953</v>
      </c>
      <c r="F2053" t="s">
        <v>267</v>
      </c>
      <c r="G2053" t="str">
        <f>VLOOKUP(D2053,Запчасти!A:D,2,0)</f>
        <v>Тормозная система</v>
      </c>
      <c r="H2053" t="str">
        <f>VLOOKUP(C2053,Автосервисы!A:C,3,0)</f>
        <v>ул. ​Чапаева, 7/1</v>
      </c>
    </row>
    <row r="2054" spans="1:8" x14ac:dyDescent="0.3">
      <c r="A2054">
        <v>4536</v>
      </c>
      <c r="B2054" s="4">
        <v>45255</v>
      </c>
      <c r="C2054" s="1" t="s">
        <v>12</v>
      </c>
      <c r="D2054">
        <v>161</v>
      </c>
      <c r="E2054">
        <v>94</v>
      </c>
      <c r="F2054" t="s">
        <v>269</v>
      </c>
      <c r="G2054" t="str">
        <f>VLOOKUP(D2054,Запчасти!A:D,2,0)</f>
        <v>Двигатель</v>
      </c>
      <c r="H2054" t="str">
        <f>VLOOKUP(C2054,Автосервисы!A:C,3,0)</f>
        <v>ул. ​Заводская, 29т</v>
      </c>
    </row>
    <row r="2055" spans="1:8" hidden="1" x14ac:dyDescent="0.3">
      <c r="A2055">
        <v>2054</v>
      </c>
      <c r="B2055" s="4">
        <v>45216</v>
      </c>
      <c r="C2055" s="1" t="s">
        <v>21</v>
      </c>
      <c r="D2055">
        <v>175</v>
      </c>
      <c r="E2055">
        <v>18</v>
      </c>
      <c r="F2055" t="s">
        <v>267</v>
      </c>
      <c r="G2055" t="str">
        <f>VLOOKUP(D2055,Запчасти!A:D,2,0)</f>
        <v>Электрика</v>
      </c>
      <c r="H2055" t="str">
        <f>VLOOKUP(C2055,Автосервисы!A:C,3,0)</f>
        <v>​ул. Малышева, 122н</v>
      </c>
    </row>
    <row r="2056" spans="1:8" hidden="1" x14ac:dyDescent="0.3">
      <c r="A2056">
        <v>2055</v>
      </c>
      <c r="B2056" s="4">
        <v>45216</v>
      </c>
      <c r="C2056" s="1" t="s">
        <v>17</v>
      </c>
      <c r="D2056">
        <v>115</v>
      </c>
      <c r="E2056">
        <v>969</v>
      </c>
      <c r="F2056" t="s">
        <v>269</v>
      </c>
      <c r="G2056" t="str">
        <f>VLOOKUP(D2056,Запчасти!A:D,2,0)</f>
        <v>Электрика</v>
      </c>
      <c r="H2056" t="str">
        <f>VLOOKUP(C2056,Автосервисы!A:C,3,0)</f>
        <v>ул. Репина, 40а</v>
      </c>
    </row>
    <row r="2057" spans="1:8" hidden="1" x14ac:dyDescent="0.3">
      <c r="A2057">
        <v>2056</v>
      </c>
      <c r="B2057" s="4">
        <v>45216</v>
      </c>
      <c r="C2057" s="1" t="s">
        <v>22</v>
      </c>
      <c r="D2057">
        <v>112</v>
      </c>
      <c r="E2057">
        <v>861</v>
      </c>
      <c r="F2057" t="s">
        <v>267</v>
      </c>
      <c r="G2057" t="str">
        <f>VLOOKUP(D2057,Запчасти!A:D,2,0)</f>
        <v>Тормозная система</v>
      </c>
      <c r="H2057" t="str">
        <f>VLOOKUP(C2057,Автосервисы!A:C,3,0)</f>
        <v>ул. ​Чапаева, 7/1</v>
      </c>
    </row>
    <row r="2058" spans="1:8" hidden="1" x14ac:dyDescent="0.3">
      <c r="A2058">
        <v>2057</v>
      </c>
      <c r="B2058" s="4">
        <v>45216</v>
      </c>
      <c r="C2058" s="1" t="s">
        <v>6</v>
      </c>
      <c r="D2058">
        <v>75</v>
      </c>
      <c r="E2058">
        <v>630</v>
      </c>
      <c r="F2058" t="s">
        <v>267</v>
      </c>
      <c r="G2058" t="str">
        <f>VLOOKUP(D2058,Запчасти!A:D,2,0)</f>
        <v>Электрика</v>
      </c>
      <c r="H2058" t="str">
        <f>VLOOKUP(C2058,Автосервисы!A:C,3,0)</f>
        <v>ул. ​Комсомольская, 73</v>
      </c>
    </row>
    <row r="2059" spans="1:8" hidden="1" x14ac:dyDescent="0.3">
      <c r="A2059">
        <v>2058</v>
      </c>
      <c r="B2059" s="4">
        <v>45216</v>
      </c>
      <c r="C2059" s="1" t="s">
        <v>4</v>
      </c>
      <c r="D2059">
        <v>35</v>
      </c>
      <c r="E2059">
        <v>851</v>
      </c>
      <c r="F2059" t="s">
        <v>267</v>
      </c>
      <c r="G2059" t="str">
        <f>VLOOKUP(D2059,Запчасти!A:D,2,0)</f>
        <v>Электрика</v>
      </c>
      <c r="H2059" t="str">
        <f>VLOOKUP(C2059,Автосервисы!A:C,3,0)</f>
        <v>ул. ​Новгородцевой, 4а</v>
      </c>
    </row>
    <row r="2060" spans="1:8" hidden="1" x14ac:dyDescent="0.3">
      <c r="A2060">
        <v>2059</v>
      </c>
      <c r="B2060" s="4">
        <v>45216</v>
      </c>
      <c r="C2060" s="1" t="s">
        <v>4</v>
      </c>
      <c r="D2060">
        <v>9</v>
      </c>
      <c r="E2060">
        <v>940</v>
      </c>
      <c r="F2060" t="s">
        <v>269</v>
      </c>
      <c r="G2060" t="str">
        <f>VLOOKUP(D2060,Запчасти!A:D,2,0)</f>
        <v>Система очистки фар</v>
      </c>
      <c r="H2060" t="str">
        <f>VLOOKUP(C2060,Автосервисы!A:C,3,0)</f>
        <v>ул. ​Новгородцевой, 4а</v>
      </c>
    </row>
    <row r="2061" spans="1:8" hidden="1" x14ac:dyDescent="0.3">
      <c r="A2061">
        <v>2060</v>
      </c>
      <c r="B2061" s="4">
        <v>45216</v>
      </c>
      <c r="C2061" s="1" t="s">
        <v>10</v>
      </c>
      <c r="D2061">
        <v>101</v>
      </c>
      <c r="E2061">
        <v>904</v>
      </c>
      <c r="F2061" t="s">
        <v>267</v>
      </c>
      <c r="G2061" t="str">
        <f>VLOOKUP(D2061,Запчасти!A:D,2,0)</f>
        <v>Электрика</v>
      </c>
      <c r="H2061" t="str">
        <f>VLOOKUP(C2061,Автосервисы!A:C,3,0)</f>
        <v>​ул. Малышева, 143</v>
      </c>
    </row>
    <row r="2062" spans="1:8" hidden="1" x14ac:dyDescent="0.3">
      <c r="A2062">
        <v>2061</v>
      </c>
      <c r="B2062" s="4">
        <v>45216</v>
      </c>
      <c r="C2062" s="1" t="s">
        <v>10</v>
      </c>
      <c r="D2062">
        <v>195</v>
      </c>
      <c r="E2062">
        <v>85</v>
      </c>
      <c r="F2062" t="s">
        <v>267</v>
      </c>
      <c r="G2062" t="str">
        <f>VLOOKUP(D2062,Запчасти!A:D,2,0)</f>
        <v>Электрика</v>
      </c>
      <c r="H2062" t="str">
        <f>VLOOKUP(C2062,Автосервисы!A:C,3,0)</f>
        <v>​ул. Малышева, 143</v>
      </c>
    </row>
    <row r="2063" spans="1:8" hidden="1" x14ac:dyDescent="0.3">
      <c r="A2063">
        <v>2062</v>
      </c>
      <c r="B2063" s="4">
        <v>45216</v>
      </c>
      <c r="C2063" s="1" t="s">
        <v>10</v>
      </c>
      <c r="D2063">
        <v>183</v>
      </c>
      <c r="E2063">
        <v>686</v>
      </c>
      <c r="F2063" t="s">
        <v>267</v>
      </c>
      <c r="G2063" t="str">
        <f>VLOOKUP(D2063,Запчасти!A:D,2,0)</f>
        <v>Отопление / вентиляция</v>
      </c>
      <c r="H2063" t="str">
        <f>VLOOKUP(C2063,Автосервисы!A:C,3,0)</f>
        <v>​ул. Малышева, 143</v>
      </c>
    </row>
    <row r="2064" spans="1:8" x14ac:dyDescent="0.3">
      <c r="A2064">
        <v>4593</v>
      </c>
      <c r="B2064" s="4">
        <v>45258</v>
      </c>
      <c r="C2064" s="1" t="s">
        <v>12</v>
      </c>
      <c r="D2064">
        <v>36</v>
      </c>
      <c r="E2064">
        <v>711</v>
      </c>
      <c r="F2064" t="s">
        <v>269</v>
      </c>
      <c r="G2064" t="str">
        <f>VLOOKUP(D2064,Запчасти!A:D,2,0)</f>
        <v>Двигатель</v>
      </c>
      <c r="H2064" t="str">
        <f>VLOOKUP(C2064,Автосервисы!A:C,3,0)</f>
        <v>ул. ​Заводская, 29т</v>
      </c>
    </row>
    <row r="2065" spans="1:8" hidden="1" x14ac:dyDescent="0.3">
      <c r="A2065">
        <v>2064</v>
      </c>
      <c r="B2065" s="4">
        <v>45216</v>
      </c>
      <c r="C2065" s="1" t="s">
        <v>6</v>
      </c>
      <c r="D2065">
        <v>133</v>
      </c>
      <c r="E2065">
        <v>108</v>
      </c>
      <c r="F2065" t="s">
        <v>269</v>
      </c>
      <c r="G2065" t="str">
        <f>VLOOKUP(D2065,Запчасти!A:D,2,0)</f>
        <v>Отопление / вентиляция</v>
      </c>
      <c r="H2065" t="str">
        <f>VLOOKUP(C2065,Автосервисы!A:C,3,0)</f>
        <v>ул. ​Комсомольская, 73</v>
      </c>
    </row>
    <row r="2066" spans="1:8" hidden="1" x14ac:dyDescent="0.3">
      <c r="A2066">
        <v>2065</v>
      </c>
      <c r="B2066" s="4">
        <v>45216</v>
      </c>
      <c r="C2066" s="1" t="s">
        <v>11</v>
      </c>
      <c r="D2066">
        <v>200</v>
      </c>
      <c r="E2066">
        <v>725</v>
      </c>
      <c r="F2066" t="s">
        <v>267</v>
      </c>
      <c r="G2066" t="str">
        <f>VLOOKUP(D2066,Запчасти!A:D,2,0)</f>
        <v>Двигатель</v>
      </c>
      <c r="H2066" t="str">
        <f>VLOOKUP(C2066,Автосервисы!A:C,3,0)</f>
        <v>​ул. Депутатская, 84</v>
      </c>
    </row>
    <row r="2067" spans="1:8" hidden="1" x14ac:dyDescent="0.3">
      <c r="A2067">
        <v>2066</v>
      </c>
      <c r="B2067" s="4">
        <v>45216</v>
      </c>
      <c r="C2067" s="1" t="s">
        <v>7</v>
      </c>
      <c r="D2067">
        <v>42</v>
      </c>
      <c r="E2067">
        <v>714</v>
      </c>
      <c r="F2067" t="s">
        <v>267</v>
      </c>
      <c r="G2067" t="str">
        <f>VLOOKUP(D2067,Запчасти!A:D,2,0)</f>
        <v>Подготовка топливной смеси</v>
      </c>
      <c r="H2067" t="str">
        <f>VLOOKUP(C2067,Автосервисы!A:C,3,0)</f>
        <v>​ул. Зоологическая, 7Б</v>
      </c>
    </row>
    <row r="2068" spans="1:8" hidden="1" x14ac:dyDescent="0.3">
      <c r="A2068">
        <v>2067</v>
      </c>
      <c r="B2068" s="4">
        <v>45216</v>
      </c>
      <c r="C2068" s="1" t="s">
        <v>20</v>
      </c>
      <c r="D2068">
        <v>91</v>
      </c>
      <c r="E2068">
        <v>676</v>
      </c>
      <c r="F2068" t="s">
        <v>267</v>
      </c>
      <c r="G2068" t="str">
        <f>VLOOKUP(D2068,Запчасти!A:D,2,0)</f>
        <v>Двигатель</v>
      </c>
      <c r="H2068" t="str">
        <f>VLOOKUP(C2068,Автосервисы!A:C,3,0)</f>
        <v>​ул. Металлургов, 70</v>
      </c>
    </row>
    <row r="2069" spans="1:8" hidden="1" x14ac:dyDescent="0.3">
      <c r="A2069">
        <v>2068</v>
      </c>
      <c r="B2069" s="4">
        <v>45216</v>
      </c>
      <c r="C2069" s="1" t="s">
        <v>19</v>
      </c>
      <c r="D2069">
        <v>130</v>
      </c>
      <c r="E2069">
        <v>448</v>
      </c>
      <c r="F2069" t="s">
        <v>267</v>
      </c>
      <c r="G2069" t="str">
        <f>VLOOKUP(D2069,Запчасти!A:D,2,0)</f>
        <v>Система очистки окон</v>
      </c>
      <c r="H2069" t="str">
        <f>VLOOKUP(C2069,Автосервисы!A:C,3,0)</f>
        <v>ул. ​Шейнкмана, 123</v>
      </c>
    </row>
    <row r="2070" spans="1:8" hidden="1" x14ac:dyDescent="0.3">
      <c r="A2070">
        <v>2069</v>
      </c>
      <c r="B2070" s="4">
        <v>45216</v>
      </c>
      <c r="C2070" s="1" t="s">
        <v>8</v>
      </c>
      <c r="D2070">
        <v>96</v>
      </c>
      <c r="E2070">
        <v>471</v>
      </c>
      <c r="F2070" t="s">
        <v>267</v>
      </c>
      <c r="G2070" t="str">
        <f>VLOOKUP(D2070,Запчасти!A:D,2,0)</f>
        <v>Подвеска и амортизация</v>
      </c>
      <c r="H2070" t="str">
        <f>VLOOKUP(C2070,Автосервисы!A:C,3,0)</f>
        <v>ул. ​Черкасская, 22а/1</v>
      </c>
    </row>
    <row r="2071" spans="1:8" hidden="1" x14ac:dyDescent="0.3">
      <c r="A2071">
        <v>2070</v>
      </c>
      <c r="B2071" s="4">
        <v>45216</v>
      </c>
      <c r="C2071" s="1" t="s">
        <v>18</v>
      </c>
      <c r="D2071">
        <v>90</v>
      </c>
      <c r="E2071">
        <v>306</v>
      </c>
      <c r="F2071" t="s">
        <v>269</v>
      </c>
      <c r="G2071" t="str">
        <f>VLOOKUP(D2071,Запчасти!A:D,2,0)</f>
        <v>Кпп</v>
      </c>
      <c r="H2071" t="str">
        <f>VLOOKUP(C2071,Автосервисы!A:C,3,0)</f>
        <v>ул. ​Раевского, 13</v>
      </c>
    </row>
    <row r="2072" spans="1:8" hidden="1" x14ac:dyDescent="0.3">
      <c r="A2072">
        <v>2071</v>
      </c>
      <c r="B2072" s="4">
        <v>45216</v>
      </c>
      <c r="C2072" s="1" t="s">
        <v>12</v>
      </c>
      <c r="D2072">
        <v>146</v>
      </c>
      <c r="E2072">
        <v>460</v>
      </c>
      <c r="F2072" t="s">
        <v>269</v>
      </c>
      <c r="G2072" t="str">
        <f>VLOOKUP(D2072,Запчасти!A:D,2,0)</f>
        <v>Кондиционер</v>
      </c>
      <c r="H2072" t="str">
        <f>VLOOKUP(C2072,Автосервисы!A:C,3,0)</f>
        <v>ул. ​Заводская, 29т</v>
      </c>
    </row>
    <row r="2073" spans="1:8" hidden="1" x14ac:dyDescent="0.3">
      <c r="A2073">
        <v>2072</v>
      </c>
      <c r="B2073" s="4">
        <v>45216</v>
      </c>
      <c r="C2073" s="1" t="s">
        <v>16</v>
      </c>
      <c r="D2073">
        <v>170</v>
      </c>
      <c r="E2073">
        <v>181</v>
      </c>
      <c r="F2073" t="s">
        <v>269</v>
      </c>
      <c r="G2073" t="str">
        <f>VLOOKUP(D2073,Запчасти!A:D,2,0)</f>
        <v>Система подачи топлива</v>
      </c>
      <c r="H2073" t="str">
        <f>VLOOKUP(C2073,Автосервисы!A:C,3,0)</f>
        <v>​ул. Московская, 275а</v>
      </c>
    </row>
    <row r="2074" spans="1:8" hidden="1" x14ac:dyDescent="0.3">
      <c r="A2074">
        <v>2073</v>
      </c>
      <c r="B2074" s="4">
        <v>45216</v>
      </c>
      <c r="C2074" s="1" t="s">
        <v>16</v>
      </c>
      <c r="D2074">
        <v>181</v>
      </c>
      <c r="E2074">
        <v>774</v>
      </c>
      <c r="F2074" t="s">
        <v>269</v>
      </c>
      <c r="G2074" t="str">
        <f>VLOOKUP(D2074,Запчасти!A:D,2,0)</f>
        <v>Кпп</v>
      </c>
      <c r="H2074" t="str">
        <f>VLOOKUP(C2074,Автосервисы!A:C,3,0)</f>
        <v>​ул. Московская, 275а</v>
      </c>
    </row>
    <row r="2075" spans="1:8" hidden="1" x14ac:dyDescent="0.3">
      <c r="A2075">
        <v>2074</v>
      </c>
      <c r="B2075" s="4">
        <v>45216</v>
      </c>
      <c r="C2075" s="1" t="s">
        <v>16</v>
      </c>
      <c r="D2075">
        <v>147</v>
      </c>
      <c r="E2075">
        <v>441</v>
      </c>
      <c r="F2075" t="s">
        <v>267</v>
      </c>
      <c r="G2075" t="str">
        <f>VLOOKUP(D2075,Запчасти!A:D,2,0)</f>
        <v>Система сцепления</v>
      </c>
      <c r="H2075" t="str">
        <f>VLOOKUP(C2075,Автосервисы!A:C,3,0)</f>
        <v>​ул. Московская, 275а</v>
      </c>
    </row>
    <row r="2076" spans="1:8" hidden="1" x14ac:dyDescent="0.3">
      <c r="A2076">
        <v>2075</v>
      </c>
      <c r="B2076" s="4">
        <v>45216</v>
      </c>
      <c r="C2076" s="1" t="s">
        <v>9</v>
      </c>
      <c r="D2076">
        <v>127</v>
      </c>
      <c r="E2076">
        <v>150</v>
      </c>
      <c r="F2076" t="s">
        <v>267</v>
      </c>
      <c r="G2076" t="str">
        <f>VLOOKUP(D2076,Запчасти!A:D,2,0)</f>
        <v>Электрика</v>
      </c>
      <c r="H2076" t="str">
        <f>VLOOKUP(C2076,Автосервисы!A:C,3,0)</f>
        <v>​ул. Студенческая, 49</v>
      </c>
    </row>
    <row r="2077" spans="1:8" hidden="1" x14ac:dyDescent="0.3">
      <c r="A2077">
        <v>2076</v>
      </c>
      <c r="B2077" s="4">
        <v>45216</v>
      </c>
      <c r="C2077" s="1" t="s">
        <v>14</v>
      </c>
      <c r="D2077">
        <v>94</v>
      </c>
      <c r="E2077">
        <v>967</v>
      </c>
      <c r="F2077" t="s">
        <v>267</v>
      </c>
      <c r="G2077" t="str">
        <f>VLOOKUP(D2077,Запчасти!A:D,2,0)</f>
        <v>Электрика</v>
      </c>
      <c r="H2077" t="str">
        <f>VLOOKUP(C2077,Автосервисы!A:C,3,0)</f>
        <v>​ул. Гагарина, 6/3</v>
      </c>
    </row>
    <row r="2078" spans="1:8" x14ac:dyDescent="0.3">
      <c r="A2078">
        <v>4751</v>
      </c>
      <c r="B2078" s="4">
        <v>45260</v>
      </c>
      <c r="C2078" s="1" t="s">
        <v>12</v>
      </c>
      <c r="D2078">
        <v>176</v>
      </c>
      <c r="E2078">
        <v>375</v>
      </c>
      <c r="F2078" t="s">
        <v>269</v>
      </c>
      <c r="G2078" t="str">
        <f>VLOOKUP(D2078,Запчасти!A:D,2,0)</f>
        <v>Двигатель</v>
      </c>
      <c r="H2078" t="str">
        <f>VLOOKUP(C2078,Автосервисы!A:C,3,0)</f>
        <v>ул. ​Заводская, 29т</v>
      </c>
    </row>
    <row r="2079" spans="1:8" hidden="1" x14ac:dyDescent="0.3">
      <c r="A2079">
        <v>2078</v>
      </c>
      <c r="B2079" s="4">
        <v>45216</v>
      </c>
      <c r="C2079" s="1" t="s">
        <v>19</v>
      </c>
      <c r="D2079">
        <v>90</v>
      </c>
      <c r="E2079">
        <v>739</v>
      </c>
      <c r="F2079" t="s">
        <v>267</v>
      </c>
      <c r="G2079" t="str">
        <f>VLOOKUP(D2079,Запчасти!A:D,2,0)</f>
        <v>Кпп</v>
      </c>
      <c r="H2079" t="str">
        <f>VLOOKUP(C2079,Автосервисы!A:C,3,0)</f>
        <v>ул. ​Шейнкмана, 123</v>
      </c>
    </row>
    <row r="2080" spans="1:8" x14ac:dyDescent="0.3">
      <c r="A2080">
        <v>5</v>
      </c>
      <c r="B2080" s="4">
        <v>45170</v>
      </c>
      <c r="C2080" s="1" t="s">
        <v>13</v>
      </c>
      <c r="D2080">
        <v>123</v>
      </c>
      <c r="E2080">
        <v>622</v>
      </c>
      <c r="F2080" t="s">
        <v>269</v>
      </c>
      <c r="G2080" t="str">
        <f>VLOOKUP(D2080,Запчасти!A:D,2,0)</f>
        <v>Двигатель</v>
      </c>
      <c r="H2080" t="str">
        <f>VLOOKUP(C2080,Автосервисы!A:C,3,0)</f>
        <v>ул. ​Иркутская, 53</v>
      </c>
    </row>
    <row r="2081" spans="1:8" hidden="1" x14ac:dyDescent="0.3">
      <c r="A2081">
        <v>2080</v>
      </c>
      <c r="B2081" s="4">
        <v>45216</v>
      </c>
      <c r="C2081" s="1" t="s">
        <v>15</v>
      </c>
      <c r="D2081">
        <v>78</v>
      </c>
      <c r="E2081">
        <v>733</v>
      </c>
      <c r="F2081" t="s">
        <v>267</v>
      </c>
      <c r="G2081" t="str">
        <f>VLOOKUP(D2081,Запчасти!A:D,2,0)</f>
        <v>Двигатель</v>
      </c>
      <c r="H2081" t="str">
        <f>VLOOKUP(C2081,Автосервисы!A:C,3,0)</f>
        <v>ул. ​Первомайская, 106д</v>
      </c>
    </row>
    <row r="2082" spans="1:8" hidden="1" x14ac:dyDescent="0.3">
      <c r="A2082">
        <v>2081</v>
      </c>
      <c r="B2082" s="4">
        <v>45216</v>
      </c>
      <c r="C2082" s="1" t="s">
        <v>16</v>
      </c>
      <c r="D2082">
        <v>115</v>
      </c>
      <c r="E2082">
        <v>603</v>
      </c>
      <c r="F2082" t="s">
        <v>267</v>
      </c>
      <c r="G2082" t="str">
        <f>VLOOKUP(D2082,Запчасти!A:D,2,0)</f>
        <v>Электрика</v>
      </c>
      <c r="H2082" t="str">
        <f>VLOOKUP(C2082,Автосервисы!A:C,3,0)</f>
        <v>​ул. Московская, 275а</v>
      </c>
    </row>
    <row r="2083" spans="1:8" hidden="1" x14ac:dyDescent="0.3">
      <c r="A2083">
        <v>2082</v>
      </c>
      <c r="B2083" s="4">
        <v>45216</v>
      </c>
      <c r="C2083" s="1" t="s">
        <v>14</v>
      </c>
      <c r="D2083">
        <v>189</v>
      </c>
      <c r="E2083">
        <v>99</v>
      </c>
      <c r="F2083" t="s">
        <v>269</v>
      </c>
      <c r="G2083" t="str">
        <f>VLOOKUP(D2083,Запчасти!A:D,2,0)</f>
        <v>Система подачи топлива</v>
      </c>
      <c r="H2083" t="str">
        <f>VLOOKUP(C2083,Автосервисы!A:C,3,0)</f>
        <v>​ул. Гагарина, 6/3</v>
      </c>
    </row>
    <row r="2084" spans="1:8" hidden="1" x14ac:dyDescent="0.3">
      <c r="A2084">
        <v>2083</v>
      </c>
      <c r="B2084" s="4">
        <v>45216</v>
      </c>
      <c r="C2084" s="1" t="s">
        <v>12</v>
      </c>
      <c r="D2084">
        <v>161</v>
      </c>
      <c r="E2084">
        <v>847</v>
      </c>
      <c r="F2084" t="s">
        <v>267</v>
      </c>
      <c r="G2084" t="str">
        <f>VLOOKUP(D2084,Запчасти!A:D,2,0)</f>
        <v>Двигатель</v>
      </c>
      <c r="H2084" t="str">
        <f>VLOOKUP(C2084,Автосервисы!A:C,3,0)</f>
        <v>ул. ​Заводская, 29т</v>
      </c>
    </row>
    <row r="2085" spans="1:8" hidden="1" x14ac:dyDescent="0.3">
      <c r="A2085">
        <v>2084</v>
      </c>
      <c r="B2085" s="4">
        <v>45216</v>
      </c>
      <c r="C2085" s="1" t="s">
        <v>18</v>
      </c>
      <c r="D2085">
        <v>191</v>
      </c>
      <c r="E2085">
        <v>470</v>
      </c>
      <c r="F2085" t="s">
        <v>267</v>
      </c>
      <c r="G2085" t="str">
        <f>VLOOKUP(D2085,Запчасти!A:D,2,0)</f>
        <v>Кондиционер</v>
      </c>
      <c r="H2085" t="str">
        <f>VLOOKUP(C2085,Автосервисы!A:C,3,0)</f>
        <v>ул. ​Раевского, 13</v>
      </c>
    </row>
    <row r="2086" spans="1:8" x14ac:dyDescent="0.3">
      <c r="A2086">
        <v>39</v>
      </c>
      <c r="B2086" s="4">
        <v>45170</v>
      </c>
      <c r="C2086" s="1" t="s">
        <v>13</v>
      </c>
      <c r="D2086">
        <v>104</v>
      </c>
      <c r="E2086">
        <v>476</v>
      </c>
      <c r="F2086" t="s">
        <v>269</v>
      </c>
      <c r="G2086" t="str">
        <f>VLOOKUP(D2086,Запчасти!A:D,2,0)</f>
        <v>Двигатель</v>
      </c>
      <c r="H2086" t="str">
        <f>VLOOKUP(C2086,Автосервисы!A:C,3,0)</f>
        <v>ул. ​Иркутская, 53</v>
      </c>
    </row>
    <row r="2087" spans="1:8" hidden="1" x14ac:dyDescent="0.3">
      <c r="A2087">
        <v>2086</v>
      </c>
      <c r="B2087" s="4">
        <v>45216</v>
      </c>
      <c r="C2087" s="1" t="s">
        <v>19</v>
      </c>
      <c r="D2087">
        <v>144</v>
      </c>
      <c r="E2087">
        <v>414</v>
      </c>
      <c r="F2087" t="s">
        <v>267</v>
      </c>
      <c r="G2087" t="str">
        <f>VLOOKUP(D2087,Запчасти!A:D,2,0)</f>
        <v>Тормозная система</v>
      </c>
      <c r="H2087" t="str">
        <f>VLOOKUP(C2087,Автосервисы!A:C,3,0)</f>
        <v>ул. ​Шейнкмана, 123</v>
      </c>
    </row>
    <row r="2088" spans="1:8" x14ac:dyDescent="0.3">
      <c r="A2088">
        <v>54</v>
      </c>
      <c r="B2088" s="4">
        <v>45170</v>
      </c>
      <c r="C2088" s="1" t="s">
        <v>13</v>
      </c>
      <c r="D2088">
        <v>28</v>
      </c>
      <c r="E2088">
        <v>582</v>
      </c>
      <c r="F2088" t="s">
        <v>269</v>
      </c>
      <c r="G2088" t="str">
        <f>VLOOKUP(D2088,Запчасти!A:D,2,0)</f>
        <v>Двигатель</v>
      </c>
      <c r="H2088" t="str">
        <f>VLOOKUP(C2088,Автосервисы!A:C,3,0)</f>
        <v>ул. ​Иркутская, 53</v>
      </c>
    </row>
    <row r="2089" spans="1:8" hidden="1" x14ac:dyDescent="0.3">
      <c r="A2089">
        <v>2088</v>
      </c>
      <c r="B2089" s="4">
        <v>45216</v>
      </c>
      <c r="C2089" s="1" t="s">
        <v>16</v>
      </c>
      <c r="D2089">
        <v>143</v>
      </c>
      <c r="E2089">
        <v>80</v>
      </c>
      <c r="F2089" t="s">
        <v>267</v>
      </c>
      <c r="G2089" t="str">
        <f>VLOOKUP(D2089,Запчасти!A:D,2,0)</f>
        <v>Двигатель</v>
      </c>
      <c r="H2089" t="str">
        <f>VLOOKUP(C2089,Автосервисы!A:C,3,0)</f>
        <v>​ул. Московская, 275а</v>
      </c>
    </row>
    <row r="2090" spans="1:8" hidden="1" x14ac:dyDescent="0.3">
      <c r="A2090">
        <v>2089</v>
      </c>
      <c r="B2090" s="4">
        <v>45216</v>
      </c>
      <c r="C2090" s="1" t="s">
        <v>14</v>
      </c>
      <c r="D2090">
        <v>179</v>
      </c>
      <c r="E2090">
        <v>194</v>
      </c>
      <c r="F2090" t="s">
        <v>267</v>
      </c>
      <c r="G2090" t="str">
        <f>VLOOKUP(D2090,Запчасти!A:D,2,0)</f>
        <v>Подвеска и амортизация</v>
      </c>
      <c r="H2090" t="str">
        <f>VLOOKUP(C2090,Автосервисы!A:C,3,0)</f>
        <v>​ул. Гагарина, 6/3</v>
      </c>
    </row>
    <row r="2091" spans="1:8" hidden="1" x14ac:dyDescent="0.3">
      <c r="A2091">
        <v>2090</v>
      </c>
      <c r="B2091" s="4">
        <v>45216</v>
      </c>
      <c r="C2091" s="1" t="s">
        <v>18</v>
      </c>
      <c r="D2091">
        <v>102</v>
      </c>
      <c r="E2091">
        <v>252</v>
      </c>
      <c r="F2091" t="s">
        <v>269</v>
      </c>
      <c r="G2091" t="str">
        <f>VLOOKUP(D2091,Запчасти!A:D,2,0)</f>
        <v>Тормозная система</v>
      </c>
      <c r="H2091" t="str">
        <f>VLOOKUP(C2091,Автосервисы!A:C,3,0)</f>
        <v>ул. ​Раевского, 13</v>
      </c>
    </row>
    <row r="2092" spans="1:8" hidden="1" x14ac:dyDescent="0.3">
      <c r="A2092">
        <v>2091</v>
      </c>
      <c r="B2092" s="4">
        <v>45216</v>
      </c>
      <c r="C2092" s="1" t="s">
        <v>16</v>
      </c>
      <c r="D2092">
        <v>194</v>
      </c>
      <c r="E2092">
        <v>58</v>
      </c>
      <c r="F2092" t="s">
        <v>269</v>
      </c>
      <c r="G2092" t="str">
        <f>VLOOKUP(D2092,Запчасти!A:D,2,0)</f>
        <v>Тормозная система</v>
      </c>
      <c r="H2092" t="str">
        <f>VLOOKUP(C2092,Автосервисы!A:C,3,0)</f>
        <v>​ул. Московская, 275а</v>
      </c>
    </row>
    <row r="2093" spans="1:8" hidden="1" x14ac:dyDescent="0.3">
      <c r="A2093">
        <v>2092</v>
      </c>
      <c r="B2093" s="4">
        <v>45216</v>
      </c>
      <c r="C2093" s="1" t="s">
        <v>9</v>
      </c>
      <c r="D2093">
        <v>177</v>
      </c>
      <c r="E2093">
        <v>559</v>
      </c>
      <c r="F2093" t="s">
        <v>267</v>
      </c>
      <c r="G2093" t="str">
        <f>VLOOKUP(D2093,Запчасти!A:D,2,0)</f>
        <v>Двигатель</v>
      </c>
      <c r="H2093" t="str">
        <f>VLOOKUP(C2093,Автосервисы!A:C,3,0)</f>
        <v>​ул. Студенческая, 49</v>
      </c>
    </row>
    <row r="2094" spans="1:8" hidden="1" x14ac:dyDescent="0.3">
      <c r="A2094">
        <v>2093</v>
      </c>
      <c r="B2094" s="4">
        <v>45216</v>
      </c>
      <c r="C2094" s="1" t="s">
        <v>13</v>
      </c>
      <c r="D2094">
        <v>181</v>
      </c>
      <c r="E2094">
        <v>378</v>
      </c>
      <c r="F2094" t="s">
        <v>267</v>
      </c>
      <c r="G2094" t="str">
        <f>VLOOKUP(D2094,Запчасти!A:D,2,0)</f>
        <v>Кпп</v>
      </c>
      <c r="H2094" t="str">
        <f>VLOOKUP(C2094,Автосервисы!A:C,3,0)</f>
        <v>ул. ​Иркутская, 53</v>
      </c>
    </row>
    <row r="2095" spans="1:8" hidden="1" x14ac:dyDescent="0.3">
      <c r="A2095">
        <v>2094</v>
      </c>
      <c r="B2095" s="4">
        <v>45216</v>
      </c>
      <c r="C2095" s="1" t="s">
        <v>11</v>
      </c>
      <c r="D2095">
        <v>162</v>
      </c>
      <c r="E2095">
        <v>314</v>
      </c>
      <c r="F2095" t="s">
        <v>269</v>
      </c>
      <c r="G2095" t="str">
        <f>VLOOKUP(D2095,Запчасти!A:D,2,0)</f>
        <v>Кондиционер</v>
      </c>
      <c r="H2095" t="str">
        <f>VLOOKUP(C2095,Автосервисы!A:C,3,0)</f>
        <v>​ул. Депутатская, 84</v>
      </c>
    </row>
    <row r="2096" spans="1:8" hidden="1" x14ac:dyDescent="0.3">
      <c r="A2096">
        <v>2095</v>
      </c>
      <c r="B2096" s="4">
        <v>45216</v>
      </c>
      <c r="C2096" s="1" t="s">
        <v>18</v>
      </c>
      <c r="D2096">
        <v>65</v>
      </c>
      <c r="E2096">
        <v>955</v>
      </c>
      <c r="F2096" t="s">
        <v>269</v>
      </c>
      <c r="G2096" t="str">
        <f>VLOOKUP(D2096,Запчасти!A:D,2,0)</f>
        <v>Тормозная система</v>
      </c>
      <c r="H2096" t="str">
        <f>VLOOKUP(C2096,Автосервисы!A:C,3,0)</f>
        <v>ул. ​Раевского, 13</v>
      </c>
    </row>
    <row r="2097" spans="1:8" hidden="1" x14ac:dyDescent="0.3">
      <c r="A2097">
        <v>2096</v>
      </c>
      <c r="B2097" s="4">
        <v>45216</v>
      </c>
      <c r="C2097" s="1" t="s">
        <v>6</v>
      </c>
      <c r="D2097">
        <v>173</v>
      </c>
      <c r="E2097">
        <v>452</v>
      </c>
      <c r="F2097" t="s">
        <v>267</v>
      </c>
      <c r="G2097" t="str">
        <f>VLOOKUP(D2097,Запчасти!A:D,2,0)</f>
        <v>Двигатель</v>
      </c>
      <c r="H2097" t="str">
        <f>VLOOKUP(C2097,Автосервисы!A:C,3,0)</f>
        <v>ул. ​Комсомольская, 73</v>
      </c>
    </row>
    <row r="2098" spans="1:8" hidden="1" x14ac:dyDescent="0.3">
      <c r="A2098">
        <v>2097</v>
      </c>
      <c r="B2098" s="4">
        <v>45216</v>
      </c>
      <c r="C2098" s="1" t="s">
        <v>13</v>
      </c>
      <c r="D2098">
        <v>97</v>
      </c>
      <c r="E2098">
        <v>564</v>
      </c>
      <c r="F2098" t="s">
        <v>267</v>
      </c>
      <c r="G2098" t="str">
        <f>VLOOKUP(D2098,Запчасти!A:D,2,0)</f>
        <v>Кпп</v>
      </c>
      <c r="H2098" t="str">
        <f>VLOOKUP(C2098,Автосервисы!A:C,3,0)</f>
        <v>ул. ​Иркутская, 53</v>
      </c>
    </row>
    <row r="2099" spans="1:8" hidden="1" x14ac:dyDescent="0.3">
      <c r="A2099">
        <v>2098</v>
      </c>
      <c r="B2099" s="4">
        <v>45216</v>
      </c>
      <c r="C2099" s="1" t="s">
        <v>13</v>
      </c>
      <c r="D2099">
        <v>126</v>
      </c>
      <c r="E2099">
        <v>664</v>
      </c>
      <c r="F2099" t="s">
        <v>267</v>
      </c>
      <c r="G2099" t="str">
        <f>VLOOKUP(D2099,Запчасти!A:D,2,0)</f>
        <v>Тормозная система</v>
      </c>
      <c r="H2099" t="str">
        <f>VLOOKUP(C2099,Автосервисы!A:C,3,0)</f>
        <v>ул. ​Иркутская, 53</v>
      </c>
    </row>
    <row r="2100" spans="1:8" hidden="1" x14ac:dyDescent="0.3">
      <c r="A2100">
        <v>2099</v>
      </c>
      <c r="B2100" s="4">
        <v>45216</v>
      </c>
      <c r="C2100" s="1" t="s">
        <v>6</v>
      </c>
      <c r="D2100">
        <v>9</v>
      </c>
      <c r="E2100">
        <v>537</v>
      </c>
      <c r="F2100" t="s">
        <v>269</v>
      </c>
      <c r="G2100" t="str">
        <f>VLOOKUP(D2100,Запчасти!A:D,2,0)</f>
        <v>Система очистки фар</v>
      </c>
      <c r="H2100" t="str">
        <f>VLOOKUP(C2100,Автосервисы!A:C,3,0)</f>
        <v>ул. ​Комсомольская, 73</v>
      </c>
    </row>
    <row r="2101" spans="1:8" hidden="1" x14ac:dyDescent="0.3">
      <c r="A2101">
        <v>2100</v>
      </c>
      <c r="B2101" s="4">
        <v>45216</v>
      </c>
      <c r="C2101" s="1" t="s">
        <v>19</v>
      </c>
      <c r="D2101">
        <v>54</v>
      </c>
      <c r="E2101">
        <v>559</v>
      </c>
      <c r="F2101" t="s">
        <v>267</v>
      </c>
      <c r="G2101" t="str">
        <f>VLOOKUP(D2101,Запчасти!A:D,2,0)</f>
        <v>Подготовка топливной смеси</v>
      </c>
      <c r="H2101" t="str">
        <f>VLOOKUP(C2101,Автосервисы!A:C,3,0)</f>
        <v>ул. ​Шейнкмана, 123</v>
      </c>
    </row>
    <row r="2102" spans="1:8" hidden="1" x14ac:dyDescent="0.3">
      <c r="A2102">
        <v>2101</v>
      </c>
      <c r="B2102" s="4">
        <v>45216</v>
      </c>
      <c r="C2102" s="1" t="s">
        <v>18</v>
      </c>
      <c r="D2102">
        <v>85</v>
      </c>
      <c r="E2102">
        <v>689</v>
      </c>
      <c r="F2102" t="s">
        <v>267</v>
      </c>
      <c r="G2102" t="str">
        <f>VLOOKUP(D2102,Запчасти!A:D,2,0)</f>
        <v>Система очистки окон</v>
      </c>
      <c r="H2102" t="str">
        <f>VLOOKUP(C2102,Автосервисы!A:C,3,0)</f>
        <v>ул. ​Раевского, 13</v>
      </c>
    </row>
    <row r="2103" spans="1:8" hidden="1" x14ac:dyDescent="0.3">
      <c r="A2103">
        <v>2102</v>
      </c>
      <c r="B2103" s="4">
        <v>45216</v>
      </c>
      <c r="C2103" s="1" t="s">
        <v>9</v>
      </c>
      <c r="D2103">
        <v>27</v>
      </c>
      <c r="E2103">
        <v>687</v>
      </c>
      <c r="F2103" t="s">
        <v>267</v>
      </c>
      <c r="G2103" t="str">
        <f>VLOOKUP(D2103,Запчасти!A:D,2,0)</f>
        <v>Двигатель</v>
      </c>
      <c r="H2103" t="str">
        <f>VLOOKUP(C2103,Автосервисы!A:C,3,0)</f>
        <v>​ул. Студенческая, 49</v>
      </c>
    </row>
    <row r="2104" spans="1:8" hidden="1" x14ac:dyDescent="0.3">
      <c r="A2104">
        <v>2103</v>
      </c>
      <c r="B2104" s="4">
        <v>45216</v>
      </c>
      <c r="C2104" s="1" t="s">
        <v>10</v>
      </c>
      <c r="D2104">
        <v>96</v>
      </c>
      <c r="E2104">
        <v>475</v>
      </c>
      <c r="F2104" t="s">
        <v>269</v>
      </c>
      <c r="G2104" t="str">
        <f>VLOOKUP(D2104,Запчасти!A:D,2,0)</f>
        <v>Подвеска и амортизация</v>
      </c>
      <c r="H2104" t="str">
        <f>VLOOKUP(C2104,Автосервисы!A:C,3,0)</f>
        <v>​ул. Малышева, 143</v>
      </c>
    </row>
    <row r="2105" spans="1:8" hidden="1" x14ac:dyDescent="0.3">
      <c r="A2105">
        <v>2104</v>
      </c>
      <c r="B2105" s="4">
        <v>45216</v>
      </c>
      <c r="C2105" s="1" t="s">
        <v>8</v>
      </c>
      <c r="D2105">
        <v>133</v>
      </c>
      <c r="E2105">
        <v>262</v>
      </c>
      <c r="F2105" t="s">
        <v>269</v>
      </c>
      <c r="G2105" t="str">
        <f>VLOOKUP(D2105,Запчасти!A:D,2,0)</f>
        <v>Отопление / вентиляция</v>
      </c>
      <c r="H2105" t="str">
        <f>VLOOKUP(C2105,Автосервисы!A:C,3,0)</f>
        <v>ул. ​Черкасская, 22а/1</v>
      </c>
    </row>
    <row r="2106" spans="1:8" hidden="1" x14ac:dyDescent="0.3">
      <c r="A2106">
        <v>2105</v>
      </c>
      <c r="B2106" s="4">
        <v>45216</v>
      </c>
      <c r="C2106" s="1" t="s">
        <v>15</v>
      </c>
      <c r="D2106">
        <v>151</v>
      </c>
      <c r="E2106">
        <v>872</v>
      </c>
      <c r="F2106" t="s">
        <v>267</v>
      </c>
      <c r="G2106" t="str">
        <f>VLOOKUP(D2106,Запчасти!A:D,2,0)</f>
        <v>Кпп</v>
      </c>
      <c r="H2106" t="str">
        <f>VLOOKUP(C2106,Автосервисы!A:C,3,0)</f>
        <v>ул. ​Первомайская, 106д</v>
      </c>
    </row>
    <row r="2107" spans="1:8" hidden="1" x14ac:dyDescent="0.3">
      <c r="A2107">
        <v>2106</v>
      </c>
      <c r="B2107" s="4">
        <v>45216</v>
      </c>
      <c r="C2107" s="1" t="s">
        <v>8</v>
      </c>
      <c r="D2107">
        <v>164</v>
      </c>
      <c r="E2107">
        <v>475</v>
      </c>
      <c r="F2107" t="s">
        <v>269</v>
      </c>
      <c r="G2107" t="str">
        <f>VLOOKUP(D2107,Запчасти!A:D,2,0)</f>
        <v>Тормозная система</v>
      </c>
      <c r="H2107" t="str">
        <f>VLOOKUP(C2107,Автосервисы!A:C,3,0)</f>
        <v>ул. ​Черкасская, 22а/1</v>
      </c>
    </row>
    <row r="2108" spans="1:8" hidden="1" x14ac:dyDescent="0.3">
      <c r="A2108">
        <v>2107</v>
      </c>
      <c r="B2108" s="4">
        <v>45216</v>
      </c>
      <c r="C2108" s="1" t="s">
        <v>13</v>
      </c>
      <c r="D2108">
        <v>172</v>
      </c>
      <c r="E2108">
        <v>853</v>
      </c>
      <c r="F2108" t="s">
        <v>269</v>
      </c>
      <c r="G2108" t="str">
        <f>VLOOKUP(D2108,Запчасти!A:D,2,0)</f>
        <v>Тормозная система</v>
      </c>
      <c r="H2108" t="str">
        <f>VLOOKUP(C2108,Автосервисы!A:C,3,0)</f>
        <v>ул. ​Иркутская, 53</v>
      </c>
    </row>
    <row r="2109" spans="1:8" hidden="1" x14ac:dyDescent="0.3">
      <c r="A2109">
        <v>2108</v>
      </c>
      <c r="B2109" s="4">
        <v>45216</v>
      </c>
      <c r="C2109" s="1" t="s">
        <v>20</v>
      </c>
      <c r="D2109">
        <v>101</v>
      </c>
      <c r="E2109">
        <v>133</v>
      </c>
      <c r="F2109" t="s">
        <v>267</v>
      </c>
      <c r="G2109" t="str">
        <f>VLOOKUP(D2109,Запчасти!A:D,2,0)</f>
        <v>Электрика</v>
      </c>
      <c r="H2109" t="str">
        <f>VLOOKUP(C2109,Автосервисы!A:C,3,0)</f>
        <v>​ул. Металлургов, 70</v>
      </c>
    </row>
    <row r="2110" spans="1:8" x14ac:dyDescent="0.3">
      <c r="A2110">
        <v>166</v>
      </c>
      <c r="B2110" s="4">
        <v>45172</v>
      </c>
      <c r="C2110" s="1" t="s">
        <v>13</v>
      </c>
      <c r="D2110">
        <v>11</v>
      </c>
      <c r="E2110">
        <v>456</v>
      </c>
      <c r="F2110" t="s">
        <v>269</v>
      </c>
      <c r="G2110" t="str">
        <f>VLOOKUP(D2110,Запчасти!A:D,2,0)</f>
        <v>Двигатель</v>
      </c>
      <c r="H2110" t="str">
        <f>VLOOKUP(C2110,Автосервисы!A:C,3,0)</f>
        <v>ул. ​Иркутская, 53</v>
      </c>
    </row>
    <row r="2111" spans="1:8" hidden="1" x14ac:dyDescent="0.3">
      <c r="A2111">
        <v>2110</v>
      </c>
      <c r="B2111" s="4">
        <v>45216</v>
      </c>
      <c r="C2111" s="1" t="s">
        <v>9</v>
      </c>
      <c r="D2111">
        <v>61</v>
      </c>
      <c r="E2111">
        <v>546</v>
      </c>
      <c r="F2111" t="s">
        <v>269</v>
      </c>
      <c r="G2111" t="str">
        <f>VLOOKUP(D2111,Запчасти!A:D,2,0)</f>
        <v>Замки</v>
      </c>
      <c r="H2111" t="str">
        <f>VLOOKUP(C2111,Автосервисы!A:C,3,0)</f>
        <v>​ул. Студенческая, 49</v>
      </c>
    </row>
    <row r="2112" spans="1:8" hidden="1" x14ac:dyDescent="0.3">
      <c r="A2112">
        <v>2111</v>
      </c>
      <c r="B2112" s="4">
        <v>45216</v>
      </c>
      <c r="C2112" s="1" t="s">
        <v>19</v>
      </c>
      <c r="D2112">
        <v>111</v>
      </c>
      <c r="E2112">
        <v>824</v>
      </c>
      <c r="F2112" t="s">
        <v>267</v>
      </c>
      <c r="G2112" t="str">
        <f>VLOOKUP(D2112,Запчасти!A:D,2,0)</f>
        <v>Отопление / вентиляция</v>
      </c>
      <c r="H2112" t="str">
        <f>VLOOKUP(C2112,Автосервисы!A:C,3,0)</f>
        <v>ул. ​Шейнкмана, 123</v>
      </c>
    </row>
    <row r="2113" spans="1:8" hidden="1" x14ac:dyDescent="0.3">
      <c r="A2113">
        <v>2112</v>
      </c>
      <c r="B2113" s="4">
        <v>45216</v>
      </c>
      <c r="C2113" s="1" t="s">
        <v>5</v>
      </c>
      <c r="D2113">
        <v>121</v>
      </c>
      <c r="E2113">
        <v>868</v>
      </c>
      <c r="F2113" t="s">
        <v>267</v>
      </c>
      <c r="G2113" t="str">
        <f>VLOOKUP(D2113,Запчасти!A:D,2,0)</f>
        <v>Рулевое управление</v>
      </c>
      <c r="H2113" t="str">
        <f>VLOOKUP(C2113,Автосервисы!A:C,3,0)</f>
        <v>ул. Амундсена, 38/3</v>
      </c>
    </row>
    <row r="2114" spans="1:8" hidden="1" x14ac:dyDescent="0.3">
      <c r="A2114">
        <v>2113</v>
      </c>
      <c r="B2114" s="4">
        <v>45216</v>
      </c>
      <c r="C2114" s="1" t="s">
        <v>22</v>
      </c>
      <c r="D2114">
        <v>72</v>
      </c>
      <c r="E2114">
        <v>817</v>
      </c>
      <c r="F2114" t="s">
        <v>269</v>
      </c>
      <c r="G2114" t="str">
        <f>VLOOKUP(D2114,Запчасти!A:D,2,0)</f>
        <v>Электрика</v>
      </c>
      <c r="H2114" t="str">
        <f>VLOOKUP(C2114,Автосервисы!A:C,3,0)</f>
        <v>ул. ​Чапаева, 7/1</v>
      </c>
    </row>
    <row r="2115" spans="1:8" hidden="1" x14ac:dyDescent="0.3">
      <c r="A2115">
        <v>2114</v>
      </c>
      <c r="B2115" s="4">
        <v>45216</v>
      </c>
      <c r="C2115" s="1" t="s">
        <v>19</v>
      </c>
      <c r="D2115">
        <v>9</v>
      </c>
      <c r="E2115">
        <v>642</v>
      </c>
      <c r="F2115" t="s">
        <v>269</v>
      </c>
      <c r="G2115" t="str">
        <f>VLOOKUP(D2115,Запчасти!A:D,2,0)</f>
        <v>Система очистки фар</v>
      </c>
      <c r="H2115" t="str">
        <f>VLOOKUP(C2115,Автосервисы!A:C,3,0)</f>
        <v>ул. ​Шейнкмана, 123</v>
      </c>
    </row>
    <row r="2116" spans="1:8" hidden="1" x14ac:dyDescent="0.3">
      <c r="A2116">
        <v>2115</v>
      </c>
      <c r="B2116" s="4">
        <v>45216</v>
      </c>
      <c r="C2116" s="1" t="s">
        <v>22</v>
      </c>
      <c r="D2116">
        <v>57</v>
      </c>
      <c r="E2116">
        <v>197</v>
      </c>
      <c r="F2116" t="s">
        <v>267</v>
      </c>
      <c r="G2116" t="str">
        <f>VLOOKUP(D2116,Запчасти!A:D,2,0)</f>
        <v>Двигатель</v>
      </c>
      <c r="H2116" t="str">
        <f>VLOOKUP(C2116,Автосервисы!A:C,3,0)</f>
        <v>ул. ​Чапаева, 7/1</v>
      </c>
    </row>
    <row r="2117" spans="1:8" hidden="1" x14ac:dyDescent="0.3">
      <c r="A2117">
        <v>2116</v>
      </c>
      <c r="B2117" s="4">
        <v>45216</v>
      </c>
      <c r="C2117" s="1" t="s">
        <v>21</v>
      </c>
      <c r="D2117">
        <v>151</v>
      </c>
      <c r="E2117">
        <v>548</v>
      </c>
      <c r="F2117" t="s">
        <v>269</v>
      </c>
      <c r="G2117" t="str">
        <f>VLOOKUP(D2117,Запчасти!A:D,2,0)</f>
        <v>Кпп</v>
      </c>
      <c r="H2117" t="str">
        <f>VLOOKUP(C2117,Автосервисы!A:C,3,0)</f>
        <v>​ул. Малышева, 122н</v>
      </c>
    </row>
    <row r="2118" spans="1:8" hidden="1" x14ac:dyDescent="0.3">
      <c r="A2118">
        <v>2117</v>
      </c>
      <c r="B2118" s="4">
        <v>45216</v>
      </c>
      <c r="C2118" s="1" t="s">
        <v>14</v>
      </c>
      <c r="D2118">
        <v>183</v>
      </c>
      <c r="E2118">
        <v>632</v>
      </c>
      <c r="F2118" t="s">
        <v>267</v>
      </c>
      <c r="G2118" t="str">
        <f>VLOOKUP(D2118,Запчасти!A:D,2,0)</f>
        <v>Отопление / вентиляция</v>
      </c>
      <c r="H2118" t="str">
        <f>VLOOKUP(C2118,Автосервисы!A:C,3,0)</f>
        <v>​ул. Гагарина, 6/3</v>
      </c>
    </row>
    <row r="2119" spans="1:8" hidden="1" x14ac:dyDescent="0.3">
      <c r="A2119">
        <v>2118</v>
      </c>
      <c r="B2119" s="4">
        <v>45216</v>
      </c>
      <c r="C2119" s="1" t="s">
        <v>11</v>
      </c>
      <c r="D2119">
        <v>195</v>
      </c>
      <c r="E2119">
        <v>267</v>
      </c>
      <c r="F2119" t="s">
        <v>267</v>
      </c>
      <c r="G2119" t="str">
        <f>VLOOKUP(D2119,Запчасти!A:D,2,0)</f>
        <v>Электрика</v>
      </c>
      <c r="H2119" t="str">
        <f>VLOOKUP(C2119,Автосервисы!A:C,3,0)</f>
        <v>​ул. Депутатская, 84</v>
      </c>
    </row>
    <row r="2120" spans="1:8" x14ac:dyDescent="0.3">
      <c r="A2120">
        <v>207</v>
      </c>
      <c r="B2120" s="4">
        <v>45172</v>
      </c>
      <c r="C2120" s="1" t="s">
        <v>13</v>
      </c>
      <c r="D2120">
        <v>114</v>
      </c>
      <c r="E2120">
        <v>353</v>
      </c>
      <c r="F2120" t="s">
        <v>269</v>
      </c>
      <c r="G2120" t="str">
        <f>VLOOKUP(D2120,Запчасти!A:D,2,0)</f>
        <v>Двигатель</v>
      </c>
      <c r="H2120" t="str">
        <f>VLOOKUP(C2120,Автосервисы!A:C,3,0)</f>
        <v>ул. ​Иркутская, 53</v>
      </c>
    </row>
    <row r="2121" spans="1:8" hidden="1" x14ac:dyDescent="0.3">
      <c r="A2121">
        <v>2120</v>
      </c>
      <c r="B2121" s="4">
        <v>45216</v>
      </c>
      <c r="C2121" s="1" t="s">
        <v>8</v>
      </c>
      <c r="D2121">
        <v>26</v>
      </c>
      <c r="E2121">
        <v>852</v>
      </c>
      <c r="F2121" t="s">
        <v>267</v>
      </c>
      <c r="G2121" t="str">
        <f>VLOOKUP(D2121,Запчасти!A:D,2,0)</f>
        <v>Подвеска и амортизация</v>
      </c>
      <c r="H2121" t="str">
        <f>VLOOKUP(C2121,Автосервисы!A:C,3,0)</f>
        <v>ул. ​Черкасская, 22а/1</v>
      </c>
    </row>
    <row r="2122" spans="1:8" hidden="1" x14ac:dyDescent="0.3">
      <c r="A2122">
        <v>2121</v>
      </c>
      <c r="B2122" s="4">
        <v>45216</v>
      </c>
      <c r="C2122" s="1" t="s">
        <v>20</v>
      </c>
      <c r="D2122">
        <v>46</v>
      </c>
      <c r="E2122">
        <v>896</v>
      </c>
      <c r="F2122" t="s">
        <v>267</v>
      </c>
      <c r="G2122" t="str">
        <f>VLOOKUP(D2122,Запчасти!A:D,2,0)</f>
        <v>Кузов</v>
      </c>
      <c r="H2122" t="str">
        <f>VLOOKUP(C2122,Автосервисы!A:C,3,0)</f>
        <v>​ул. Металлургов, 70</v>
      </c>
    </row>
    <row r="2123" spans="1:8" hidden="1" x14ac:dyDescent="0.3">
      <c r="A2123">
        <v>2122</v>
      </c>
      <c r="B2123" s="4">
        <v>45216</v>
      </c>
      <c r="C2123" s="1" t="s">
        <v>20</v>
      </c>
      <c r="D2123">
        <v>178</v>
      </c>
      <c r="E2123">
        <v>538</v>
      </c>
      <c r="F2123" t="s">
        <v>269</v>
      </c>
      <c r="G2123" t="str">
        <f>VLOOKUP(D2123,Запчасти!A:D,2,0)</f>
        <v>Рулевое управление</v>
      </c>
      <c r="H2123" t="str">
        <f>VLOOKUP(C2123,Автосервисы!A:C,3,0)</f>
        <v>​ул. Металлургов, 70</v>
      </c>
    </row>
    <row r="2124" spans="1:8" x14ac:dyDescent="0.3">
      <c r="A2124">
        <v>355</v>
      </c>
      <c r="B2124" s="4">
        <v>45174</v>
      </c>
      <c r="C2124" s="1" t="s">
        <v>13</v>
      </c>
      <c r="D2124">
        <v>73</v>
      </c>
      <c r="E2124">
        <v>388</v>
      </c>
      <c r="F2124" t="s">
        <v>269</v>
      </c>
      <c r="G2124" t="str">
        <f>VLOOKUP(D2124,Запчасти!A:D,2,0)</f>
        <v>Двигатель</v>
      </c>
      <c r="H2124" t="str">
        <f>VLOOKUP(C2124,Автосервисы!A:C,3,0)</f>
        <v>ул. ​Иркутская, 53</v>
      </c>
    </row>
    <row r="2125" spans="1:8" hidden="1" x14ac:dyDescent="0.3">
      <c r="A2125">
        <v>2124</v>
      </c>
      <c r="B2125" s="4">
        <v>45216</v>
      </c>
      <c r="C2125" s="1" t="s">
        <v>4</v>
      </c>
      <c r="D2125">
        <v>43</v>
      </c>
      <c r="E2125">
        <v>172</v>
      </c>
      <c r="F2125" t="s">
        <v>269</v>
      </c>
      <c r="G2125" t="str">
        <f>VLOOKUP(D2125,Запчасти!A:D,2,0)</f>
        <v>Кондиционер</v>
      </c>
      <c r="H2125" t="str">
        <f>VLOOKUP(C2125,Автосервисы!A:C,3,0)</f>
        <v>ул. ​Новгородцевой, 4а</v>
      </c>
    </row>
    <row r="2126" spans="1:8" hidden="1" x14ac:dyDescent="0.3">
      <c r="A2126">
        <v>2125</v>
      </c>
      <c r="B2126" s="4">
        <v>45217</v>
      </c>
      <c r="C2126" s="1" t="s">
        <v>4</v>
      </c>
      <c r="D2126">
        <v>107</v>
      </c>
      <c r="E2126">
        <v>854</v>
      </c>
      <c r="F2126" t="s">
        <v>267</v>
      </c>
      <c r="G2126" t="str">
        <f>VLOOKUP(D2126,Запчасти!A:D,2,0)</f>
        <v>Двигатель</v>
      </c>
      <c r="H2126" t="str">
        <f>VLOOKUP(C2126,Автосервисы!A:C,3,0)</f>
        <v>ул. ​Новгородцевой, 4а</v>
      </c>
    </row>
    <row r="2127" spans="1:8" hidden="1" x14ac:dyDescent="0.3">
      <c r="A2127">
        <v>2126</v>
      </c>
      <c r="B2127" s="4">
        <v>45217</v>
      </c>
      <c r="C2127" s="1" t="s">
        <v>3</v>
      </c>
      <c r="D2127">
        <v>155</v>
      </c>
      <c r="E2127">
        <v>114</v>
      </c>
      <c r="F2127" t="s">
        <v>269</v>
      </c>
      <c r="G2127" t="str">
        <f>VLOOKUP(D2127,Запчасти!A:D,2,0)</f>
        <v>Тормозная система</v>
      </c>
      <c r="H2127" t="str">
        <f>VLOOKUP(C2127,Автосервисы!A:C,3,0)</f>
        <v>ул. Репина, 149</v>
      </c>
    </row>
    <row r="2128" spans="1:8" hidden="1" x14ac:dyDescent="0.3">
      <c r="A2128">
        <v>2127</v>
      </c>
      <c r="B2128" s="4">
        <v>45217</v>
      </c>
      <c r="C2128" s="1" t="s">
        <v>21</v>
      </c>
      <c r="D2128">
        <v>125</v>
      </c>
      <c r="E2128">
        <v>793</v>
      </c>
      <c r="F2128" t="s">
        <v>267</v>
      </c>
      <c r="G2128" t="str">
        <f>VLOOKUP(D2128,Запчасти!A:D,2,0)</f>
        <v>Кондиционер</v>
      </c>
      <c r="H2128" t="str">
        <f>VLOOKUP(C2128,Автосервисы!A:C,3,0)</f>
        <v>​ул. Малышева, 122н</v>
      </c>
    </row>
    <row r="2129" spans="1:8" hidden="1" x14ac:dyDescent="0.3">
      <c r="A2129">
        <v>2128</v>
      </c>
      <c r="B2129" s="4">
        <v>45217</v>
      </c>
      <c r="C2129" s="1" t="s">
        <v>6</v>
      </c>
      <c r="D2129">
        <v>46</v>
      </c>
      <c r="E2129">
        <v>709</v>
      </c>
      <c r="F2129" t="s">
        <v>269</v>
      </c>
      <c r="G2129" t="str">
        <f>VLOOKUP(D2129,Запчасти!A:D,2,0)</f>
        <v>Кузов</v>
      </c>
      <c r="H2129" t="str">
        <f>VLOOKUP(C2129,Автосервисы!A:C,3,0)</f>
        <v>ул. ​Комсомольская, 73</v>
      </c>
    </row>
    <row r="2130" spans="1:8" hidden="1" x14ac:dyDescent="0.3">
      <c r="A2130">
        <v>2129</v>
      </c>
      <c r="B2130" s="4">
        <v>45217</v>
      </c>
      <c r="C2130" s="1" t="s">
        <v>14</v>
      </c>
      <c r="D2130">
        <v>82</v>
      </c>
      <c r="E2130">
        <v>579</v>
      </c>
      <c r="F2130" t="s">
        <v>267</v>
      </c>
      <c r="G2130" t="str">
        <f>VLOOKUP(D2130,Запчасти!A:D,2,0)</f>
        <v>Кузов</v>
      </c>
      <c r="H2130" t="str">
        <f>VLOOKUP(C2130,Автосервисы!A:C,3,0)</f>
        <v>​ул. Гагарина, 6/3</v>
      </c>
    </row>
    <row r="2131" spans="1:8" hidden="1" x14ac:dyDescent="0.3">
      <c r="A2131">
        <v>2130</v>
      </c>
      <c r="B2131" s="4">
        <v>45217</v>
      </c>
      <c r="C2131" s="1" t="s">
        <v>3</v>
      </c>
      <c r="D2131">
        <v>15</v>
      </c>
      <c r="E2131">
        <v>554</v>
      </c>
      <c r="F2131" t="s">
        <v>267</v>
      </c>
      <c r="G2131" t="str">
        <f>VLOOKUP(D2131,Запчасти!A:D,2,0)</f>
        <v>Система выпуска</v>
      </c>
      <c r="H2131" t="str">
        <f>VLOOKUP(C2131,Автосервисы!A:C,3,0)</f>
        <v>ул. Репина, 149</v>
      </c>
    </row>
    <row r="2132" spans="1:8" hidden="1" x14ac:dyDescent="0.3">
      <c r="A2132">
        <v>2131</v>
      </c>
      <c r="B2132" s="4">
        <v>45217</v>
      </c>
      <c r="C2132" s="1" t="s">
        <v>10</v>
      </c>
      <c r="D2132">
        <v>199</v>
      </c>
      <c r="E2132">
        <v>278</v>
      </c>
      <c r="F2132" t="s">
        <v>267</v>
      </c>
      <c r="G2132" t="str">
        <f>VLOOKUP(D2132,Запчасти!A:D,2,0)</f>
        <v>Тормозная система</v>
      </c>
      <c r="H2132" t="str">
        <f>VLOOKUP(C2132,Автосервисы!A:C,3,0)</f>
        <v>​ул. Малышева, 143</v>
      </c>
    </row>
    <row r="2133" spans="1:8" hidden="1" x14ac:dyDescent="0.3">
      <c r="A2133">
        <v>2132</v>
      </c>
      <c r="B2133" s="4">
        <v>45217</v>
      </c>
      <c r="C2133" s="1" t="s">
        <v>19</v>
      </c>
      <c r="D2133">
        <v>47</v>
      </c>
      <c r="E2133">
        <v>281</v>
      </c>
      <c r="F2133" t="s">
        <v>269</v>
      </c>
      <c r="G2133" t="str">
        <f>VLOOKUP(D2133,Запчасти!A:D,2,0)</f>
        <v>Электрика</v>
      </c>
      <c r="H2133" t="str">
        <f>VLOOKUP(C2133,Автосервисы!A:C,3,0)</f>
        <v>ул. ​Шейнкмана, 123</v>
      </c>
    </row>
    <row r="2134" spans="1:8" hidden="1" x14ac:dyDescent="0.3">
      <c r="A2134">
        <v>2133</v>
      </c>
      <c r="B2134" s="4">
        <v>45217</v>
      </c>
      <c r="C2134" s="1" t="s">
        <v>15</v>
      </c>
      <c r="D2134">
        <v>85</v>
      </c>
      <c r="E2134">
        <v>408</v>
      </c>
      <c r="F2134" t="s">
        <v>269</v>
      </c>
      <c r="G2134" t="str">
        <f>VLOOKUP(D2134,Запчасти!A:D,2,0)</f>
        <v>Система очистки окон</v>
      </c>
      <c r="H2134" t="str">
        <f>VLOOKUP(C2134,Автосервисы!A:C,3,0)</f>
        <v>ул. ​Первомайская, 106д</v>
      </c>
    </row>
    <row r="2135" spans="1:8" hidden="1" x14ac:dyDescent="0.3">
      <c r="A2135">
        <v>2134</v>
      </c>
      <c r="B2135" s="4">
        <v>45217</v>
      </c>
      <c r="C2135" s="1" t="s">
        <v>8</v>
      </c>
      <c r="D2135">
        <v>96</v>
      </c>
      <c r="E2135">
        <v>25</v>
      </c>
      <c r="F2135" t="s">
        <v>269</v>
      </c>
      <c r="G2135" t="str">
        <f>VLOOKUP(D2135,Запчасти!A:D,2,0)</f>
        <v>Подвеска и амортизация</v>
      </c>
      <c r="H2135" t="str">
        <f>VLOOKUP(C2135,Автосервисы!A:C,3,0)</f>
        <v>ул. ​Черкасская, 22а/1</v>
      </c>
    </row>
    <row r="2136" spans="1:8" hidden="1" x14ac:dyDescent="0.3">
      <c r="A2136">
        <v>2135</v>
      </c>
      <c r="B2136" s="4">
        <v>45217</v>
      </c>
      <c r="C2136" s="1" t="s">
        <v>7</v>
      </c>
      <c r="D2136">
        <v>141</v>
      </c>
      <c r="E2136">
        <v>373</v>
      </c>
      <c r="F2136" t="s">
        <v>269</v>
      </c>
      <c r="G2136" t="str">
        <f>VLOOKUP(D2136,Запчасти!A:D,2,0)</f>
        <v>Кпп</v>
      </c>
      <c r="H2136" t="str">
        <f>VLOOKUP(C2136,Автосервисы!A:C,3,0)</f>
        <v>​ул. Зоологическая, 7Б</v>
      </c>
    </row>
    <row r="2137" spans="1:8" hidden="1" x14ac:dyDescent="0.3">
      <c r="A2137">
        <v>2136</v>
      </c>
      <c r="B2137" s="4">
        <v>45217</v>
      </c>
      <c r="C2137" s="1" t="s">
        <v>6</v>
      </c>
      <c r="D2137">
        <v>37</v>
      </c>
      <c r="E2137">
        <v>687</v>
      </c>
      <c r="F2137" t="s">
        <v>269</v>
      </c>
      <c r="G2137" t="str">
        <f>VLOOKUP(D2137,Запчасти!A:D,2,0)</f>
        <v>Тормозная система</v>
      </c>
      <c r="H2137" t="str">
        <f>VLOOKUP(C2137,Автосервисы!A:C,3,0)</f>
        <v>ул. ​Комсомольская, 73</v>
      </c>
    </row>
    <row r="2138" spans="1:8" hidden="1" x14ac:dyDescent="0.3">
      <c r="A2138">
        <v>2137</v>
      </c>
      <c r="B2138" s="4">
        <v>45217</v>
      </c>
      <c r="C2138" s="1" t="s">
        <v>20</v>
      </c>
      <c r="D2138">
        <v>77</v>
      </c>
      <c r="E2138">
        <v>436</v>
      </c>
      <c r="F2138" t="s">
        <v>267</v>
      </c>
      <c r="G2138" t="str">
        <f>VLOOKUP(D2138,Запчасти!A:D,2,0)</f>
        <v>Тормозная система</v>
      </c>
      <c r="H2138" t="str">
        <f>VLOOKUP(C2138,Автосервисы!A:C,3,0)</f>
        <v>​ул. Металлургов, 70</v>
      </c>
    </row>
    <row r="2139" spans="1:8" hidden="1" x14ac:dyDescent="0.3">
      <c r="A2139">
        <v>2138</v>
      </c>
      <c r="B2139" s="4">
        <v>45217</v>
      </c>
      <c r="C2139" s="1" t="s">
        <v>3</v>
      </c>
      <c r="D2139">
        <v>45</v>
      </c>
      <c r="E2139">
        <v>945</v>
      </c>
      <c r="F2139" t="s">
        <v>267</v>
      </c>
      <c r="G2139" t="str">
        <f>VLOOKUP(D2139,Запчасти!A:D,2,0)</f>
        <v>Кпп</v>
      </c>
      <c r="H2139" t="str">
        <f>VLOOKUP(C2139,Автосервисы!A:C,3,0)</f>
        <v>ул. Репина, 149</v>
      </c>
    </row>
    <row r="2140" spans="1:8" hidden="1" x14ac:dyDescent="0.3">
      <c r="A2140">
        <v>2139</v>
      </c>
      <c r="B2140" s="4">
        <v>45217</v>
      </c>
      <c r="C2140" s="1" t="s">
        <v>10</v>
      </c>
      <c r="D2140">
        <v>37</v>
      </c>
      <c r="E2140">
        <v>204</v>
      </c>
      <c r="F2140" t="s">
        <v>267</v>
      </c>
      <c r="G2140" t="str">
        <f>VLOOKUP(D2140,Запчасти!A:D,2,0)</f>
        <v>Тормозная система</v>
      </c>
      <c r="H2140" t="str">
        <f>VLOOKUP(C2140,Автосервисы!A:C,3,0)</f>
        <v>​ул. Малышева, 143</v>
      </c>
    </row>
    <row r="2141" spans="1:8" hidden="1" x14ac:dyDescent="0.3">
      <c r="A2141">
        <v>2140</v>
      </c>
      <c r="B2141" s="4">
        <v>45217</v>
      </c>
      <c r="C2141" s="1" t="s">
        <v>21</v>
      </c>
      <c r="D2141">
        <v>75</v>
      </c>
      <c r="E2141">
        <v>532</v>
      </c>
      <c r="F2141" t="s">
        <v>267</v>
      </c>
      <c r="G2141" t="str">
        <f>VLOOKUP(D2141,Запчасти!A:D,2,0)</f>
        <v>Электрика</v>
      </c>
      <c r="H2141" t="str">
        <f>VLOOKUP(C2141,Автосервисы!A:C,3,0)</f>
        <v>​ул. Малышева, 122н</v>
      </c>
    </row>
    <row r="2142" spans="1:8" hidden="1" x14ac:dyDescent="0.3">
      <c r="A2142">
        <v>2141</v>
      </c>
      <c r="B2142" s="4">
        <v>45217</v>
      </c>
      <c r="C2142" s="1" t="s">
        <v>13</v>
      </c>
      <c r="D2142">
        <v>141</v>
      </c>
      <c r="E2142">
        <v>230</v>
      </c>
      <c r="F2142" t="s">
        <v>267</v>
      </c>
      <c r="G2142" t="str">
        <f>VLOOKUP(D2142,Запчасти!A:D,2,0)</f>
        <v>Кпп</v>
      </c>
      <c r="H2142" t="str">
        <f>VLOOKUP(C2142,Автосервисы!A:C,3,0)</f>
        <v>ул. ​Иркутская, 53</v>
      </c>
    </row>
    <row r="2143" spans="1:8" hidden="1" x14ac:dyDescent="0.3">
      <c r="A2143">
        <v>2142</v>
      </c>
      <c r="B2143" s="4">
        <v>45217</v>
      </c>
      <c r="C2143" s="1" t="s">
        <v>18</v>
      </c>
      <c r="D2143">
        <v>21</v>
      </c>
      <c r="E2143">
        <v>776</v>
      </c>
      <c r="F2143" t="s">
        <v>269</v>
      </c>
      <c r="G2143" t="str">
        <f>VLOOKUP(D2143,Запчасти!A:D,2,0)</f>
        <v>Привод колеса</v>
      </c>
      <c r="H2143" t="str">
        <f>VLOOKUP(C2143,Автосервисы!A:C,3,0)</f>
        <v>ул. ​Раевского, 13</v>
      </c>
    </row>
    <row r="2144" spans="1:8" hidden="1" x14ac:dyDescent="0.3">
      <c r="A2144">
        <v>2143</v>
      </c>
      <c r="B2144" s="4">
        <v>45217</v>
      </c>
      <c r="C2144" s="1" t="s">
        <v>10</v>
      </c>
      <c r="D2144">
        <v>42</v>
      </c>
      <c r="E2144">
        <v>484</v>
      </c>
      <c r="F2144" t="s">
        <v>267</v>
      </c>
      <c r="G2144" t="str">
        <f>VLOOKUP(D2144,Запчасти!A:D,2,0)</f>
        <v>Подготовка топливной смеси</v>
      </c>
      <c r="H2144" t="str">
        <f>VLOOKUP(C2144,Автосервисы!A:C,3,0)</f>
        <v>​ул. Малышева, 143</v>
      </c>
    </row>
    <row r="2145" spans="1:8" hidden="1" x14ac:dyDescent="0.3">
      <c r="A2145">
        <v>2144</v>
      </c>
      <c r="B2145" s="4">
        <v>45217</v>
      </c>
      <c r="C2145" s="1" t="s">
        <v>10</v>
      </c>
      <c r="D2145">
        <v>34</v>
      </c>
      <c r="E2145">
        <v>170</v>
      </c>
      <c r="F2145" t="s">
        <v>269</v>
      </c>
      <c r="G2145" t="str">
        <f>VLOOKUP(D2145,Запчасти!A:D,2,0)</f>
        <v>Система сцепления</v>
      </c>
      <c r="H2145" t="str">
        <f>VLOOKUP(C2145,Автосервисы!A:C,3,0)</f>
        <v>​ул. Малышева, 143</v>
      </c>
    </row>
    <row r="2146" spans="1:8" hidden="1" x14ac:dyDescent="0.3">
      <c r="A2146">
        <v>2145</v>
      </c>
      <c r="B2146" s="4">
        <v>45217</v>
      </c>
      <c r="C2146" s="1" t="s">
        <v>13</v>
      </c>
      <c r="D2146">
        <v>181</v>
      </c>
      <c r="E2146">
        <v>540</v>
      </c>
      <c r="F2146" t="s">
        <v>267</v>
      </c>
      <c r="G2146" t="str">
        <f>VLOOKUP(D2146,Запчасти!A:D,2,0)</f>
        <v>Кпп</v>
      </c>
      <c r="H2146" t="str">
        <f>VLOOKUP(C2146,Автосервисы!A:C,3,0)</f>
        <v>ул. ​Иркутская, 53</v>
      </c>
    </row>
    <row r="2147" spans="1:8" hidden="1" x14ac:dyDescent="0.3">
      <c r="A2147">
        <v>2146</v>
      </c>
      <c r="B2147" s="4">
        <v>45217</v>
      </c>
      <c r="C2147" s="1" t="s">
        <v>8</v>
      </c>
      <c r="D2147">
        <v>64</v>
      </c>
      <c r="E2147">
        <v>428</v>
      </c>
      <c r="F2147" t="s">
        <v>269</v>
      </c>
      <c r="G2147" t="str">
        <f>VLOOKUP(D2147,Запчасти!A:D,2,0)</f>
        <v>Система подачи топлива</v>
      </c>
      <c r="H2147" t="str">
        <f>VLOOKUP(C2147,Автосервисы!A:C,3,0)</f>
        <v>ул. ​Черкасская, 22а/1</v>
      </c>
    </row>
    <row r="2148" spans="1:8" hidden="1" x14ac:dyDescent="0.3">
      <c r="A2148">
        <v>2147</v>
      </c>
      <c r="B2148" s="4">
        <v>45217</v>
      </c>
      <c r="C2148" s="1" t="s">
        <v>6</v>
      </c>
      <c r="D2148">
        <v>67</v>
      </c>
      <c r="E2148">
        <v>15</v>
      </c>
      <c r="F2148" t="s">
        <v>269</v>
      </c>
      <c r="G2148" t="str">
        <f>VLOOKUP(D2148,Запчасти!A:D,2,0)</f>
        <v>Кпп</v>
      </c>
      <c r="H2148" t="str">
        <f>VLOOKUP(C2148,Автосервисы!A:C,3,0)</f>
        <v>ул. ​Комсомольская, 73</v>
      </c>
    </row>
    <row r="2149" spans="1:8" hidden="1" x14ac:dyDescent="0.3">
      <c r="A2149">
        <v>2148</v>
      </c>
      <c r="B2149" s="4">
        <v>45217</v>
      </c>
      <c r="C2149" s="1" t="s">
        <v>20</v>
      </c>
      <c r="D2149">
        <v>112</v>
      </c>
      <c r="E2149">
        <v>671</v>
      </c>
      <c r="F2149" t="s">
        <v>269</v>
      </c>
      <c r="G2149" t="str">
        <f>VLOOKUP(D2149,Запчасти!A:D,2,0)</f>
        <v>Тормозная система</v>
      </c>
      <c r="H2149" t="str">
        <f>VLOOKUP(C2149,Автосервисы!A:C,3,0)</f>
        <v>​ул. Металлургов, 70</v>
      </c>
    </row>
    <row r="2150" spans="1:8" hidden="1" x14ac:dyDescent="0.3">
      <c r="A2150">
        <v>2149</v>
      </c>
      <c r="B2150" s="4">
        <v>45217</v>
      </c>
      <c r="C2150" s="1" t="s">
        <v>16</v>
      </c>
      <c r="D2150">
        <v>118</v>
      </c>
      <c r="E2150">
        <v>612</v>
      </c>
      <c r="F2150" t="s">
        <v>267</v>
      </c>
      <c r="G2150" t="str">
        <f>VLOOKUP(D2150,Запчасти!A:D,2,0)</f>
        <v>Тормозная система</v>
      </c>
      <c r="H2150" t="str">
        <f>VLOOKUP(C2150,Автосервисы!A:C,3,0)</f>
        <v>​ул. Московская, 275а</v>
      </c>
    </row>
    <row r="2151" spans="1:8" hidden="1" x14ac:dyDescent="0.3">
      <c r="A2151">
        <v>2150</v>
      </c>
      <c r="B2151" s="4">
        <v>45217</v>
      </c>
      <c r="C2151" s="1" t="s">
        <v>10</v>
      </c>
      <c r="D2151">
        <v>167</v>
      </c>
      <c r="E2151">
        <v>121</v>
      </c>
      <c r="F2151" t="s">
        <v>269</v>
      </c>
      <c r="G2151" t="str">
        <f>VLOOKUP(D2151,Запчасти!A:D,2,0)</f>
        <v>Электрика</v>
      </c>
      <c r="H2151" t="str">
        <f>VLOOKUP(C2151,Автосервисы!A:C,3,0)</f>
        <v>​ул. Малышева, 143</v>
      </c>
    </row>
    <row r="2152" spans="1:8" hidden="1" x14ac:dyDescent="0.3">
      <c r="A2152">
        <v>2151</v>
      </c>
      <c r="B2152" s="4">
        <v>45217</v>
      </c>
      <c r="C2152" s="1" t="s">
        <v>7</v>
      </c>
      <c r="D2152">
        <v>167</v>
      </c>
      <c r="E2152">
        <v>916</v>
      </c>
      <c r="F2152" t="s">
        <v>269</v>
      </c>
      <c r="G2152" t="str">
        <f>VLOOKUP(D2152,Запчасти!A:D,2,0)</f>
        <v>Электрика</v>
      </c>
      <c r="H2152" t="str">
        <f>VLOOKUP(C2152,Автосервисы!A:C,3,0)</f>
        <v>​ул. Зоологическая, 7Б</v>
      </c>
    </row>
    <row r="2153" spans="1:8" hidden="1" x14ac:dyDescent="0.3">
      <c r="A2153">
        <v>2152</v>
      </c>
      <c r="B2153" s="4">
        <v>45217</v>
      </c>
      <c r="C2153" s="1" t="s">
        <v>21</v>
      </c>
      <c r="D2153">
        <v>131</v>
      </c>
      <c r="E2153">
        <v>829</v>
      </c>
      <c r="F2153" t="s">
        <v>267</v>
      </c>
      <c r="G2153" t="str">
        <f>VLOOKUP(D2153,Запчасти!A:D,2,0)</f>
        <v>Электрика</v>
      </c>
      <c r="H2153" t="str">
        <f>VLOOKUP(C2153,Автосервисы!A:C,3,0)</f>
        <v>​ул. Малышева, 122н</v>
      </c>
    </row>
    <row r="2154" spans="1:8" hidden="1" x14ac:dyDescent="0.3">
      <c r="A2154">
        <v>2153</v>
      </c>
      <c r="B2154" s="4">
        <v>45217</v>
      </c>
      <c r="C2154" s="1" t="s">
        <v>12</v>
      </c>
      <c r="D2154">
        <v>89</v>
      </c>
      <c r="E2154">
        <v>474</v>
      </c>
      <c r="F2154" t="s">
        <v>267</v>
      </c>
      <c r="G2154" t="str">
        <f>VLOOKUP(D2154,Запчасти!A:D,2,0)</f>
        <v>Тормозная система</v>
      </c>
      <c r="H2154" t="str">
        <f>VLOOKUP(C2154,Автосервисы!A:C,3,0)</f>
        <v>ул. ​Заводская, 29т</v>
      </c>
    </row>
    <row r="2155" spans="1:8" hidden="1" x14ac:dyDescent="0.3">
      <c r="A2155">
        <v>2154</v>
      </c>
      <c r="B2155" s="4">
        <v>45217</v>
      </c>
      <c r="C2155" s="1" t="s">
        <v>10</v>
      </c>
      <c r="D2155">
        <v>80</v>
      </c>
      <c r="E2155">
        <v>955</v>
      </c>
      <c r="F2155" t="s">
        <v>269</v>
      </c>
      <c r="G2155" t="str">
        <f>VLOOKUP(D2155,Запчасти!A:D,2,0)</f>
        <v>Система сцепления</v>
      </c>
      <c r="H2155" t="str">
        <f>VLOOKUP(C2155,Автосервисы!A:C,3,0)</f>
        <v>​ул. Малышева, 143</v>
      </c>
    </row>
    <row r="2156" spans="1:8" hidden="1" x14ac:dyDescent="0.3">
      <c r="A2156">
        <v>2155</v>
      </c>
      <c r="B2156" s="4">
        <v>45217</v>
      </c>
      <c r="C2156" s="1" t="s">
        <v>18</v>
      </c>
      <c r="D2156">
        <v>56</v>
      </c>
      <c r="E2156">
        <v>538</v>
      </c>
      <c r="F2156" t="s">
        <v>269</v>
      </c>
      <c r="G2156" t="str">
        <f>VLOOKUP(D2156,Запчасти!A:D,2,0)</f>
        <v>Тормозная система</v>
      </c>
      <c r="H2156" t="str">
        <f>VLOOKUP(C2156,Автосервисы!A:C,3,0)</f>
        <v>ул. ​Раевского, 13</v>
      </c>
    </row>
    <row r="2157" spans="1:8" hidden="1" x14ac:dyDescent="0.3">
      <c r="A2157">
        <v>2156</v>
      </c>
      <c r="B2157" s="4">
        <v>45217</v>
      </c>
      <c r="C2157" s="1" t="s">
        <v>6</v>
      </c>
      <c r="D2157">
        <v>31</v>
      </c>
      <c r="E2157">
        <v>689</v>
      </c>
      <c r="F2157" t="s">
        <v>267</v>
      </c>
      <c r="G2157" t="str">
        <f>VLOOKUP(D2157,Запчасти!A:D,2,0)</f>
        <v>Кузов</v>
      </c>
      <c r="H2157" t="str">
        <f>VLOOKUP(C2157,Автосервисы!A:C,3,0)</f>
        <v>ул. ​Комсомольская, 73</v>
      </c>
    </row>
    <row r="2158" spans="1:8" hidden="1" x14ac:dyDescent="0.3">
      <c r="A2158">
        <v>2157</v>
      </c>
      <c r="B2158" s="4">
        <v>45217</v>
      </c>
      <c r="C2158" s="1" t="s">
        <v>3</v>
      </c>
      <c r="D2158">
        <v>101</v>
      </c>
      <c r="E2158">
        <v>224</v>
      </c>
      <c r="F2158" t="s">
        <v>267</v>
      </c>
      <c r="G2158" t="str">
        <f>VLOOKUP(D2158,Запчасти!A:D,2,0)</f>
        <v>Электрика</v>
      </c>
      <c r="H2158" t="str">
        <f>VLOOKUP(C2158,Автосервисы!A:C,3,0)</f>
        <v>ул. Репина, 149</v>
      </c>
    </row>
    <row r="2159" spans="1:8" hidden="1" x14ac:dyDescent="0.3">
      <c r="A2159">
        <v>2158</v>
      </c>
      <c r="B2159" s="4">
        <v>45217</v>
      </c>
      <c r="C2159" s="1" t="s">
        <v>21</v>
      </c>
      <c r="D2159">
        <v>149</v>
      </c>
      <c r="E2159">
        <v>42</v>
      </c>
      <c r="F2159" t="s">
        <v>267</v>
      </c>
      <c r="G2159" t="str">
        <f>VLOOKUP(D2159,Запчасти!A:D,2,0)</f>
        <v>Двигатель</v>
      </c>
      <c r="H2159" t="str">
        <f>VLOOKUP(C2159,Автосервисы!A:C,3,0)</f>
        <v>​ул. Малышева, 122н</v>
      </c>
    </row>
    <row r="2160" spans="1:8" hidden="1" x14ac:dyDescent="0.3">
      <c r="A2160">
        <v>2159</v>
      </c>
      <c r="B2160" s="4">
        <v>45217</v>
      </c>
      <c r="C2160" s="1" t="s">
        <v>7</v>
      </c>
      <c r="D2160">
        <v>35</v>
      </c>
      <c r="E2160">
        <v>962</v>
      </c>
      <c r="F2160" t="s">
        <v>267</v>
      </c>
      <c r="G2160" t="str">
        <f>VLOOKUP(D2160,Запчасти!A:D,2,0)</f>
        <v>Электрика</v>
      </c>
      <c r="H2160" t="str">
        <f>VLOOKUP(C2160,Автосервисы!A:C,3,0)</f>
        <v>​ул. Зоологическая, 7Б</v>
      </c>
    </row>
    <row r="2161" spans="1:8" x14ac:dyDescent="0.3">
      <c r="A2161">
        <v>410</v>
      </c>
      <c r="B2161" s="4">
        <v>45175</v>
      </c>
      <c r="C2161" s="1" t="s">
        <v>13</v>
      </c>
      <c r="D2161">
        <v>176</v>
      </c>
      <c r="E2161">
        <v>878</v>
      </c>
      <c r="F2161" t="s">
        <v>269</v>
      </c>
      <c r="G2161" t="str">
        <f>VLOOKUP(D2161,Запчасти!A:D,2,0)</f>
        <v>Двигатель</v>
      </c>
      <c r="H2161" t="str">
        <f>VLOOKUP(C2161,Автосервисы!A:C,3,0)</f>
        <v>ул. ​Иркутская, 53</v>
      </c>
    </row>
    <row r="2162" spans="1:8" hidden="1" x14ac:dyDescent="0.3">
      <c r="A2162">
        <v>2161</v>
      </c>
      <c r="B2162" s="4">
        <v>45217</v>
      </c>
      <c r="C2162" s="1" t="s">
        <v>22</v>
      </c>
      <c r="D2162">
        <v>159</v>
      </c>
      <c r="E2162">
        <v>227</v>
      </c>
      <c r="F2162" t="s">
        <v>267</v>
      </c>
      <c r="G2162" t="str">
        <f>VLOOKUP(D2162,Запчасти!A:D,2,0)</f>
        <v>Подвеска и амортизация</v>
      </c>
      <c r="H2162" t="str">
        <f>VLOOKUP(C2162,Автосервисы!A:C,3,0)</f>
        <v>ул. ​Чапаева, 7/1</v>
      </c>
    </row>
    <row r="2163" spans="1:8" hidden="1" x14ac:dyDescent="0.3">
      <c r="A2163">
        <v>2162</v>
      </c>
      <c r="B2163" s="4">
        <v>45217</v>
      </c>
      <c r="C2163" s="1" t="s">
        <v>21</v>
      </c>
      <c r="D2163">
        <v>84</v>
      </c>
      <c r="E2163">
        <v>520</v>
      </c>
      <c r="F2163" t="s">
        <v>267</v>
      </c>
      <c r="G2163" t="str">
        <f>VLOOKUP(D2163,Запчасти!A:D,2,0)</f>
        <v>Двигатель</v>
      </c>
      <c r="H2163" t="str">
        <f>VLOOKUP(C2163,Автосервисы!A:C,3,0)</f>
        <v>​ул. Малышева, 122н</v>
      </c>
    </row>
    <row r="2164" spans="1:8" hidden="1" x14ac:dyDescent="0.3">
      <c r="A2164">
        <v>2163</v>
      </c>
      <c r="B2164" s="4">
        <v>45217</v>
      </c>
      <c r="C2164" s="1" t="s">
        <v>21</v>
      </c>
      <c r="D2164">
        <v>192</v>
      </c>
      <c r="E2164">
        <v>802</v>
      </c>
      <c r="F2164" t="s">
        <v>267</v>
      </c>
      <c r="G2164" t="str">
        <f>VLOOKUP(D2164,Запчасти!A:D,2,0)</f>
        <v>Двигатель</v>
      </c>
      <c r="H2164" t="str">
        <f>VLOOKUP(C2164,Автосервисы!A:C,3,0)</f>
        <v>​ул. Малышева, 122н</v>
      </c>
    </row>
    <row r="2165" spans="1:8" hidden="1" x14ac:dyDescent="0.3">
      <c r="A2165">
        <v>2164</v>
      </c>
      <c r="B2165" s="4">
        <v>45217</v>
      </c>
      <c r="C2165" s="1" t="s">
        <v>3</v>
      </c>
      <c r="D2165">
        <v>38</v>
      </c>
      <c r="E2165">
        <v>724</v>
      </c>
      <c r="F2165" t="s">
        <v>267</v>
      </c>
      <c r="G2165" t="str">
        <f>VLOOKUP(D2165,Запчасти!A:D,2,0)</f>
        <v>Подготовка топливной смеси</v>
      </c>
      <c r="H2165" t="str">
        <f>VLOOKUP(C2165,Автосервисы!A:C,3,0)</f>
        <v>ул. Репина, 149</v>
      </c>
    </row>
    <row r="2166" spans="1:8" x14ac:dyDescent="0.3">
      <c r="A2166">
        <v>577</v>
      </c>
      <c r="B2166" s="4">
        <v>45179</v>
      </c>
      <c r="C2166" s="1" t="s">
        <v>13</v>
      </c>
      <c r="D2166">
        <v>104</v>
      </c>
      <c r="E2166">
        <v>660</v>
      </c>
      <c r="F2166" t="s">
        <v>269</v>
      </c>
      <c r="G2166" t="str">
        <f>VLOOKUP(D2166,Запчасти!A:D,2,0)</f>
        <v>Двигатель</v>
      </c>
      <c r="H2166" t="str">
        <f>VLOOKUP(C2166,Автосервисы!A:C,3,0)</f>
        <v>ул. ​Иркутская, 53</v>
      </c>
    </row>
    <row r="2167" spans="1:8" hidden="1" x14ac:dyDescent="0.3">
      <c r="A2167">
        <v>2166</v>
      </c>
      <c r="B2167" s="4">
        <v>45217</v>
      </c>
      <c r="C2167" s="1" t="s">
        <v>18</v>
      </c>
      <c r="D2167">
        <v>116</v>
      </c>
      <c r="E2167">
        <v>274</v>
      </c>
      <c r="F2167" t="s">
        <v>267</v>
      </c>
      <c r="G2167" t="str">
        <f>VLOOKUP(D2167,Запчасти!A:D,2,0)</f>
        <v>Кузов</v>
      </c>
      <c r="H2167" t="str">
        <f>VLOOKUP(C2167,Автосервисы!A:C,3,0)</f>
        <v>ул. ​Раевского, 13</v>
      </c>
    </row>
    <row r="2168" spans="1:8" hidden="1" x14ac:dyDescent="0.3">
      <c r="A2168">
        <v>2167</v>
      </c>
      <c r="B2168" s="4">
        <v>45217</v>
      </c>
      <c r="C2168" s="1" t="s">
        <v>3</v>
      </c>
      <c r="D2168">
        <v>127</v>
      </c>
      <c r="E2168">
        <v>868</v>
      </c>
      <c r="F2168" t="s">
        <v>267</v>
      </c>
      <c r="G2168" t="str">
        <f>VLOOKUP(D2168,Запчасти!A:D,2,0)</f>
        <v>Электрика</v>
      </c>
      <c r="H2168" t="str">
        <f>VLOOKUP(C2168,Автосервисы!A:C,3,0)</f>
        <v>ул. Репина, 149</v>
      </c>
    </row>
    <row r="2169" spans="1:8" hidden="1" x14ac:dyDescent="0.3">
      <c r="A2169">
        <v>2168</v>
      </c>
      <c r="B2169" s="4">
        <v>45217</v>
      </c>
      <c r="C2169" s="1" t="s">
        <v>5</v>
      </c>
      <c r="D2169">
        <v>61</v>
      </c>
      <c r="E2169">
        <v>85</v>
      </c>
      <c r="F2169" t="s">
        <v>269</v>
      </c>
      <c r="G2169" t="str">
        <f>VLOOKUP(D2169,Запчасти!A:D,2,0)</f>
        <v>Замки</v>
      </c>
      <c r="H2169" t="str">
        <f>VLOOKUP(C2169,Автосервисы!A:C,3,0)</f>
        <v>ул. Амундсена, 38/3</v>
      </c>
    </row>
    <row r="2170" spans="1:8" hidden="1" x14ac:dyDescent="0.3">
      <c r="A2170">
        <v>2169</v>
      </c>
      <c r="B2170" s="4">
        <v>45217</v>
      </c>
      <c r="C2170" s="1" t="s">
        <v>9</v>
      </c>
      <c r="D2170">
        <v>88</v>
      </c>
      <c r="E2170">
        <v>929</v>
      </c>
      <c r="F2170" t="s">
        <v>267</v>
      </c>
      <c r="G2170" t="str">
        <f>VLOOKUP(D2170,Запчасти!A:D,2,0)</f>
        <v>Рулевое управление</v>
      </c>
      <c r="H2170" t="str">
        <f>VLOOKUP(C2170,Автосервисы!A:C,3,0)</f>
        <v>​ул. Студенческая, 49</v>
      </c>
    </row>
    <row r="2171" spans="1:8" hidden="1" x14ac:dyDescent="0.3">
      <c r="A2171">
        <v>2170</v>
      </c>
      <c r="B2171" s="4">
        <v>45217</v>
      </c>
      <c r="C2171" s="1" t="s">
        <v>21</v>
      </c>
      <c r="D2171">
        <v>75</v>
      </c>
      <c r="E2171">
        <v>192</v>
      </c>
      <c r="F2171" t="s">
        <v>269</v>
      </c>
      <c r="G2171" t="str">
        <f>VLOOKUP(D2171,Запчасти!A:D,2,0)</f>
        <v>Электрика</v>
      </c>
      <c r="H2171" t="str">
        <f>VLOOKUP(C2171,Автосервисы!A:C,3,0)</f>
        <v>​ул. Малышева, 122н</v>
      </c>
    </row>
    <row r="2172" spans="1:8" hidden="1" x14ac:dyDescent="0.3">
      <c r="A2172">
        <v>2171</v>
      </c>
      <c r="B2172" s="4">
        <v>45217</v>
      </c>
      <c r="C2172" s="1" t="s">
        <v>18</v>
      </c>
      <c r="D2172">
        <v>167</v>
      </c>
      <c r="E2172">
        <v>482</v>
      </c>
      <c r="F2172" t="s">
        <v>267</v>
      </c>
      <c r="G2172" t="str">
        <f>VLOOKUP(D2172,Запчасти!A:D,2,0)</f>
        <v>Электрика</v>
      </c>
      <c r="H2172" t="str">
        <f>VLOOKUP(C2172,Автосервисы!A:C,3,0)</f>
        <v>ул. ​Раевского, 13</v>
      </c>
    </row>
    <row r="2173" spans="1:8" hidden="1" x14ac:dyDescent="0.3">
      <c r="A2173">
        <v>2172</v>
      </c>
      <c r="B2173" s="4">
        <v>45217</v>
      </c>
      <c r="C2173" s="1" t="s">
        <v>6</v>
      </c>
      <c r="D2173">
        <v>71</v>
      </c>
      <c r="E2173">
        <v>143</v>
      </c>
      <c r="F2173" t="s">
        <v>267</v>
      </c>
      <c r="G2173" t="str">
        <f>VLOOKUP(D2173,Запчасти!A:D,2,0)</f>
        <v>Электрика</v>
      </c>
      <c r="H2173" t="str">
        <f>VLOOKUP(C2173,Автосервисы!A:C,3,0)</f>
        <v>ул. ​Комсомольская, 73</v>
      </c>
    </row>
    <row r="2174" spans="1:8" x14ac:dyDescent="0.3">
      <c r="A2174">
        <v>597</v>
      </c>
      <c r="B2174" s="4">
        <v>45179</v>
      </c>
      <c r="C2174" s="1" t="s">
        <v>13</v>
      </c>
      <c r="D2174">
        <v>44</v>
      </c>
      <c r="E2174">
        <v>626</v>
      </c>
      <c r="F2174" t="s">
        <v>269</v>
      </c>
      <c r="G2174" t="str">
        <f>VLOOKUP(D2174,Запчасти!A:D,2,0)</f>
        <v>Двигатель</v>
      </c>
      <c r="H2174" t="str">
        <f>VLOOKUP(C2174,Автосервисы!A:C,3,0)</f>
        <v>ул. ​Иркутская, 53</v>
      </c>
    </row>
    <row r="2175" spans="1:8" hidden="1" x14ac:dyDescent="0.3">
      <c r="A2175">
        <v>2174</v>
      </c>
      <c r="B2175" s="4">
        <v>45217</v>
      </c>
      <c r="C2175" s="1" t="s">
        <v>18</v>
      </c>
      <c r="D2175">
        <v>118</v>
      </c>
      <c r="E2175">
        <v>241</v>
      </c>
      <c r="F2175" t="s">
        <v>269</v>
      </c>
      <c r="G2175" t="str">
        <f>VLOOKUP(D2175,Запчасти!A:D,2,0)</f>
        <v>Тормозная система</v>
      </c>
      <c r="H2175" t="str">
        <f>VLOOKUP(C2175,Автосервисы!A:C,3,0)</f>
        <v>ул. ​Раевского, 13</v>
      </c>
    </row>
    <row r="2176" spans="1:8" hidden="1" x14ac:dyDescent="0.3">
      <c r="A2176">
        <v>2175</v>
      </c>
      <c r="B2176" s="4">
        <v>45217</v>
      </c>
      <c r="C2176" s="1" t="s">
        <v>11</v>
      </c>
      <c r="D2176">
        <v>51</v>
      </c>
      <c r="E2176">
        <v>482</v>
      </c>
      <c r="F2176" t="s">
        <v>267</v>
      </c>
      <c r="G2176" t="str">
        <f>VLOOKUP(D2176,Запчасти!A:D,2,0)</f>
        <v>Двигатель</v>
      </c>
      <c r="H2176" t="str">
        <f>VLOOKUP(C2176,Автосервисы!A:C,3,0)</f>
        <v>​ул. Депутатская, 84</v>
      </c>
    </row>
    <row r="2177" spans="1:8" hidden="1" x14ac:dyDescent="0.3">
      <c r="A2177">
        <v>2176</v>
      </c>
      <c r="B2177" s="4">
        <v>45218</v>
      </c>
      <c r="C2177" s="1" t="s">
        <v>6</v>
      </c>
      <c r="D2177">
        <v>133</v>
      </c>
      <c r="E2177">
        <v>13</v>
      </c>
      <c r="F2177" t="s">
        <v>267</v>
      </c>
      <c r="G2177" t="str">
        <f>VLOOKUP(D2177,Запчасти!A:D,2,0)</f>
        <v>Отопление / вентиляция</v>
      </c>
      <c r="H2177" t="str">
        <f>VLOOKUP(C2177,Автосервисы!A:C,3,0)</f>
        <v>ул. ​Комсомольская, 73</v>
      </c>
    </row>
    <row r="2178" spans="1:8" hidden="1" x14ac:dyDescent="0.3">
      <c r="A2178">
        <v>2177</v>
      </c>
      <c r="B2178" s="4">
        <v>45218</v>
      </c>
      <c r="C2178" s="1" t="s">
        <v>20</v>
      </c>
      <c r="D2178">
        <v>41</v>
      </c>
      <c r="E2178">
        <v>163</v>
      </c>
      <c r="F2178" t="s">
        <v>267</v>
      </c>
      <c r="G2178" t="str">
        <f>VLOOKUP(D2178,Запчасти!A:D,2,0)</f>
        <v>Кузов</v>
      </c>
      <c r="H2178" t="str">
        <f>VLOOKUP(C2178,Автосервисы!A:C,3,0)</f>
        <v>​ул. Металлургов, 70</v>
      </c>
    </row>
    <row r="2179" spans="1:8" hidden="1" x14ac:dyDescent="0.3">
      <c r="A2179">
        <v>2178</v>
      </c>
      <c r="B2179" s="4">
        <v>45218</v>
      </c>
      <c r="C2179" s="1" t="s">
        <v>10</v>
      </c>
      <c r="D2179">
        <v>169</v>
      </c>
      <c r="E2179">
        <v>108</v>
      </c>
      <c r="F2179" t="s">
        <v>269</v>
      </c>
      <c r="G2179" t="str">
        <f>VLOOKUP(D2179,Запчасти!A:D,2,0)</f>
        <v>Подвеска и амортизация</v>
      </c>
      <c r="H2179" t="str">
        <f>VLOOKUP(C2179,Автосервисы!A:C,3,0)</f>
        <v>​ул. Малышева, 143</v>
      </c>
    </row>
    <row r="2180" spans="1:8" hidden="1" x14ac:dyDescent="0.3">
      <c r="A2180">
        <v>2179</v>
      </c>
      <c r="B2180" s="4">
        <v>45218</v>
      </c>
      <c r="C2180" s="1" t="s">
        <v>9</v>
      </c>
      <c r="D2180">
        <v>55</v>
      </c>
      <c r="E2180">
        <v>822</v>
      </c>
      <c r="F2180" t="s">
        <v>267</v>
      </c>
      <c r="G2180" t="str">
        <f>VLOOKUP(D2180,Запчасти!A:D,2,0)</f>
        <v>Система сцепления</v>
      </c>
      <c r="H2180" t="str">
        <f>VLOOKUP(C2180,Автосервисы!A:C,3,0)</f>
        <v>​ул. Студенческая, 49</v>
      </c>
    </row>
    <row r="2181" spans="1:8" hidden="1" x14ac:dyDescent="0.3">
      <c r="A2181">
        <v>2180</v>
      </c>
      <c r="B2181" s="4">
        <v>45218</v>
      </c>
      <c r="C2181" s="1" t="s">
        <v>22</v>
      </c>
      <c r="D2181">
        <v>122</v>
      </c>
      <c r="E2181">
        <v>525</v>
      </c>
      <c r="F2181" t="s">
        <v>267</v>
      </c>
      <c r="G2181" t="str">
        <f>VLOOKUP(D2181,Запчасти!A:D,2,0)</f>
        <v>Привод колеса</v>
      </c>
      <c r="H2181" t="str">
        <f>VLOOKUP(C2181,Автосервисы!A:C,3,0)</f>
        <v>ул. ​Чапаева, 7/1</v>
      </c>
    </row>
    <row r="2182" spans="1:8" x14ac:dyDescent="0.3">
      <c r="A2182">
        <v>687</v>
      </c>
      <c r="B2182" s="4">
        <v>45180</v>
      </c>
      <c r="C2182" s="1" t="s">
        <v>13</v>
      </c>
      <c r="D2182">
        <v>173</v>
      </c>
      <c r="E2182">
        <v>644</v>
      </c>
      <c r="F2182" t="s">
        <v>269</v>
      </c>
      <c r="G2182" t="str">
        <f>VLOOKUP(D2182,Запчасти!A:D,2,0)</f>
        <v>Двигатель</v>
      </c>
      <c r="H2182" t="str">
        <f>VLOOKUP(C2182,Автосервисы!A:C,3,0)</f>
        <v>ул. ​Иркутская, 53</v>
      </c>
    </row>
    <row r="2183" spans="1:8" hidden="1" x14ac:dyDescent="0.3">
      <c r="A2183">
        <v>2182</v>
      </c>
      <c r="B2183" s="4">
        <v>45218</v>
      </c>
      <c r="C2183" s="1" t="s">
        <v>21</v>
      </c>
      <c r="D2183">
        <v>154</v>
      </c>
      <c r="E2183">
        <v>785</v>
      </c>
      <c r="F2183" t="s">
        <v>267</v>
      </c>
      <c r="G2183" t="str">
        <f>VLOOKUP(D2183,Запчасти!A:D,2,0)</f>
        <v>Отопление / вентиляция</v>
      </c>
      <c r="H2183" t="str">
        <f>VLOOKUP(C2183,Автосервисы!A:C,3,0)</f>
        <v>​ул. Малышева, 122н</v>
      </c>
    </row>
    <row r="2184" spans="1:8" hidden="1" x14ac:dyDescent="0.3">
      <c r="A2184">
        <v>2183</v>
      </c>
      <c r="B2184" s="4">
        <v>45218</v>
      </c>
      <c r="C2184" s="1" t="s">
        <v>8</v>
      </c>
      <c r="D2184">
        <v>88</v>
      </c>
      <c r="E2184">
        <v>567</v>
      </c>
      <c r="F2184" t="s">
        <v>267</v>
      </c>
      <c r="G2184" t="str">
        <f>VLOOKUP(D2184,Запчасти!A:D,2,0)</f>
        <v>Рулевое управление</v>
      </c>
      <c r="H2184" t="str">
        <f>VLOOKUP(C2184,Автосервисы!A:C,3,0)</f>
        <v>ул. ​Черкасская, 22а/1</v>
      </c>
    </row>
    <row r="2185" spans="1:8" hidden="1" x14ac:dyDescent="0.3">
      <c r="A2185">
        <v>2184</v>
      </c>
      <c r="B2185" s="4">
        <v>45218</v>
      </c>
      <c r="C2185" s="1" t="s">
        <v>3</v>
      </c>
      <c r="D2185">
        <v>70</v>
      </c>
      <c r="E2185">
        <v>249</v>
      </c>
      <c r="F2185" t="s">
        <v>269</v>
      </c>
      <c r="G2185" t="str">
        <f>VLOOKUP(D2185,Запчасти!A:D,2,0)</f>
        <v>Система подачи топлива</v>
      </c>
      <c r="H2185" t="str">
        <f>VLOOKUP(C2185,Автосервисы!A:C,3,0)</f>
        <v>ул. Репина, 149</v>
      </c>
    </row>
    <row r="2186" spans="1:8" x14ac:dyDescent="0.3">
      <c r="A2186">
        <v>799</v>
      </c>
      <c r="B2186" s="4">
        <v>45182</v>
      </c>
      <c r="C2186" s="1" t="s">
        <v>13</v>
      </c>
      <c r="D2186">
        <v>157</v>
      </c>
      <c r="E2186">
        <v>349</v>
      </c>
      <c r="F2186" t="s">
        <v>269</v>
      </c>
      <c r="G2186" t="str">
        <f>VLOOKUP(D2186,Запчасти!A:D,2,0)</f>
        <v>Двигатель</v>
      </c>
      <c r="H2186" t="str">
        <f>VLOOKUP(C2186,Автосервисы!A:C,3,0)</f>
        <v>ул. ​Иркутская, 53</v>
      </c>
    </row>
    <row r="2187" spans="1:8" hidden="1" x14ac:dyDescent="0.3">
      <c r="A2187">
        <v>2186</v>
      </c>
      <c r="B2187" s="4">
        <v>45218</v>
      </c>
      <c r="C2187" s="1" t="s">
        <v>21</v>
      </c>
      <c r="D2187">
        <v>107</v>
      </c>
      <c r="E2187">
        <v>729</v>
      </c>
      <c r="F2187" t="s">
        <v>267</v>
      </c>
      <c r="G2187" t="str">
        <f>VLOOKUP(D2187,Запчасти!A:D,2,0)</f>
        <v>Двигатель</v>
      </c>
      <c r="H2187" t="str">
        <f>VLOOKUP(C2187,Автосервисы!A:C,3,0)</f>
        <v>​ул. Малышева, 122н</v>
      </c>
    </row>
    <row r="2188" spans="1:8" hidden="1" x14ac:dyDescent="0.3">
      <c r="A2188">
        <v>2187</v>
      </c>
      <c r="B2188" s="4">
        <v>45218</v>
      </c>
      <c r="C2188" s="1" t="s">
        <v>4</v>
      </c>
      <c r="D2188">
        <v>25</v>
      </c>
      <c r="E2188">
        <v>970</v>
      </c>
      <c r="F2188" t="s">
        <v>269</v>
      </c>
      <c r="G2188" t="str">
        <f>VLOOKUP(D2188,Запчасти!A:D,2,0)</f>
        <v>Отопление / вентиляция</v>
      </c>
      <c r="H2188" t="str">
        <f>VLOOKUP(C2188,Автосервисы!A:C,3,0)</f>
        <v>ул. ​Новгородцевой, 4а</v>
      </c>
    </row>
    <row r="2189" spans="1:8" hidden="1" x14ac:dyDescent="0.3">
      <c r="A2189">
        <v>2188</v>
      </c>
      <c r="B2189" s="4">
        <v>45218</v>
      </c>
      <c r="C2189" s="1" t="s">
        <v>7</v>
      </c>
      <c r="D2189">
        <v>146</v>
      </c>
      <c r="E2189">
        <v>559</v>
      </c>
      <c r="F2189" t="s">
        <v>267</v>
      </c>
      <c r="G2189" t="str">
        <f>VLOOKUP(D2189,Запчасти!A:D,2,0)</f>
        <v>Кондиционер</v>
      </c>
      <c r="H2189" t="str">
        <f>VLOOKUP(C2189,Автосервисы!A:C,3,0)</f>
        <v>​ул. Зоологическая, 7Б</v>
      </c>
    </row>
    <row r="2190" spans="1:8" hidden="1" x14ac:dyDescent="0.3">
      <c r="A2190">
        <v>2189</v>
      </c>
      <c r="B2190" s="4">
        <v>45218</v>
      </c>
      <c r="C2190" s="1" t="s">
        <v>17</v>
      </c>
      <c r="D2190">
        <v>25</v>
      </c>
      <c r="E2190">
        <v>866</v>
      </c>
      <c r="F2190" t="s">
        <v>269</v>
      </c>
      <c r="G2190" t="str">
        <f>VLOOKUP(D2190,Запчасти!A:D,2,0)</f>
        <v>Отопление / вентиляция</v>
      </c>
      <c r="H2190" t="str">
        <f>VLOOKUP(C2190,Автосервисы!A:C,3,0)</f>
        <v>ул. Репина, 40а</v>
      </c>
    </row>
    <row r="2191" spans="1:8" hidden="1" x14ac:dyDescent="0.3">
      <c r="A2191">
        <v>2190</v>
      </c>
      <c r="B2191" s="4">
        <v>45218</v>
      </c>
      <c r="C2191" s="1" t="s">
        <v>10</v>
      </c>
      <c r="D2191">
        <v>81</v>
      </c>
      <c r="E2191">
        <v>942</v>
      </c>
      <c r="F2191" t="s">
        <v>269</v>
      </c>
      <c r="G2191" t="str">
        <f>VLOOKUP(D2191,Запчасти!A:D,2,0)</f>
        <v>Кпп</v>
      </c>
      <c r="H2191" t="str">
        <f>VLOOKUP(C2191,Автосервисы!A:C,3,0)</f>
        <v>​ул. Малышева, 143</v>
      </c>
    </row>
    <row r="2192" spans="1:8" hidden="1" x14ac:dyDescent="0.3">
      <c r="A2192">
        <v>2191</v>
      </c>
      <c r="B2192" s="4">
        <v>45218</v>
      </c>
      <c r="C2192" s="1" t="s">
        <v>8</v>
      </c>
      <c r="D2192">
        <v>160</v>
      </c>
      <c r="E2192">
        <v>534</v>
      </c>
      <c r="F2192" t="s">
        <v>269</v>
      </c>
      <c r="G2192" t="str">
        <f>VLOOKUP(D2192,Запчасти!A:D,2,0)</f>
        <v>Тормозная система</v>
      </c>
      <c r="H2192" t="str">
        <f>VLOOKUP(C2192,Автосервисы!A:C,3,0)</f>
        <v>ул. ​Черкасская, 22а/1</v>
      </c>
    </row>
    <row r="2193" spans="1:8" hidden="1" x14ac:dyDescent="0.3">
      <c r="A2193">
        <v>2192</v>
      </c>
      <c r="B2193" s="4">
        <v>45218</v>
      </c>
      <c r="C2193" s="1" t="s">
        <v>3</v>
      </c>
      <c r="D2193">
        <v>68</v>
      </c>
      <c r="E2193">
        <v>854</v>
      </c>
      <c r="F2193" t="s">
        <v>267</v>
      </c>
      <c r="G2193" t="str">
        <f>VLOOKUP(D2193,Запчасти!A:D,2,0)</f>
        <v>Двигатель</v>
      </c>
      <c r="H2193" t="str">
        <f>VLOOKUP(C2193,Автосервисы!A:C,3,0)</f>
        <v>ул. Репина, 149</v>
      </c>
    </row>
    <row r="2194" spans="1:8" hidden="1" x14ac:dyDescent="0.3">
      <c r="A2194">
        <v>2193</v>
      </c>
      <c r="B2194" s="4">
        <v>45218</v>
      </c>
      <c r="C2194" s="1" t="s">
        <v>22</v>
      </c>
      <c r="D2194">
        <v>31</v>
      </c>
      <c r="E2194">
        <v>285</v>
      </c>
      <c r="F2194" t="s">
        <v>269</v>
      </c>
      <c r="G2194" t="str">
        <f>VLOOKUP(D2194,Запчасти!A:D,2,0)</f>
        <v>Кузов</v>
      </c>
      <c r="H2194" t="str">
        <f>VLOOKUP(C2194,Автосервисы!A:C,3,0)</f>
        <v>ул. ​Чапаева, 7/1</v>
      </c>
    </row>
    <row r="2195" spans="1:8" x14ac:dyDescent="0.3">
      <c r="A2195">
        <v>848</v>
      </c>
      <c r="B2195" s="4">
        <v>45185</v>
      </c>
      <c r="C2195" s="1" t="s">
        <v>13</v>
      </c>
      <c r="D2195">
        <v>48</v>
      </c>
      <c r="E2195">
        <v>441</v>
      </c>
      <c r="F2195" t="s">
        <v>269</v>
      </c>
      <c r="G2195" t="str">
        <f>VLOOKUP(D2195,Запчасти!A:D,2,0)</f>
        <v>Двигатель</v>
      </c>
      <c r="H2195" t="str">
        <f>VLOOKUP(C2195,Автосервисы!A:C,3,0)</f>
        <v>ул. ​Иркутская, 53</v>
      </c>
    </row>
    <row r="2196" spans="1:8" hidden="1" x14ac:dyDescent="0.3">
      <c r="A2196">
        <v>2195</v>
      </c>
      <c r="B2196" s="4">
        <v>45218</v>
      </c>
      <c r="C2196" s="1" t="s">
        <v>11</v>
      </c>
      <c r="D2196">
        <v>30</v>
      </c>
      <c r="E2196">
        <v>31</v>
      </c>
      <c r="F2196" t="s">
        <v>269</v>
      </c>
      <c r="G2196" t="str">
        <f>VLOOKUP(D2196,Запчасти!A:D,2,0)</f>
        <v>Кпп</v>
      </c>
      <c r="H2196" t="str">
        <f>VLOOKUP(C2196,Автосервисы!A:C,3,0)</f>
        <v>​ул. Депутатская, 84</v>
      </c>
    </row>
    <row r="2197" spans="1:8" x14ac:dyDescent="0.3">
      <c r="A2197">
        <v>881</v>
      </c>
      <c r="B2197" s="4">
        <v>45186</v>
      </c>
      <c r="C2197" s="1" t="s">
        <v>13</v>
      </c>
      <c r="D2197">
        <v>107</v>
      </c>
      <c r="E2197">
        <v>147</v>
      </c>
      <c r="F2197" t="s">
        <v>269</v>
      </c>
      <c r="G2197" t="str">
        <f>VLOOKUP(D2197,Запчасти!A:D,2,0)</f>
        <v>Двигатель</v>
      </c>
      <c r="H2197" t="str">
        <f>VLOOKUP(C2197,Автосервисы!A:C,3,0)</f>
        <v>ул. ​Иркутская, 53</v>
      </c>
    </row>
    <row r="2198" spans="1:8" x14ac:dyDescent="0.3">
      <c r="A2198">
        <v>1073</v>
      </c>
      <c r="B2198" s="4">
        <v>45191</v>
      </c>
      <c r="C2198" s="1" t="s">
        <v>13</v>
      </c>
      <c r="D2198">
        <v>62</v>
      </c>
      <c r="E2198">
        <v>636</v>
      </c>
      <c r="F2198" t="s">
        <v>269</v>
      </c>
      <c r="G2198" t="str">
        <f>VLOOKUP(D2198,Запчасти!A:D,2,0)</f>
        <v>Двигатель</v>
      </c>
      <c r="H2198" t="str">
        <f>VLOOKUP(C2198,Автосервисы!A:C,3,0)</f>
        <v>ул. ​Иркутская, 53</v>
      </c>
    </row>
    <row r="2199" spans="1:8" hidden="1" x14ac:dyDescent="0.3">
      <c r="A2199">
        <v>2198</v>
      </c>
      <c r="B2199" s="4">
        <v>45218</v>
      </c>
      <c r="C2199" s="1" t="s">
        <v>22</v>
      </c>
      <c r="D2199">
        <v>165</v>
      </c>
      <c r="E2199">
        <v>789</v>
      </c>
      <c r="F2199" t="s">
        <v>267</v>
      </c>
      <c r="G2199" t="str">
        <f>VLOOKUP(D2199,Запчасти!A:D,2,0)</f>
        <v>Кпп</v>
      </c>
      <c r="H2199" t="str">
        <f>VLOOKUP(C2199,Автосервисы!A:C,3,0)</f>
        <v>ул. ​Чапаева, 7/1</v>
      </c>
    </row>
    <row r="2200" spans="1:8" hidden="1" x14ac:dyDescent="0.3">
      <c r="A2200">
        <v>2199</v>
      </c>
      <c r="B2200" s="4">
        <v>45218</v>
      </c>
      <c r="C2200" s="1" t="s">
        <v>10</v>
      </c>
      <c r="D2200">
        <v>189</v>
      </c>
      <c r="E2200">
        <v>669</v>
      </c>
      <c r="F2200" t="s">
        <v>267</v>
      </c>
      <c r="G2200" t="str">
        <f>VLOOKUP(D2200,Запчасти!A:D,2,0)</f>
        <v>Система подачи топлива</v>
      </c>
      <c r="H2200" t="str">
        <f>VLOOKUP(C2200,Автосервисы!A:C,3,0)</f>
        <v>​ул. Малышева, 143</v>
      </c>
    </row>
    <row r="2201" spans="1:8" hidden="1" x14ac:dyDescent="0.3">
      <c r="A2201">
        <v>2200</v>
      </c>
      <c r="B2201" s="4">
        <v>45218</v>
      </c>
      <c r="C2201" s="1" t="s">
        <v>14</v>
      </c>
      <c r="D2201">
        <v>84</v>
      </c>
      <c r="E2201">
        <v>637</v>
      </c>
      <c r="F2201" t="s">
        <v>267</v>
      </c>
      <c r="G2201" t="str">
        <f>VLOOKUP(D2201,Запчасти!A:D,2,0)</f>
        <v>Двигатель</v>
      </c>
      <c r="H2201" t="str">
        <f>VLOOKUP(C2201,Автосервисы!A:C,3,0)</f>
        <v>​ул. Гагарина, 6/3</v>
      </c>
    </row>
    <row r="2202" spans="1:8" hidden="1" x14ac:dyDescent="0.3">
      <c r="A2202">
        <v>2201</v>
      </c>
      <c r="B2202" s="4">
        <v>45218</v>
      </c>
      <c r="C2202" s="1" t="s">
        <v>8</v>
      </c>
      <c r="D2202">
        <v>167</v>
      </c>
      <c r="E2202">
        <v>552</v>
      </c>
      <c r="F2202" t="s">
        <v>267</v>
      </c>
      <c r="G2202" t="str">
        <f>VLOOKUP(D2202,Запчасти!A:D,2,0)</f>
        <v>Электрика</v>
      </c>
      <c r="H2202" t="str">
        <f>VLOOKUP(C2202,Автосервисы!A:C,3,0)</f>
        <v>ул. ​Черкасская, 22а/1</v>
      </c>
    </row>
    <row r="2203" spans="1:8" hidden="1" x14ac:dyDescent="0.3">
      <c r="A2203">
        <v>2202</v>
      </c>
      <c r="B2203" s="4">
        <v>45218</v>
      </c>
      <c r="C2203" s="1" t="s">
        <v>3</v>
      </c>
      <c r="D2203">
        <v>42</v>
      </c>
      <c r="E2203">
        <v>937</v>
      </c>
      <c r="F2203" t="s">
        <v>269</v>
      </c>
      <c r="G2203" t="str">
        <f>VLOOKUP(D2203,Запчасти!A:D,2,0)</f>
        <v>Подготовка топливной смеси</v>
      </c>
      <c r="H2203" t="str">
        <f>VLOOKUP(C2203,Автосервисы!A:C,3,0)</f>
        <v>ул. Репина, 149</v>
      </c>
    </row>
    <row r="2204" spans="1:8" hidden="1" x14ac:dyDescent="0.3">
      <c r="A2204">
        <v>2203</v>
      </c>
      <c r="B2204" s="4">
        <v>45218</v>
      </c>
      <c r="C2204" s="1" t="s">
        <v>15</v>
      </c>
      <c r="D2204">
        <v>127</v>
      </c>
      <c r="E2204">
        <v>344</v>
      </c>
      <c r="F2204" t="s">
        <v>267</v>
      </c>
      <c r="G2204" t="str">
        <f>VLOOKUP(D2204,Запчасти!A:D,2,0)</f>
        <v>Электрика</v>
      </c>
      <c r="H2204" t="str">
        <f>VLOOKUP(C2204,Автосервисы!A:C,3,0)</f>
        <v>ул. ​Первомайская, 106д</v>
      </c>
    </row>
    <row r="2205" spans="1:8" hidden="1" x14ac:dyDescent="0.3">
      <c r="A2205">
        <v>2204</v>
      </c>
      <c r="B2205" s="4">
        <v>45218</v>
      </c>
      <c r="C2205" s="1" t="s">
        <v>9</v>
      </c>
      <c r="D2205">
        <v>148</v>
      </c>
      <c r="E2205">
        <v>549</v>
      </c>
      <c r="F2205" t="s">
        <v>267</v>
      </c>
      <c r="G2205" t="str">
        <f>VLOOKUP(D2205,Запчасти!A:D,2,0)</f>
        <v>Рулевое управление</v>
      </c>
      <c r="H2205" t="str">
        <f>VLOOKUP(C2205,Автосервисы!A:C,3,0)</f>
        <v>​ул. Студенческая, 49</v>
      </c>
    </row>
    <row r="2206" spans="1:8" hidden="1" x14ac:dyDescent="0.3">
      <c r="A2206">
        <v>2205</v>
      </c>
      <c r="B2206" s="4">
        <v>45218</v>
      </c>
      <c r="C2206" s="1" t="s">
        <v>13</v>
      </c>
      <c r="D2206">
        <v>11</v>
      </c>
      <c r="E2206">
        <v>705</v>
      </c>
      <c r="F2206" t="s">
        <v>267</v>
      </c>
      <c r="G2206" t="str">
        <f>VLOOKUP(D2206,Запчасти!A:D,2,0)</f>
        <v>Двигатель</v>
      </c>
      <c r="H2206" t="str">
        <f>VLOOKUP(C2206,Автосервисы!A:C,3,0)</f>
        <v>ул. ​Иркутская, 53</v>
      </c>
    </row>
    <row r="2207" spans="1:8" x14ac:dyDescent="0.3">
      <c r="A2207">
        <v>1133</v>
      </c>
      <c r="B2207" s="4">
        <v>45193</v>
      </c>
      <c r="C2207" s="1" t="s">
        <v>13</v>
      </c>
      <c r="D2207">
        <v>4</v>
      </c>
      <c r="E2207">
        <v>986</v>
      </c>
      <c r="F2207" t="s">
        <v>269</v>
      </c>
      <c r="G2207" t="str">
        <f>VLOOKUP(D2207,Запчасти!A:D,2,0)</f>
        <v>Двигатель</v>
      </c>
      <c r="H2207" t="str">
        <f>VLOOKUP(C2207,Автосервисы!A:C,3,0)</f>
        <v>ул. ​Иркутская, 53</v>
      </c>
    </row>
    <row r="2208" spans="1:8" hidden="1" x14ac:dyDescent="0.3">
      <c r="A2208">
        <v>2207</v>
      </c>
      <c r="B2208" s="4">
        <v>45218</v>
      </c>
      <c r="C2208" s="1" t="s">
        <v>20</v>
      </c>
      <c r="D2208">
        <v>160</v>
      </c>
      <c r="E2208">
        <v>804</v>
      </c>
      <c r="F2208" t="s">
        <v>269</v>
      </c>
      <c r="G2208" t="str">
        <f>VLOOKUP(D2208,Запчасти!A:D,2,0)</f>
        <v>Тормозная система</v>
      </c>
      <c r="H2208" t="str">
        <f>VLOOKUP(C2208,Автосервисы!A:C,3,0)</f>
        <v>​ул. Металлургов, 70</v>
      </c>
    </row>
    <row r="2209" spans="1:8" hidden="1" x14ac:dyDescent="0.3">
      <c r="A2209">
        <v>2208</v>
      </c>
      <c r="B2209" s="4">
        <v>45218</v>
      </c>
      <c r="C2209" s="1" t="s">
        <v>17</v>
      </c>
      <c r="D2209">
        <v>21</v>
      </c>
      <c r="E2209">
        <v>997</v>
      </c>
      <c r="F2209" t="s">
        <v>267</v>
      </c>
      <c r="G2209" t="str">
        <f>VLOOKUP(D2209,Запчасти!A:D,2,0)</f>
        <v>Привод колеса</v>
      </c>
      <c r="H2209" t="str">
        <f>VLOOKUP(C2209,Автосервисы!A:C,3,0)</f>
        <v>ул. Репина, 40а</v>
      </c>
    </row>
    <row r="2210" spans="1:8" hidden="1" x14ac:dyDescent="0.3">
      <c r="A2210">
        <v>2209</v>
      </c>
      <c r="B2210" s="4">
        <v>45218</v>
      </c>
      <c r="C2210" s="1" t="s">
        <v>14</v>
      </c>
      <c r="D2210">
        <v>184</v>
      </c>
      <c r="E2210">
        <v>888</v>
      </c>
      <c r="F2210" t="s">
        <v>267</v>
      </c>
      <c r="G2210" t="str">
        <f>VLOOKUP(D2210,Запчасти!A:D,2,0)</f>
        <v>Трансмиссия</v>
      </c>
      <c r="H2210" t="str">
        <f>VLOOKUP(C2210,Автосервисы!A:C,3,0)</f>
        <v>​ул. Гагарина, 6/3</v>
      </c>
    </row>
    <row r="2211" spans="1:8" hidden="1" x14ac:dyDescent="0.3">
      <c r="A2211">
        <v>2210</v>
      </c>
      <c r="B2211" s="4">
        <v>45218</v>
      </c>
      <c r="C2211" s="1" t="s">
        <v>19</v>
      </c>
      <c r="D2211">
        <v>23</v>
      </c>
      <c r="E2211">
        <v>376</v>
      </c>
      <c r="F2211" t="s">
        <v>267</v>
      </c>
      <c r="G2211" t="str">
        <f>VLOOKUP(D2211,Запчасти!A:D,2,0)</f>
        <v>Тормозная система</v>
      </c>
      <c r="H2211" t="str">
        <f>VLOOKUP(C2211,Автосервисы!A:C,3,0)</f>
        <v>ул. ​Шейнкмана, 123</v>
      </c>
    </row>
    <row r="2212" spans="1:8" hidden="1" x14ac:dyDescent="0.3">
      <c r="A2212">
        <v>2211</v>
      </c>
      <c r="B2212" s="4">
        <v>45218</v>
      </c>
      <c r="C2212" s="1" t="s">
        <v>22</v>
      </c>
      <c r="D2212">
        <v>137</v>
      </c>
      <c r="E2212">
        <v>296</v>
      </c>
      <c r="F2212" t="s">
        <v>267</v>
      </c>
      <c r="G2212" t="str">
        <f>VLOOKUP(D2212,Запчасти!A:D,2,0)</f>
        <v>Тормозная система</v>
      </c>
      <c r="H2212" t="str">
        <f>VLOOKUP(C2212,Автосервисы!A:C,3,0)</f>
        <v>ул. ​Чапаева, 7/1</v>
      </c>
    </row>
    <row r="2213" spans="1:8" hidden="1" x14ac:dyDescent="0.3">
      <c r="A2213">
        <v>2212</v>
      </c>
      <c r="B2213" s="4">
        <v>45218</v>
      </c>
      <c r="C2213" s="1" t="s">
        <v>9</v>
      </c>
      <c r="D2213">
        <v>36</v>
      </c>
      <c r="E2213">
        <v>544</v>
      </c>
      <c r="F2213" t="s">
        <v>267</v>
      </c>
      <c r="G2213" t="str">
        <f>VLOOKUP(D2213,Запчасти!A:D,2,0)</f>
        <v>Двигатель</v>
      </c>
      <c r="H2213" t="str">
        <f>VLOOKUP(C2213,Автосервисы!A:C,3,0)</f>
        <v>​ул. Студенческая, 49</v>
      </c>
    </row>
    <row r="2214" spans="1:8" hidden="1" x14ac:dyDescent="0.3">
      <c r="A2214">
        <v>2213</v>
      </c>
      <c r="B2214" s="4">
        <v>45218</v>
      </c>
      <c r="C2214" s="1" t="s">
        <v>19</v>
      </c>
      <c r="D2214">
        <v>125</v>
      </c>
      <c r="E2214">
        <v>507</v>
      </c>
      <c r="F2214" t="s">
        <v>269</v>
      </c>
      <c r="G2214" t="str">
        <f>VLOOKUP(D2214,Запчасти!A:D,2,0)</f>
        <v>Кондиционер</v>
      </c>
      <c r="H2214" t="str">
        <f>VLOOKUP(C2214,Автосервисы!A:C,3,0)</f>
        <v>ул. ​Шейнкмана, 123</v>
      </c>
    </row>
    <row r="2215" spans="1:8" hidden="1" x14ac:dyDescent="0.3">
      <c r="A2215">
        <v>2214</v>
      </c>
      <c r="B2215" s="4">
        <v>45218</v>
      </c>
      <c r="C2215" s="1" t="s">
        <v>17</v>
      </c>
      <c r="D2215">
        <v>28</v>
      </c>
      <c r="E2215">
        <v>956</v>
      </c>
      <c r="F2215" t="s">
        <v>267</v>
      </c>
      <c r="G2215" t="str">
        <f>VLOOKUP(D2215,Запчасти!A:D,2,0)</f>
        <v>Двигатель</v>
      </c>
      <c r="H2215" t="str">
        <f>VLOOKUP(C2215,Автосервисы!A:C,3,0)</f>
        <v>ул. Репина, 40а</v>
      </c>
    </row>
    <row r="2216" spans="1:8" hidden="1" x14ac:dyDescent="0.3">
      <c r="A2216">
        <v>2215</v>
      </c>
      <c r="B2216" s="4">
        <v>45218</v>
      </c>
      <c r="C2216" s="1" t="s">
        <v>11</v>
      </c>
      <c r="D2216">
        <v>105</v>
      </c>
      <c r="E2216">
        <v>546</v>
      </c>
      <c r="F2216" t="s">
        <v>267</v>
      </c>
      <c r="G2216" t="str">
        <f>VLOOKUP(D2216,Запчасти!A:D,2,0)</f>
        <v>Кпп</v>
      </c>
      <c r="H2216" t="str">
        <f>VLOOKUP(C2216,Автосервисы!A:C,3,0)</f>
        <v>​ул. Депутатская, 84</v>
      </c>
    </row>
    <row r="2217" spans="1:8" hidden="1" x14ac:dyDescent="0.3">
      <c r="A2217">
        <v>2216</v>
      </c>
      <c r="B2217" s="4">
        <v>45218</v>
      </c>
      <c r="C2217" s="1" t="s">
        <v>5</v>
      </c>
      <c r="D2217">
        <v>19</v>
      </c>
      <c r="E2217">
        <v>566</v>
      </c>
      <c r="F2217" t="s">
        <v>267</v>
      </c>
      <c r="G2217" t="str">
        <f>VLOOKUP(D2217,Запчасти!A:D,2,0)</f>
        <v>Двигатель</v>
      </c>
      <c r="H2217" t="str">
        <f>VLOOKUP(C2217,Автосервисы!A:C,3,0)</f>
        <v>ул. Амундсена, 38/3</v>
      </c>
    </row>
    <row r="2218" spans="1:8" hidden="1" x14ac:dyDescent="0.3">
      <c r="A2218">
        <v>2217</v>
      </c>
      <c r="B2218" s="4">
        <v>45218</v>
      </c>
      <c r="C2218" s="1" t="s">
        <v>7</v>
      </c>
      <c r="D2218">
        <v>195</v>
      </c>
      <c r="E2218">
        <v>633</v>
      </c>
      <c r="F2218" t="s">
        <v>267</v>
      </c>
      <c r="G2218" t="str">
        <f>VLOOKUP(D2218,Запчасти!A:D,2,0)</f>
        <v>Электрика</v>
      </c>
      <c r="H2218" t="str">
        <f>VLOOKUP(C2218,Автосервисы!A:C,3,0)</f>
        <v>​ул. Зоологическая, 7Б</v>
      </c>
    </row>
    <row r="2219" spans="1:8" hidden="1" x14ac:dyDescent="0.3">
      <c r="A2219">
        <v>2218</v>
      </c>
      <c r="B2219" s="4">
        <v>45218</v>
      </c>
      <c r="C2219" s="1" t="s">
        <v>19</v>
      </c>
      <c r="D2219">
        <v>195</v>
      </c>
      <c r="E2219">
        <v>499</v>
      </c>
      <c r="F2219" t="s">
        <v>269</v>
      </c>
      <c r="G2219" t="str">
        <f>VLOOKUP(D2219,Запчасти!A:D,2,0)</f>
        <v>Электрика</v>
      </c>
      <c r="H2219" t="str">
        <f>VLOOKUP(C2219,Автосервисы!A:C,3,0)</f>
        <v>ул. ​Шейнкмана, 123</v>
      </c>
    </row>
    <row r="2220" spans="1:8" hidden="1" x14ac:dyDescent="0.3">
      <c r="A2220">
        <v>2219</v>
      </c>
      <c r="B2220" s="4">
        <v>45218</v>
      </c>
      <c r="C2220" s="1" t="s">
        <v>18</v>
      </c>
      <c r="D2220">
        <v>7</v>
      </c>
      <c r="E2220">
        <v>590</v>
      </c>
      <c r="F2220" t="s">
        <v>267</v>
      </c>
      <c r="G2220" t="str">
        <f>VLOOKUP(D2220,Запчасти!A:D,2,0)</f>
        <v>Двигатель</v>
      </c>
      <c r="H2220" t="str">
        <f>VLOOKUP(C2220,Автосервисы!A:C,3,0)</f>
        <v>ул. ​Раевского, 13</v>
      </c>
    </row>
    <row r="2221" spans="1:8" hidden="1" x14ac:dyDescent="0.3">
      <c r="A2221">
        <v>2220</v>
      </c>
      <c r="B2221" s="4">
        <v>45218</v>
      </c>
      <c r="C2221" s="1" t="s">
        <v>12</v>
      </c>
      <c r="D2221">
        <v>171</v>
      </c>
      <c r="E2221">
        <v>691</v>
      </c>
      <c r="F2221" t="s">
        <v>267</v>
      </c>
      <c r="G2221" t="str">
        <f>VLOOKUP(D2221,Запчасти!A:D,2,0)</f>
        <v>Замки</v>
      </c>
      <c r="H2221" t="str">
        <f>VLOOKUP(C2221,Автосервисы!A:C,3,0)</f>
        <v>ул. ​Заводская, 29т</v>
      </c>
    </row>
    <row r="2222" spans="1:8" hidden="1" x14ac:dyDescent="0.3">
      <c r="A2222">
        <v>2221</v>
      </c>
      <c r="B2222" s="4">
        <v>45218</v>
      </c>
      <c r="C2222" s="1" t="s">
        <v>20</v>
      </c>
      <c r="D2222">
        <v>39</v>
      </c>
      <c r="E2222">
        <v>511</v>
      </c>
      <c r="F2222" t="s">
        <v>269</v>
      </c>
      <c r="G2222" t="str">
        <f>VLOOKUP(D2222,Запчасти!A:D,2,0)</f>
        <v>Тормозная система</v>
      </c>
      <c r="H2222" t="str">
        <f>VLOOKUP(C2222,Автосервисы!A:C,3,0)</f>
        <v>​ул. Металлургов, 70</v>
      </c>
    </row>
    <row r="2223" spans="1:8" hidden="1" x14ac:dyDescent="0.3">
      <c r="A2223">
        <v>2222</v>
      </c>
      <c r="B2223" s="4">
        <v>45218</v>
      </c>
      <c r="C2223" s="1" t="s">
        <v>4</v>
      </c>
      <c r="D2223">
        <v>53</v>
      </c>
      <c r="E2223">
        <v>353</v>
      </c>
      <c r="F2223" t="s">
        <v>267</v>
      </c>
      <c r="G2223" t="str">
        <f>VLOOKUP(D2223,Запчасти!A:D,2,0)</f>
        <v>Кузов</v>
      </c>
      <c r="H2223" t="str">
        <f>VLOOKUP(C2223,Автосервисы!A:C,3,0)</f>
        <v>ул. ​Новгородцевой, 4а</v>
      </c>
    </row>
    <row r="2224" spans="1:8" hidden="1" x14ac:dyDescent="0.3">
      <c r="A2224">
        <v>2223</v>
      </c>
      <c r="B2224" s="4">
        <v>45218</v>
      </c>
      <c r="C2224" s="1" t="s">
        <v>19</v>
      </c>
      <c r="D2224">
        <v>3</v>
      </c>
      <c r="E2224">
        <v>465</v>
      </c>
      <c r="F2224" t="s">
        <v>267</v>
      </c>
      <c r="G2224" t="str">
        <f>VLOOKUP(D2224,Запчасти!A:D,2,0)</f>
        <v>Кузов</v>
      </c>
      <c r="H2224" t="str">
        <f>VLOOKUP(C2224,Автосервисы!A:C,3,0)</f>
        <v>ул. ​Шейнкмана, 123</v>
      </c>
    </row>
    <row r="2225" spans="1:8" hidden="1" x14ac:dyDescent="0.3">
      <c r="A2225">
        <v>2224</v>
      </c>
      <c r="B2225" s="4">
        <v>45218</v>
      </c>
      <c r="C2225" s="1" t="s">
        <v>13</v>
      </c>
      <c r="D2225">
        <v>118</v>
      </c>
      <c r="E2225">
        <v>510</v>
      </c>
      <c r="F2225" t="s">
        <v>269</v>
      </c>
      <c r="G2225" t="str">
        <f>VLOOKUP(D2225,Запчасти!A:D,2,0)</f>
        <v>Тормозная система</v>
      </c>
      <c r="H2225" t="str">
        <f>VLOOKUP(C2225,Автосервисы!A:C,3,0)</f>
        <v>ул. ​Иркутская, 53</v>
      </c>
    </row>
    <row r="2226" spans="1:8" hidden="1" x14ac:dyDescent="0.3">
      <c r="A2226">
        <v>2225</v>
      </c>
      <c r="B2226" s="4">
        <v>45218</v>
      </c>
      <c r="C2226" s="1" t="s">
        <v>3</v>
      </c>
      <c r="D2226">
        <v>51</v>
      </c>
      <c r="E2226">
        <v>857</v>
      </c>
      <c r="F2226" t="s">
        <v>267</v>
      </c>
      <c r="G2226" t="str">
        <f>VLOOKUP(D2226,Запчасти!A:D,2,0)</f>
        <v>Двигатель</v>
      </c>
      <c r="H2226" t="str">
        <f>VLOOKUP(C2226,Автосервисы!A:C,3,0)</f>
        <v>ул. Репина, 149</v>
      </c>
    </row>
    <row r="2227" spans="1:8" hidden="1" x14ac:dyDescent="0.3">
      <c r="A2227">
        <v>2226</v>
      </c>
      <c r="B2227" s="4">
        <v>45219</v>
      </c>
      <c r="C2227" s="1" t="s">
        <v>10</v>
      </c>
      <c r="D2227">
        <v>45</v>
      </c>
      <c r="E2227">
        <v>977</v>
      </c>
      <c r="F2227" t="s">
        <v>267</v>
      </c>
      <c r="G2227" t="str">
        <f>VLOOKUP(D2227,Запчасти!A:D,2,0)</f>
        <v>Кпп</v>
      </c>
      <c r="H2227" t="str">
        <f>VLOOKUP(C2227,Автосервисы!A:C,3,0)</f>
        <v>​ул. Малышева, 143</v>
      </c>
    </row>
    <row r="2228" spans="1:8" hidden="1" x14ac:dyDescent="0.3">
      <c r="A2228">
        <v>2227</v>
      </c>
      <c r="B2228" s="4">
        <v>45219</v>
      </c>
      <c r="C2228" s="1" t="s">
        <v>10</v>
      </c>
      <c r="D2228">
        <v>3</v>
      </c>
      <c r="E2228">
        <v>156</v>
      </c>
      <c r="F2228" t="s">
        <v>269</v>
      </c>
      <c r="G2228" t="str">
        <f>VLOOKUP(D2228,Запчасти!A:D,2,0)</f>
        <v>Кузов</v>
      </c>
      <c r="H2228" t="str">
        <f>VLOOKUP(C2228,Автосервисы!A:C,3,0)</f>
        <v>​ул. Малышева, 143</v>
      </c>
    </row>
    <row r="2229" spans="1:8" hidden="1" x14ac:dyDescent="0.3">
      <c r="A2229">
        <v>2228</v>
      </c>
      <c r="B2229" s="4">
        <v>45219</v>
      </c>
      <c r="C2229" s="1" t="s">
        <v>20</v>
      </c>
      <c r="D2229">
        <v>16</v>
      </c>
      <c r="E2229">
        <v>228</v>
      </c>
      <c r="F2229" t="s">
        <v>267</v>
      </c>
      <c r="G2229" t="str">
        <f>VLOOKUP(D2229,Запчасти!A:D,2,0)</f>
        <v>Двигатель</v>
      </c>
      <c r="H2229" t="str">
        <f>VLOOKUP(C2229,Автосервисы!A:C,3,0)</f>
        <v>​ул. Металлургов, 70</v>
      </c>
    </row>
    <row r="2230" spans="1:8" hidden="1" x14ac:dyDescent="0.3">
      <c r="A2230">
        <v>2229</v>
      </c>
      <c r="B2230" s="4">
        <v>45219</v>
      </c>
      <c r="C2230" s="1" t="s">
        <v>17</v>
      </c>
      <c r="D2230">
        <v>111</v>
      </c>
      <c r="E2230">
        <v>527</v>
      </c>
      <c r="F2230" t="s">
        <v>269</v>
      </c>
      <c r="G2230" t="str">
        <f>VLOOKUP(D2230,Запчасти!A:D,2,0)</f>
        <v>Отопление / вентиляция</v>
      </c>
      <c r="H2230" t="str">
        <f>VLOOKUP(C2230,Автосервисы!A:C,3,0)</f>
        <v>ул. Репина, 40а</v>
      </c>
    </row>
    <row r="2231" spans="1:8" hidden="1" x14ac:dyDescent="0.3">
      <c r="A2231">
        <v>2230</v>
      </c>
      <c r="B2231" s="4">
        <v>45219</v>
      </c>
      <c r="C2231" s="1" t="s">
        <v>6</v>
      </c>
      <c r="D2231">
        <v>198</v>
      </c>
      <c r="E2231">
        <v>145</v>
      </c>
      <c r="F2231" t="s">
        <v>267</v>
      </c>
      <c r="G2231" t="str">
        <f>VLOOKUP(D2231,Запчасти!A:D,2,0)</f>
        <v>Подвеска и амортизация</v>
      </c>
      <c r="H2231" t="str">
        <f>VLOOKUP(C2231,Автосервисы!A:C,3,0)</f>
        <v>ул. ​Комсомольская, 73</v>
      </c>
    </row>
    <row r="2232" spans="1:8" hidden="1" x14ac:dyDescent="0.3">
      <c r="A2232">
        <v>2231</v>
      </c>
      <c r="B2232" s="4">
        <v>45219</v>
      </c>
      <c r="C2232" s="1" t="s">
        <v>20</v>
      </c>
      <c r="D2232">
        <v>75</v>
      </c>
      <c r="E2232">
        <v>253</v>
      </c>
      <c r="F2232" t="s">
        <v>267</v>
      </c>
      <c r="G2232" t="str">
        <f>VLOOKUP(D2232,Запчасти!A:D,2,0)</f>
        <v>Электрика</v>
      </c>
      <c r="H2232" t="str">
        <f>VLOOKUP(C2232,Автосервисы!A:C,3,0)</f>
        <v>​ул. Металлургов, 70</v>
      </c>
    </row>
    <row r="2233" spans="1:8" hidden="1" x14ac:dyDescent="0.3">
      <c r="A2233">
        <v>2232</v>
      </c>
      <c r="B2233" s="4">
        <v>45219</v>
      </c>
      <c r="C2233" s="1" t="s">
        <v>5</v>
      </c>
      <c r="D2233">
        <v>34</v>
      </c>
      <c r="E2233">
        <v>760</v>
      </c>
      <c r="F2233" t="s">
        <v>269</v>
      </c>
      <c r="G2233" t="str">
        <f>VLOOKUP(D2233,Запчасти!A:D,2,0)</f>
        <v>Система сцепления</v>
      </c>
      <c r="H2233" t="str">
        <f>VLOOKUP(C2233,Автосервисы!A:C,3,0)</f>
        <v>ул. Амундсена, 38/3</v>
      </c>
    </row>
    <row r="2234" spans="1:8" hidden="1" x14ac:dyDescent="0.3">
      <c r="A2234">
        <v>2233</v>
      </c>
      <c r="B2234" s="4">
        <v>45219</v>
      </c>
      <c r="C2234" s="1" t="s">
        <v>10</v>
      </c>
      <c r="D2234">
        <v>80</v>
      </c>
      <c r="E2234">
        <v>956</v>
      </c>
      <c r="F2234" t="s">
        <v>267</v>
      </c>
      <c r="G2234" t="str">
        <f>VLOOKUP(D2234,Запчасти!A:D,2,0)</f>
        <v>Система сцепления</v>
      </c>
      <c r="H2234" t="str">
        <f>VLOOKUP(C2234,Автосервисы!A:C,3,0)</f>
        <v>​ул. Малышева, 143</v>
      </c>
    </row>
    <row r="2235" spans="1:8" x14ac:dyDescent="0.3">
      <c r="A2235">
        <v>1181</v>
      </c>
      <c r="B2235" s="4">
        <v>45194</v>
      </c>
      <c r="C2235" s="1" t="s">
        <v>13</v>
      </c>
      <c r="D2235">
        <v>48</v>
      </c>
      <c r="E2235">
        <v>645</v>
      </c>
      <c r="F2235" t="s">
        <v>269</v>
      </c>
      <c r="G2235" t="str">
        <f>VLOOKUP(D2235,Запчасти!A:D,2,0)</f>
        <v>Двигатель</v>
      </c>
      <c r="H2235" t="str">
        <f>VLOOKUP(C2235,Автосервисы!A:C,3,0)</f>
        <v>ул. ​Иркутская, 53</v>
      </c>
    </row>
    <row r="2236" spans="1:8" hidden="1" x14ac:dyDescent="0.3">
      <c r="A2236">
        <v>2235</v>
      </c>
      <c r="B2236" s="4">
        <v>45219</v>
      </c>
      <c r="C2236" s="1" t="s">
        <v>3</v>
      </c>
      <c r="D2236">
        <v>183</v>
      </c>
      <c r="E2236">
        <v>586</v>
      </c>
      <c r="F2236" t="s">
        <v>269</v>
      </c>
      <c r="G2236" t="str">
        <f>VLOOKUP(D2236,Запчасти!A:D,2,0)</f>
        <v>Отопление / вентиляция</v>
      </c>
      <c r="H2236" t="str">
        <f>VLOOKUP(C2236,Автосервисы!A:C,3,0)</f>
        <v>ул. Репина, 149</v>
      </c>
    </row>
    <row r="2237" spans="1:8" x14ac:dyDescent="0.3">
      <c r="A2237">
        <v>1258</v>
      </c>
      <c r="B2237" s="4">
        <v>45196</v>
      </c>
      <c r="C2237" s="1" t="s">
        <v>13</v>
      </c>
      <c r="D2237">
        <v>177</v>
      </c>
      <c r="E2237">
        <v>378</v>
      </c>
      <c r="F2237" t="s">
        <v>269</v>
      </c>
      <c r="G2237" t="str">
        <f>VLOOKUP(D2237,Запчасти!A:D,2,0)</f>
        <v>Двигатель</v>
      </c>
      <c r="H2237" t="str">
        <f>VLOOKUP(C2237,Автосервисы!A:C,3,0)</f>
        <v>ул. ​Иркутская, 53</v>
      </c>
    </row>
    <row r="2238" spans="1:8" hidden="1" x14ac:dyDescent="0.3">
      <c r="A2238">
        <v>2237</v>
      </c>
      <c r="B2238" s="4">
        <v>45219</v>
      </c>
      <c r="C2238" s="1" t="s">
        <v>19</v>
      </c>
      <c r="D2238">
        <v>128</v>
      </c>
      <c r="E2238">
        <v>830</v>
      </c>
      <c r="F2238" t="s">
        <v>269</v>
      </c>
      <c r="G2238" t="str">
        <f>VLOOKUP(D2238,Запчасти!A:D,2,0)</f>
        <v>Кпп</v>
      </c>
      <c r="H2238" t="str">
        <f>VLOOKUP(C2238,Автосервисы!A:C,3,0)</f>
        <v>ул. ​Шейнкмана, 123</v>
      </c>
    </row>
    <row r="2239" spans="1:8" hidden="1" x14ac:dyDescent="0.3">
      <c r="A2239">
        <v>2238</v>
      </c>
      <c r="B2239" s="4">
        <v>45219</v>
      </c>
      <c r="C2239" s="1" t="s">
        <v>16</v>
      </c>
      <c r="D2239">
        <v>158</v>
      </c>
      <c r="E2239">
        <v>25</v>
      </c>
      <c r="F2239" t="s">
        <v>269</v>
      </c>
      <c r="G2239" t="str">
        <f>VLOOKUP(D2239,Запчасти!A:D,2,0)</f>
        <v>Кпп</v>
      </c>
      <c r="H2239" t="str">
        <f>VLOOKUP(C2239,Автосервисы!A:C,3,0)</f>
        <v>​ул. Московская, 275а</v>
      </c>
    </row>
    <row r="2240" spans="1:8" hidden="1" x14ac:dyDescent="0.3">
      <c r="A2240">
        <v>2239</v>
      </c>
      <c r="B2240" s="4">
        <v>45219</v>
      </c>
      <c r="C2240" s="1" t="s">
        <v>8</v>
      </c>
      <c r="D2240">
        <v>86</v>
      </c>
      <c r="E2240">
        <v>323</v>
      </c>
      <c r="F2240" t="s">
        <v>267</v>
      </c>
      <c r="G2240" t="str">
        <f>VLOOKUP(D2240,Запчасти!A:D,2,0)</f>
        <v>Кондиционер</v>
      </c>
      <c r="H2240" t="str">
        <f>VLOOKUP(C2240,Автосервисы!A:C,3,0)</f>
        <v>ул. ​Черкасская, 22а/1</v>
      </c>
    </row>
    <row r="2241" spans="1:8" hidden="1" x14ac:dyDescent="0.3">
      <c r="A2241">
        <v>2240</v>
      </c>
      <c r="B2241" s="4">
        <v>45219</v>
      </c>
      <c r="C2241" s="1" t="s">
        <v>6</v>
      </c>
      <c r="D2241">
        <v>174</v>
      </c>
      <c r="E2241">
        <v>397</v>
      </c>
      <c r="F2241" t="s">
        <v>269</v>
      </c>
      <c r="G2241" t="str">
        <f>VLOOKUP(D2241,Запчасти!A:D,2,0)</f>
        <v>Привод колеса</v>
      </c>
      <c r="H2241" t="str">
        <f>VLOOKUP(C2241,Автосервисы!A:C,3,0)</f>
        <v>ул. ​Комсомольская, 73</v>
      </c>
    </row>
    <row r="2242" spans="1:8" hidden="1" x14ac:dyDescent="0.3">
      <c r="A2242">
        <v>2241</v>
      </c>
      <c r="B2242" s="4">
        <v>45219</v>
      </c>
      <c r="C2242" s="1" t="s">
        <v>6</v>
      </c>
      <c r="D2242">
        <v>27</v>
      </c>
      <c r="E2242">
        <v>97</v>
      </c>
      <c r="F2242" t="s">
        <v>267</v>
      </c>
      <c r="G2242" t="str">
        <f>VLOOKUP(D2242,Запчасти!A:D,2,0)</f>
        <v>Двигатель</v>
      </c>
      <c r="H2242" t="str">
        <f>VLOOKUP(C2242,Автосервисы!A:C,3,0)</f>
        <v>ул. ​Комсомольская, 73</v>
      </c>
    </row>
    <row r="2243" spans="1:8" hidden="1" x14ac:dyDescent="0.3">
      <c r="A2243">
        <v>2242</v>
      </c>
      <c r="B2243" s="4">
        <v>45219</v>
      </c>
      <c r="C2243" s="1" t="s">
        <v>6</v>
      </c>
      <c r="D2243">
        <v>12</v>
      </c>
      <c r="E2243">
        <v>466</v>
      </c>
      <c r="F2243" t="s">
        <v>267</v>
      </c>
      <c r="G2243" t="str">
        <f>VLOOKUP(D2243,Запчасти!A:D,2,0)</f>
        <v>Двигатель</v>
      </c>
      <c r="H2243" t="str">
        <f>VLOOKUP(C2243,Автосервисы!A:C,3,0)</f>
        <v>ул. ​Комсомольская, 73</v>
      </c>
    </row>
    <row r="2244" spans="1:8" hidden="1" x14ac:dyDescent="0.3">
      <c r="A2244">
        <v>2243</v>
      </c>
      <c r="B2244" s="4">
        <v>45219</v>
      </c>
      <c r="C2244" s="1" t="s">
        <v>21</v>
      </c>
      <c r="D2244">
        <v>158</v>
      </c>
      <c r="E2244">
        <v>868</v>
      </c>
      <c r="F2244" t="s">
        <v>269</v>
      </c>
      <c r="G2244" t="str">
        <f>VLOOKUP(D2244,Запчасти!A:D,2,0)</f>
        <v>Кпп</v>
      </c>
      <c r="H2244" t="str">
        <f>VLOOKUP(C2244,Автосервисы!A:C,3,0)</f>
        <v>​ул. Малышева, 122н</v>
      </c>
    </row>
    <row r="2245" spans="1:8" hidden="1" x14ac:dyDescent="0.3">
      <c r="A2245">
        <v>2244</v>
      </c>
      <c r="B2245" s="4">
        <v>45219</v>
      </c>
      <c r="C2245" s="1" t="s">
        <v>4</v>
      </c>
      <c r="D2245">
        <v>70</v>
      </c>
      <c r="E2245">
        <v>428</v>
      </c>
      <c r="F2245" t="s">
        <v>267</v>
      </c>
      <c r="G2245" t="str">
        <f>VLOOKUP(D2245,Запчасти!A:D,2,0)</f>
        <v>Система подачи топлива</v>
      </c>
      <c r="H2245" t="str">
        <f>VLOOKUP(C2245,Автосервисы!A:C,3,0)</f>
        <v>ул. ​Новгородцевой, 4а</v>
      </c>
    </row>
    <row r="2246" spans="1:8" hidden="1" x14ac:dyDescent="0.3">
      <c r="A2246">
        <v>2245</v>
      </c>
      <c r="B2246" s="4">
        <v>45219</v>
      </c>
      <c r="C2246" s="1" t="s">
        <v>21</v>
      </c>
      <c r="D2246">
        <v>116</v>
      </c>
      <c r="E2246">
        <v>463</v>
      </c>
      <c r="F2246" t="s">
        <v>267</v>
      </c>
      <c r="G2246" t="str">
        <f>VLOOKUP(D2246,Запчасти!A:D,2,0)</f>
        <v>Кузов</v>
      </c>
      <c r="H2246" t="str">
        <f>VLOOKUP(C2246,Автосервисы!A:C,3,0)</f>
        <v>​ул. Малышева, 122н</v>
      </c>
    </row>
    <row r="2247" spans="1:8" hidden="1" x14ac:dyDescent="0.3">
      <c r="A2247">
        <v>2246</v>
      </c>
      <c r="B2247" s="4">
        <v>45219</v>
      </c>
      <c r="C2247" s="1" t="s">
        <v>16</v>
      </c>
      <c r="D2247">
        <v>71</v>
      </c>
      <c r="E2247">
        <v>17</v>
      </c>
      <c r="F2247" t="s">
        <v>267</v>
      </c>
      <c r="G2247" t="str">
        <f>VLOOKUP(D2247,Запчасти!A:D,2,0)</f>
        <v>Электрика</v>
      </c>
      <c r="H2247" t="str">
        <f>VLOOKUP(C2247,Автосервисы!A:C,3,0)</f>
        <v>​ул. Московская, 275а</v>
      </c>
    </row>
    <row r="2248" spans="1:8" hidden="1" x14ac:dyDescent="0.3">
      <c r="A2248">
        <v>2247</v>
      </c>
      <c r="B2248" s="4">
        <v>45219</v>
      </c>
      <c r="C2248" s="1" t="s">
        <v>3</v>
      </c>
      <c r="D2248">
        <v>179</v>
      </c>
      <c r="E2248">
        <v>523</v>
      </c>
      <c r="F2248" t="s">
        <v>269</v>
      </c>
      <c r="G2248" t="str">
        <f>VLOOKUP(D2248,Запчасти!A:D,2,0)</f>
        <v>Подвеска и амортизация</v>
      </c>
      <c r="H2248" t="str">
        <f>VLOOKUP(C2248,Автосервисы!A:C,3,0)</f>
        <v>ул. Репина, 149</v>
      </c>
    </row>
    <row r="2249" spans="1:8" hidden="1" x14ac:dyDescent="0.3">
      <c r="A2249">
        <v>2248</v>
      </c>
      <c r="B2249" s="4">
        <v>45219</v>
      </c>
      <c r="C2249" s="1" t="s">
        <v>15</v>
      </c>
      <c r="D2249">
        <v>121</v>
      </c>
      <c r="E2249">
        <v>131</v>
      </c>
      <c r="F2249" t="s">
        <v>267</v>
      </c>
      <c r="G2249" t="str">
        <f>VLOOKUP(D2249,Запчасти!A:D,2,0)</f>
        <v>Рулевое управление</v>
      </c>
      <c r="H2249" t="str">
        <f>VLOOKUP(C2249,Автосервисы!A:C,3,0)</f>
        <v>ул. ​Первомайская, 106д</v>
      </c>
    </row>
    <row r="2250" spans="1:8" hidden="1" x14ac:dyDescent="0.3">
      <c r="A2250">
        <v>2249</v>
      </c>
      <c r="B2250" s="4">
        <v>45219</v>
      </c>
      <c r="C2250" s="1" t="s">
        <v>14</v>
      </c>
      <c r="D2250">
        <v>151</v>
      </c>
      <c r="E2250">
        <v>548</v>
      </c>
      <c r="F2250" t="s">
        <v>267</v>
      </c>
      <c r="G2250" t="str">
        <f>VLOOKUP(D2250,Запчасти!A:D,2,0)</f>
        <v>Кпп</v>
      </c>
      <c r="H2250" t="str">
        <f>VLOOKUP(C2250,Автосервисы!A:C,3,0)</f>
        <v>​ул. Гагарина, 6/3</v>
      </c>
    </row>
    <row r="2251" spans="1:8" hidden="1" x14ac:dyDescent="0.3">
      <c r="A2251">
        <v>2250</v>
      </c>
      <c r="B2251" s="4">
        <v>45219</v>
      </c>
      <c r="C2251" s="1" t="s">
        <v>16</v>
      </c>
      <c r="D2251">
        <v>198</v>
      </c>
      <c r="E2251">
        <v>433</v>
      </c>
      <c r="F2251" t="s">
        <v>269</v>
      </c>
      <c r="G2251" t="str">
        <f>VLOOKUP(D2251,Запчасти!A:D,2,0)</f>
        <v>Подвеска и амортизация</v>
      </c>
      <c r="H2251" t="str">
        <f>VLOOKUP(C2251,Автосервисы!A:C,3,0)</f>
        <v>​ул. Московская, 275а</v>
      </c>
    </row>
    <row r="2252" spans="1:8" x14ac:dyDescent="0.3">
      <c r="A2252">
        <v>1458</v>
      </c>
      <c r="B2252" s="4">
        <v>45199</v>
      </c>
      <c r="C2252" s="1" t="s">
        <v>13</v>
      </c>
      <c r="D2252">
        <v>182</v>
      </c>
      <c r="E2252">
        <v>83</v>
      </c>
      <c r="F2252" t="s">
        <v>269</v>
      </c>
      <c r="G2252" t="str">
        <f>VLOOKUP(D2252,Запчасти!A:D,2,0)</f>
        <v>Двигатель</v>
      </c>
      <c r="H2252" t="str">
        <f>VLOOKUP(C2252,Автосервисы!A:C,3,0)</f>
        <v>ул. ​Иркутская, 53</v>
      </c>
    </row>
    <row r="2253" spans="1:8" hidden="1" x14ac:dyDescent="0.3">
      <c r="A2253">
        <v>2252</v>
      </c>
      <c r="B2253" s="4">
        <v>45219</v>
      </c>
      <c r="C2253" s="1" t="s">
        <v>22</v>
      </c>
      <c r="D2253">
        <v>28</v>
      </c>
      <c r="E2253">
        <v>723</v>
      </c>
      <c r="F2253" t="s">
        <v>267</v>
      </c>
      <c r="G2253" t="str">
        <f>VLOOKUP(D2253,Запчасти!A:D,2,0)</f>
        <v>Двигатель</v>
      </c>
      <c r="H2253" t="str">
        <f>VLOOKUP(C2253,Автосервисы!A:C,3,0)</f>
        <v>ул. ​Чапаева, 7/1</v>
      </c>
    </row>
    <row r="2254" spans="1:8" hidden="1" x14ac:dyDescent="0.3">
      <c r="A2254">
        <v>2253</v>
      </c>
      <c r="B2254" s="4">
        <v>45219</v>
      </c>
      <c r="C2254" s="1" t="s">
        <v>20</v>
      </c>
      <c r="D2254">
        <v>47</v>
      </c>
      <c r="E2254">
        <v>508</v>
      </c>
      <c r="F2254" t="s">
        <v>267</v>
      </c>
      <c r="G2254" t="str">
        <f>VLOOKUP(D2254,Запчасти!A:D,2,0)</f>
        <v>Электрика</v>
      </c>
      <c r="H2254" t="str">
        <f>VLOOKUP(C2254,Автосервисы!A:C,3,0)</f>
        <v>​ул. Металлургов, 70</v>
      </c>
    </row>
    <row r="2255" spans="1:8" hidden="1" x14ac:dyDescent="0.3">
      <c r="A2255">
        <v>2254</v>
      </c>
      <c r="B2255" s="4">
        <v>45219</v>
      </c>
      <c r="C2255" s="1" t="s">
        <v>10</v>
      </c>
      <c r="D2255">
        <v>138</v>
      </c>
      <c r="E2255">
        <v>192</v>
      </c>
      <c r="F2255" t="s">
        <v>269</v>
      </c>
      <c r="G2255" t="str">
        <f>VLOOKUP(D2255,Запчасти!A:D,2,0)</f>
        <v>Электрика</v>
      </c>
      <c r="H2255" t="str">
        <f>VLOOKUP(C2255,Автосервисы!A:C,3,0)</f>
        <v>​ул. Малышева, 143</v>
      </c>
    </row>
    <row r="2256" spans="1:8" x14ac:dyDescent="0.3">
      <c r="A2256">
        <v>1530</v>
      </c>
      <c r="B2256" s="4">
        <v>45201</v>
      </c>
      <c r="C2256" s="1" t="s">
        <v>13</v>
      </c>
      <c r="D2256">
        <v>11</v>
      </c>
      <c r="E2256">
        <v>448</v>
      </c>
      <c r="F2256" t="s">
        <v>269</v>
      </c>
      <c r="G2256" t="str">
        <f>VLOOKUP(D2256,Запчасти!A:D,2,0)</f>
        <v>Двигатель</v>
      </c>
      <c r="H2256" t="str">
        <f>VLOOKUP(C2256,Автосервисы!A:C,3,0)</f>
        <v>ул. ​Иркутская, 53</v>
      </c>
    </row>
    <row r="2257" spans="1:8" hidden="1" x14ac:dyDescent="0.3">
      <c r="A2257">
        <v>2256</v>
      </c>
      <c r="B2257" s="4">
        <v>45219</v>
      </c>
      <c r="C2257" s="1" t="s">
        <v>9</v>
      </c>
      <c r="D2257">
        <v>199</v>
      </c>
      <c r="E2257">
        <v>502</v>
      </c>
      <c r="F2257" t="s">
        <v>269</v>
      </c>
      <c r="G2257" t="str">
        <f>VLOOKUP(D2257,Запчасти!A:D,2,0)</f>
        <v>Тормозная система</v>
      </c>
      <c r="H2257" t="str">
        <f>VLOOKUP(C2257,Автосервисы!A:C,3,0)</f>
        <v>​ул. Студенческая, 49</v>
      </c>
    </row>
    <row r="2258" spans="1:8" hidden="1" x14ac:dyDescent="0.3">
      <c r="A2258">
        <v>2257</v>
      </c>
      <c r="B2258" s="4">
        <v>45219</v>
      </c>
      <c r="C2258" s="1" t="s">
        <v>22</v>
      </c>
      <c r="D2258">
        <v>34</v>
      </c>
      <c r="E2258">
        <v>543</v>
      </c>
      <c r="F2258" t="s">
        <v>267</v>
      </c>
      <c r="G2258" t="str">
        <f>VLOOKUP(D2258,Запчасти!A:D,2,0)</f>
        <v>Система сцепления</v>
      </c>
      <c r="H2258" t="str">
        <f>VLOOKUP(C2258,Автосервисы!A:C,3,0)</f>
        <v>ул. ​Чапаева, 7/1</v>
      </c>
    </row>
    <row r="2259" spans="1:8" x14ac:dyDescent="0.3">
      <c r="A2259">
        <v>1947</v>
      </c>
      <c r="B2259" s="4">
        <v>45211</v>
      </c>
      <c r="C2259" s="1" t="s">
        <v>13</v>
      </c>
      <c r="D2259">
        <v>93</v>
      </c>
      <c r="E2259">
        <v>819</v>
      </c>
      <c r="F2259" t="s">
        <v>269</v>
      </c>
      <c r="G2259" t="str">
        <f>VLOOKUP(D2259,Запчасти!A:D,2,0)</f>
        <v>Двигатель</v>
      </c>
      <c r="H2259" t="str">
        <f>VLOOKUP(C2259,Автосервисы!A:C,3,0)</f>
        <v>ул. ​Иркутская, 53</v>
      </c>
    </row>
    <row r="2260" spans="1:8" hidden="1" x14ac:dyDescent="0.3">
      <c r="A2260">
        <v>2259</v>
      </c>
      <c r="B2260" s="4">
        <v>45219</v>
      </c>
      <c r="C2260" s="1" t="s">
        <v>10</v>
      </c>
      <c r="D2260">
        <v>75</v>
      </c>
      <c r="E2260">
        <v>71</v>
      </c>
      <c r="F2260" t="s">
        <v>269</v>
      </c>
      <c r="G2260" t="str">
        <f>VLOOKUP(D2260,Запчасти!A:D,2,0)</f>
        <v>Электрика</v>
      </c>
      <c r="H2260" t="str">
        <f>VLOOKUP(C2260,Автосервисы!A:C,3,0)</f>
        <v>​ул. Малышева, 143</v>
      </c>
    </row>
    <row r="2261" spans="1:8" hidden="1" x14ac:dyDescent="0.3">
      <c r="A2261">
        <v>2260</v>
      </c>
      <c r="B2261" s="4">
        <v>45219</v>
      </c>
      <c r="C2261" s="1" t="s">
        <v>6</v>
      </c>
      <c r="D2261">
        <v>150</v>
      </c>
      <c r="E2261">
        <v>320</v>
      </c>
      <c r="F2261" t="s">
        <v>267</v>
      </c>
      <c r="G2261" t="str">
        <f>VLOOKUP(D2261,Запчасти!A:D,2,0)</f>
        <v>Двигатель</v>
      </c>
      <c r="H2261" t="str">
        <f>VLOOKUP(C2261,Автосервисы!A:C,3,0)</f>
        <v>ул. ​Комсомольская, 73</v>
      </c>
    </row>
    <row r="2262" spans="1:8" hidden="1" x14ac:dyDescent="0.3">
      <c r="A2262">
        <v>2261</v>
      </c>
      <c r="B2262" s="4">
        <v>45219</v>
      </c>
      <c r="C2262" s="1" t="s">
        <v>5</v>
      </c>
      <c r="D2262">
        <v>23</v>
      </c>
      <c r="E2262">
        <v>18</v>
      </c>
      <c r="F2262" t="s">
        <v>267</v>
      </c>
      <c r="G2262" t="str">
        <f>VLOOKUP(D2262,Запчасти!A:D,2,0)</f>
        <v>Тормозная система</v>
      </c>
      <c r="H2262" t="str">
        <f>VLOOKUP(C2262,Автосервисы!A:C,3,0)</f>
        <v>ул. Амундсена, 38/3</v>
      </c>
    </row>
    <row r="2263" spans="1:8" hidden="1" x14ac:dyDescent="0.3">
      <c r="A2263">
        <v>2262</v>
      </c>
      <c r="B2263" s="4">
        <v>45219</v>
      </c>
      <c r="C2263" s="1" t="s">
        <v>6</v>
      </c>
      <c r="D2263">
        <v>164</v>
      </c>
      <c r="E2263">
        <v>118</v>
      </c>
      <c r="F2263" t="s">
        <v>269</v>
      </c>
      <c r="G2263" t="str">
        <f>VLOOKUP(D2263,Запчасти!A:D,2,0)</f>
        <v>Тормозная система</v>
      </c>
      <c r="H2263" t="str">
        <f>VLOOKUP(C2263,Автосервисы!A:C,3,0)</f>
        <v>ул. ​Комсомольская, 73</v>
      </c>
    </row>
    <row r="2264" spans="1:8" hidden="1" x14ac:dyDescent="0.3">
      <c r="A2264">
        <v>2263</v>
      </c>
      <c r="B2264" s="4">
        <v>45219</v>
      </c>
      <c r="C2264" s="1" t="s">
        <v>8</v>
      </c>
      <c r="D2264">
        <v>19</v>
      </c>
      <c r="E2264">
        <v>239</v>
      </c>
      <c r="F2264" t="s">
        <v>267</v>
      </c>
      <c r="G2264" t="str">
        <f>VLOOKUP(D2264,Запчасти!A:D,2,0)</f>
        <v>Двигатель</v>
      </c>
      <c r="H2264" t="str">
        <f>VLOOKUP(C2264,Автосервисы!A:C,3,0)</f>
        <v>ул. ​Черкасская, 22а/1</v>
      </c>
    </row>
    <row r="2265" spans="1:8" hidden="1" x14ac:dyDescent="0.3">
      <c r="A2265">
        <v>2264</v>
      </c>
      <c r="B2265" s="4">
        <v>45219</v>
      </c>
      <c r="C2265" s="1" t="s">
        <v>5</v>
      </c>
      <c r="D2265">
        <v>17</v>
      </c>
      <c r="E2265">
        <v>449</v>
      </c>
      <c r="F2265" t="s">
        <v>269</v>
      </c>
      <c r="G2265" t="str">
        <f>VLOOKUP(D2265,Запчасти!A:D,2,0)</f>
        <v>Кузов</v>
      </c>
      <c r="H2265" t="str">
        <f>VLOOKUP(C2265,Автосервисы!A:C,3,0)</f>
        <v>ул. Амундсена, 38/3</v>
      </c>
    </row>
    <row r="2266" spans="1:8" hidden="1" x14ac:dyDescent="0.3">
      <c r="A2266">
        <v>2265</v>
      </c>
      <c r="B2266" s="4">
        <v>45220</v>
      </c>
      <c r="C2266" s="1" t="s">
        <v>22</v>
      </c>
      <c r="D2266">
        <v>144</v>
      </c>
      <c r="E2266">
        <v>446</v>
      </c>
      <c r="F2266" t="s">
        <v>269</v>
      </c>
      <c r="G2266" t="str">
        <f>VLOOKUP(D2266,Запчасти!A:D,2,0)</f>
        <v>Тормозная система</v>
      </c>
      <c r="H2266" t="str">
        <f>VLOOKUP(C2266,Автосервисы!A:C,3,0)</f>
        <v>ул. ​Чапаева, 7/1</v>
      </c>
    </row>
    <row r="2267" spans="1:8" x14ac:dyDescent="0.3">
      <c r="A2267">
        <v>1984</v>
      </c>
      <c r="B2267" s="4">
        <v>45213</v>
      </c>
      <c r="C2267" s="1" t="s">
        <v>13</v>
      </c>
      <c r="D2267">
        <v>84</v>
      </c>
      <c r="E2267">
        <v>981</v>
      </c>
      <c r="F2267" t="s">
        <v>269</v>
      </c>
      <c r="G2267" t="str">
        <f>VLOOKUP(D2267,Запчасти!A:D,2,0)</f>
        <v>Двигатель</v>
      </c>
      <c r="H2267" t="str">
        <f>VLOOKUP(C2267,Автосервисы!A:C,3,0)</f>
        <v>ул. ​Иркутская, 53</v>
      </c>
    </row>
    <row r="2268" spans="1:8" x14ac:dyDescent="0.3">
      <c r="A2268">
        <v>2185</v>
      </c>
      <c r="B2268" s="4">
        <v>45218</v>
      </c>
      <c r="C2268" s="1" t="s">
        <v>13</v>
      </c>
      <c r="D2268">
        <v>78</v>
      </c>
      <c r="E2268">
        <v>479</v>
      </c>
      <c r="F2268" t="s">
        <v>269</v>
      </c>
      <c r="G2268" t="str">
        <f>VLOOKUP(D2268,Запчасти!A:D,2,0)</f>
        <v>Двигатель</v>
      </c>
      <c r="H2268" t="str">
        <f>VLOOKUP(C2268,Автосервисы!A:C,3,0)</f>
        <v>ул. ​Иркутская, 53</v>
      </c>
    </row>
    <row r="2269" spans="1:8" hidden="1" x14ac:dyDescent="0.3">
      <c r="A2269">
        <v>2268</v>
      </c>
      <c r="B2269" s="4">
        <v>45220</v>
      </c>
      <c r="C2269" s="1" t="s">
        <v>7</v>
      </c>
      <c r="D2269">
        <v>190</v>
      </c>
      <c r="E2269">
        <v>523</v>
      </c>
      <c r="F2269" t="s">
        <v>267</v>
      </c>
      <c r="G2269" t="str">
        <f>VLOOKUP(D2269,Запчасти!A:D,2,0)</f>
        <v>Двигатель</v>
      </c>
      <c r="H2269" t="str">
        <f>VLOOKUP(C2269,Автосервисы!A:C,3,0)</f>
        <v>​ул. Зоологическая, 7Б</v>
      </c>
    </row>
    <row r="2270" spans="1:8" hidden="1" x14ac:dyDescent="0.3">
      <c r="A2270">
        <v>2269</v>
      </c>
      <c r="B2270" s="4">
        <v>45220</v>
      </c>
      <c r="C2270" s="1" t="s">
        <v>5</v>
      </c>
      <c r="D2270">
        <v>169</v>
      </c>
      <c r="E2270">
        <v>362</v>
      </c>
      <c r="F2270" t="s">
        <v>267</v>
      </c>
      <c r="G2270" t="str">
        <f>VLOOKUP(D2270,Запчасти!A:D,2,0)</f>
        <v>Подвеска и амортизация</v>
      </c>
      <c r="H2270" t="str">
        <f>VLOOKUP(C2270,Автосервисы!A:C,3,0)</f>
        <v>ул. Амундсена, 38/3</v>
      </c>
    </row>
    <row r="2271" spans="1:8" hidden="1" x14ac:dyDescent="0.3">
      <c r="A2271">
        <v>2270</v>
      </c>
      <c r="B2271" s="4">
        <v>45220</v>
      </c>
      <c r="C2271" s="1" t="s">
        <v>9</v>
      </c>
      <c r="D2271">
        <v>82</v>
      </c>
      <c r="E2271">
        <v>239</v>
      </c>
      <c r="F2271" t="s">
        <v>269</v>
      </c>
      <c r="G2271" t="str">
        <f>VLOOKUP(D2271,Запчасти!A:D,2,0)</f>
        <v>Кузов</v>
      </c>
      <c r="H2271" t="str">
        <f>VLOOKUP(C2271,Автосервисы!A:C,3,0)</f>
        <v>​ул. Студенческая, 49</v>
      </c>
    </row>
    <row r="2272" spans="1:8" x14ac:dyDescent="0.3">
      <c r="A2272">
        <v>2258</v>
      </c>
      <c r="B2272" s="4">
        <v>45219</v>
      </c>
      <c r="C2272" s="1" t="s">
        <v>13</v>
      </c>
      <c r="D2272">
        <v>161</v>
      </c>
      <c r="E2272">
        <v>430</v>
      </c>
      <c r="F2272" t="s">
        <v>269</v>
      </c>
      <c r="G2272" t="str">
        <f>VLOOKUP(D2272,Запчасти!A:D,2,0)</f>
        <v>Двигатель</v>
      </c>
      <c r="H2272" t="str">
        <f>VLOOKUP(C2272,Автосервисы!A:C,3,0)</f>
        <v>ул. ​Иркутская, 53</v>
      </c>
    </row>
    <row r="2273" spans="1:8" hidden="1" x14ac:dyDescent="0.3">
      <c r="A2273">
        <v>2272</v>
      </c>
      <c r="B2273" s="4">
        <v>45220</v>
      </c>
      <c r="C2273" s="1" t="s">
        <v>15</v>
      </c>
      <c r="D2273">
        <v>85</v>
      </c>
      <c r="E2273">
        <v>83</v>
      </c>
      <c r="F2273" t="s">
        <v>267</v>
      </c>
      <c r="G2273" t="str">
        <f>VLOOKUP(D2273,Запчасти!A:D,2,0)</f>
        <v>Система очистки окон</v>
      </c>
      <c r="H2273" t="str">
        <f>VLOOKUP(C2273,Автосервисы!A:C,3,0)</f>
        <v>ул. ​Первомайская, 106д</v>
      </c>
    </row>
    <row r="2274" spans="1:8" hidden="1" x14ac:dyDescent="0.3">
      <c r="A2274">
        <v>2273</v>
      </c>
      <c r="B2274" s="4">
        <v>45220</v>
      </c>
      <c r="C2274" s="1" t="s">
        <v>20</v>
      </c>
      <c r="D2274">
        <v>144</v>
      </c>
      <c r="E2274">
        <v>699</v>
      </c>
      <c r="F2274" t="s">
        <v>269</v>
      </c>
      <c r="G2274" t="str">
        <f>VLOOKUP(D2274,Запчасти!A:D,2,0)</f>
        <v>Тормозная система</v>
      </c>
      <c r="H2274" t="str">
        <f>VLOOKUP(C2274,Автосервисы!A:C,3,0)</f>
        <v>​ул. Металлургов, 70</v>
      </c>
    </row>
    <row r="2275" spans="1:8" hidden="1" x14ac:dyDescent="0.3">
      <c r="A2275">
        <v>2274</v>
      </c>
      <c r="B2275" s="4">
        <v>45220</v>
      </c>
      <c r="C2275" s="1" t="s">
        <v>14</v>
      </c>
      <c r="D2275">
        <v>137</v>
      </c>
      <c r="E2275">
        <v>931</v>
      </c>
      <c r="F2275" t="s">
        <v>269</v>
      </c>
      <c r="G2275" t="str">
        <f>VLOOKUP(D2275,Запчасти!A:D,2,0)</f>
        <v>Тормозная система</v>
      </c>
      <c r="H2275" t="str">
        <f>VLOOKUP(C2275,Автосервисы!A:C,3,0)</f>
        <v>​ул. Гагарина, 6/3</v>
      </c>
    </row>
    <row r="2276" spans="1:8" hidden="1" x14ac:dyDescent="0.3">
      <c r="A2276">
        <v>2275</v>
      </c>
      <c r="B2276" s="4">
        <v>45220</v>
      </c>
      <c r="C2276" s="1" t="s">
        <v>22</v>
      </c>
      <c r="D2276">
        <v>75</v>
      </c>
      <c r="E2276">
        <v>72</v>
      </c>
      <c r="F2276" t="s">
        <v>269</v>
      </c>
      <c r="G2276" t="str">
        <f>VLOOKUP(D2276,Запчасти!A:D,2,0)</f>
        <v>Электрика</v>
      </c>
      <c r="H2276" t="str">
        <f>VLOOKUP(C2276,Автосервисы!A:C,3,0)</f>
        <v>ул. ​Чапаева, 7/1</v>
      </c>
    </row>
    <row r="2277" spans="1:8" hidden="1" x14ac:dyDescent="0.3">
      <c r="A2277">
        <v>2276</v>
      </c>
      <c r="B2277" s="4">
        <v>45220</v>
      </c>
      <c r="C2277" s="1" t="s">
        <v>9</v>
      </c>
      <c r="D2277">
        <v>6</v>
      </c>
      <c r="E2277">
        <v>580</v>
      </c>
      <c r="F2277" t="s">
        <v>269</v>
      </c>
      <c r="G2277" t="str">
        <f>VLOOKUP(D2277,Запчасти!A:D,2,0)</f>
        <v>Электрика</v>
      </c>
      <c r="H2277" t="str">
        <f>VLOOKUP(C2277,Автосервисы!A:C,3,0)</f>
        <v>​ул. Студенческая, 49</v>
      </c>
    </row>
    <row r="2278" spans="1:8" hidden="1" x14ac:dyDescent="0.3">
      <c r="A2278">
        <v>2277</v>
      </c>
      <c r="B2278" s="4">
        <v>45220</v>
      </c>
      <c r="C2278" s="1" t="s">
        <v>15</v>
      </c>
      <c r="D2278">
        <v>5</v>
      </c>
      <c r="E2278">
        <v>769</v>
      </c>
      <c r="F2278" t="s">
        <v>267</v>
      </c>
      <c r="G2278" t="str">
        <f>VLOOKUP(D2278,Запчасти!A:D,2,0)</f>
        <v>Кпп</v>
      </c>
      <c r="H2278" t="str">
        <f>VLOOKUP(C2278,Автосервисы!A:C,3,0)</f>
        <v>ул. ​Первомайская, 106д</v>
      </c>
    </row>
    <row r="2279" spans="1:8" x14ac:dyDescent="0.3">
      <c r="A2279">
        <v>2338</v>
      </c>
      <c r="B2279" s="4">
        <v>45220</v>
      </c>
      <c r="C2279" s="1" t="s">
        <v>13</v>
      </c>
      <c r="D2279">
        <v>177</v>
      </c>
      <c r="E2279">
        <v>508</v>
      </c>
      <c r="F2279" t="s">
        <v>269</v>
      </c>
      <c r="G2279" t="str">
        <f>VLOOKUP(D2279,Запчасти!A:D,2,0)</f>
        <v>Двигатель</v>
      </c>
      <c r="H2279" t="str">
        <f>VLOOKUP(C2279,Автосервисы!A:C,3,0)</f>
        <v>ул. ​Иркутская, 53</v>
      </c>
    </row>
    <row r="2280" spans="1:8" hidden="1" x14ac:dyDescent="0.3">
      <c r="A2280">
        <v>2279</v>
      </c>
      <c r="B2280" s="4">
        <v>45220</v>
      </c>
      <c r="C2280" s="1" t="s">
        <v>8</v>
      </c>
      <c r="D2280">
        <v>43</v>
      </c>
      <c r="E2280">
        <v>932</v>
      </c>
      <c r="F2280" t="s">
        <v>269</v>
      </c>
      <c r="G2280" t="str">
        <f>VLOOKUP(D2280,Запчасти!A:D,2,0)</f>
        <v>Кондиционер</v>
      </c>
      <c r="H2280" t="str">
        <f>VLOOKUP(C2280,Автосервисы!A:C,3,0)</f>
        <v>ул. ​Черкасская, 22а/1</v>
      </c>
    </row>
    <row r="2281" spans="1:8" hidden="1" x14ac:dyDescent="0.3">
      <c r="A2281">
        <v>2280</v>
      </c>
      <c r="B2281" s="4">
        <v>45220</v>
      </c>
      <c r="C2281" s="1" t="s">
        <v>18</v>
      </c>
      <c r="D2281">
        <v>82</v>
      </c>
      <c r="E2281">
        <v>173</v>
      </c>
      <c r="F2281" t="s">
        <v>267</v>
      </c>
      <c r="G2281" t="str">
        <f>VLOOKUP(D2281,Запчасти!A:D,2,0)</f>
        <v>Кузов</v>
      </c>
      <c r="H2281" t="str">
        <f>VLOOKUP(C2281,Автосервисы!A:C,3,0)</f>
        <v>ул. ​Раевского, 13</v>
      </c>
    </row>
    <row r="2282" spans="1:8" hidden="1" x14ac:dyDescent="0.3">
      <c r="A2282">
        <v>2281</v>
      </c>
      <c r="B2282" s="4">
        <v>45220</v>
      </c>
      <c r="C2282" s="1" t="s">
        <v>3</v>
      </c>
      <c r="D2282">
        <v>166</v>
      </c>
      <c r="E2282">
        <v>426</v>
      </c>
      <c r="F2282" t="s">
        <v>267</v>
      </c>
      <c r="G2282" t="str">
        <f>VLOOKUP(D2282,Запчасти!A:D,2,0)</f>
        <v>Система очистки окон</v>
      </c>
      <c r="H2282" t="str">
        <f>VLOOKUP(C2282,Автосервисы!A:C,3,0)</f>
        <v>ул. Репина, 149</v>
      </c>
    </row>
    <row r="2283" spans="1:8" hidden="1" x14ac:dyDescent="0.3">
      <c r="A2283">
        <v>2282</v>
      </c>
      <c r="B2283" s="4">
        <v>45220</v>
      </c>
      <c r="C2283" s="1" t="s">
        <v>16</v>
      </c>
      <c r="D2283">
        <v>173</v>
      </c>
      <c r="E2283">
        <v>368</v>
      </c>
      <c r="F2283" t="s">
        <v>267</v>
      </c>
      <c r="G2283" t="str">
        <f>VLOOKUP(D2283,Запчасти!A:D,2,0)</f>
        <v>Двигатель</v>
      </c>
      <c r="H2283" t="str">
        <f>VLOOKUP(C2283,Автосервисы!A:C,3,0)</f>
        <v>​ул. Московская, 275а</v>
      </c>
    </row>
    <row r="2284" spans="1:8" hidden="1" x14ac:dyDescent="0.3">
      <c r="A2284">
        <v>2283</v>
      </c>
      <c r="B2284" s="4">
        <v>45220</v>
      </c>
      <c r="C2284" s="1" t="s">
        <v>5</v>
      </c>
      <c r="D2284">
        <v>53</v>
      </c>
      <c r="E2284">
        <v>927</v>
      </c>
      <c r="F2284" t="s">
        <v>267</v>
      </c>
      <c r="G2284" t="str">
        <f>VLOOKUP(D2284,Запчасти!A:D,2,0)</f>
        <v>Кузов</v>
      </c>
      <c r="H2284" t="str">
        <f>VLOOKUP(C2284,Автосервисы!A:C,3,0)</f>
        <v>ул. Амундсена, 38/3</v>
      </c>
    </row>
    <row r="2285" spans="1:8" hidden="1" x14ac:dyDescent="0.3">
      <c r="A2285">
        <v>2284</v>
      </c>
      <c r="B2285" s="4">
        <v>45220</v>
      </c>
      <c r="C2285" s="1" t="s">
        <v>18</v>
      </c>
      <c r="D2285">
        <v>26</v>
      </c>
      <c r="E2285">
        <v>32</v>
      </c>
      <c r="F2285" t="s">
        <v>269</v>
      </c>
      <c r="G2285" t="str">
        <f>VLOOKUP(D2285,Запчасти!A:D,2,0)</f>
        <v>Подвеска и амортизация</v>
      </c>
      <c r="H2285" t="str">
        <f>VLOOKUP(C2285,Автосервисы!A:C,3,0)</f>
        <v>ул. ​Раевского, 13</v>
      </c>
    </row>
    <row r="2286" spans="1:8" hidden="1" x14ac:dyDescent="0.3">
      <c r="A2286">
        <v>2285</v>
      </c>
      <c r="B2286" s="4">
        <v>45220</v>
      </c>
      <c r="C2286" s="1" t="s">
        <v>20</v>
      </c>
      <c r="D2286">
        <v>47</v>
      </c>
      <c r="E2286">
        <v>392</v>
      </c>
      <c r="F2286" t="s">
        <v>267</v>
      </c>
      <c r="G2286" t="str">
        <f>VLOOKUP(D2286,Запчасти!A:D,2,0)</f>
        <v>Электрика</v>
      </c>
      <c r="H2286" t="str">
        <f>VLOOKUP(C2286,Автосервисы!A:C,3,0)</f>
        <v>​ул. Металлургов, 70</v>
      </c>
    </row>
    <row r="2287" spans="1:8" hidden="1" x14ac:dyDescent="0.3">
      <c r="A2287">
        <v>2286</v>
      </c>
      <c r="B2287" s="4">
        <v>45220</v>
      </c>
      <c r="C2287" s="1" t="s">
        <v>16</v>
      </c>
      <c r="D2287">
        <v>45</v>
      </c>
      <c r="E2287">
        <v>613</v>
      </c>
      <c r="F2287" t="s">
        <v>267</v>
      </c>
      <c r="G2287" t="str">
        <f>VLOOKUP(D2287,Запчасти!A:D,2,0)</f>
        <v>Кпп</v>
      </c>
      <c r="H2287" t="str">
        <f>VLOOKUP(C2287,Автосервисы!A:C,3,0)</f>
        <v>​ул. Московская, 275а</v>
      </c>
    </row>
    <row r="2288" spans="1:8" hidden="1" x14ac:dyDescent="0.3">
      <c r="A2288">
        <v>2287</v>
      </c>
      <c r="B2288" s="4">
        <v>45220</v>
      </c>
      <c r="C2288" s="1" t="s">
        <v>20</v>
      </c>
      <c r="D2288">
        <v>47</v>
      </c>
      <c r="E2288">
        <v>85</v>
      </c>
      <c r="F2288" t="s">
        <v>269</v>
      </c>
      <c r="G2288" t="str">
        <f>VLOOKUP(D2288,Запчасти!A:D,2,0)</f>
        <v>Электрика</v>
      </c>
      <c r="H2288" t="str">
        <f>VLOOKUP(C2288,Автосервисы!A:C,3,0)</f>
        <v>​ул. Металлургов, 70</v>
      </c>
    </row>
    <row r="2289" spans="1:8" hidden="1" x14ac:dyDescent="0.3">
      <c r="A2289">
        <v>2288</v>
      </c>
      <c r="B2289" s="4">
        <v>45220</v>
      </c>
      <c r="C2289" s="1" t="s">
        <v>20</v>
      </c>
      <c r="D2289">
        <v>115</v>
      </c>
      <c r="E2289">
        <v>829</v>
      </c>
      <c r="F2289" t="s">
        <v>269</v>
      </c>
      <c r="G2289" t="str">
        <f>VLOOKUP(D2289,Запчасти!A:D,2,0)</f>
        <v>Электрика</v>
      </c>
      <c r="H2289" t="str">
        <f>VLOOKUP(C2289,Автосервисы!A:C,3,0)</f>
        <v>​ул. Металлургов, 70</v>
      </c>
    </row>
    <row r="2290" spans="1:8" hidden="1" x14ac:dyDescent="0.3">
      <c r="A2290">
        <v>2289</v>
      </c>
      <c r="B2290" s="4">
        <v>45220</v>
      </c>
      <c r="C2290" s="1" t="s">
        <v>18</v>
      </c>
      <c r="D2290">
        <v>25</v>
      </c>
      <c r="E2290">
        <v>813</v>
      </c>
      <c r="F2290" t="s">
        <v>269</v>
      </c>
      <c r="G2290" t="str">
        <f>VLOOKUP(D2290,Запчасти!A:D,2,0)</f>
        <v>Отопление / вентиляция</v>
      </c>
      <c r="H2290" t="str">
        <f>VLOOKUP(C2290,Автосервисы!A:C,3,0)</f>
        <v>ул. ​Раевского, 13</v>
      </c>
    </row>
    <row r="2291" spans="1:8" hidden="1" x14ac:dyDescent="0.3">
      <c r="A2291">
        <v>2290</v>
      </c>
      <c r="B2291" s="4">
        <v>45220</v>
      </c>
      <c r="C2291" s="1" t="s">
        <v>15</v>
      </c>
      <c r="D2291">
        <v>49</v>
      </c>
      <c r="E2291">
        <v>975</v>
      </c>
      <c r="F2291" t="s">
        <v>267</v>
      </c>
      <c r="G2291" t="str">
        <f>VLOOKUP(D2291,Запчасти!A:D,2,0)</f>
        <v>Двигатель</v>
      </c>
      <c r="H2291" t="str">
        <f>VLOOKUP(C2291,Автосервисы!A:C,3,0)</f>
        <v>ул. ​Первомайская, 106д</v>
      </c>
    </row>
    <row r="2292" spans="1:8" hidden="1" x14ac:dyDescent="0.3">
      <c r="A2292">
        <v>2291</v>
      </c>
      <c r="B2292" s="4">
        <v>45220</v>
      </c>
      <c r="C2292" s="1" t="s">
        <v>10</v>
      </c>
      <c r="D2292">
        <v>59</v>
      </c>
      <c r="E2292">
        <v>251</v>
      </c>
      <c r="F2292" t="s">
        <v>267</v>
      </c>
      <c r="G2292" t="str">
        <f>VLOOKUP(D2292,Запчасти!A:D,2,0)</f>
        <v>Двигатель</v>
      </c>
      <c r="H2292" t="str">
        <f>VLOOKUP(C2292,Автосервисы!A:C,3,0)</f>
        <v>​ул. Малышева, 143</v>
      </c>
    </row>
    <row r="2293" spans="1:8" hidden="1" x14ac:dyDescent="0.3">
      <c r="A2293">
        <v>2292</v>
      </c>
      <c r="B2293" s="4">
        <v>45220</v>
      </c>
      <c r="C2293" s="1" t="s">
        <v>9</v>
      </c>
      <c r="D2293">
        <v>67</v>
      </c>
      <c r="E2293">
        <v>951</v>
      </c>
      <c r="F2293" t="s">
        <v>267</v>
      </c>
      <c r="G2293" t="str">
        <f>VLOOKUP(D2293,Запчасти!A:D,2,0)</f>
        <v>Кпп</v>
      </c>
      <c r="H2293" t="str">
        <f>VLOOKUP(C2293,Автосервисы!A:C,3,0)</f>
        <v>​ул. Студенческая, 49</v>
      </c>
    </row>
    <row r="2294" spans="1:8" hidden="1" x14ac:dyDescent="0.3">
      <c r="A2294">
        <v>2293</v>
      </c>
      <c r="B2294" s="4">
        <v>45220</v>
      </c>
      <c r="C2294" s="1" t="s">
        <v>16</v>
      </c>
      <c r="D2294">
        <v>21</v>
      </c>
      <c r="E2294">
        <v>650</v>
      </c>
      <c r="F2294" t="s">
        <v>267</v>
      </c>
      <c r="G2294" t="str">
        <f>VLOOKUP(D2294,Запчасти!A:D,2,0)</f>
        <v>Привод колеса</v>
      </c>
      <c r="H2294" t="str">
        <f>VLOOKUP(C2294,Автосервисы!A:C,3,0)</f>
        <v>​ул. Московская, 275а</v>
      </c>
    </row>
    <row r="2295" spans="1:8" hidden="1" x14ac:dyDescent="0.3">
      <c r="A2295">
        <v>2294</v>
      </c>
      <c r="B2295" s="4">
        <v>45220</v>
      </c>
      <c r="C2295" s="1" t="s">
        <v>3</v>
      </c>
      <c r="D2295">
        <v>101</v>
      </c>
      <c r="E2295">
        <v>818</v>
      </c>
      <c r="F2295" t="s">
        <v>267</v>
      </c>
      <c r="G2295" t="str">
        <f>VLOOKUP(D2295,Запчасти!A:D,2,0)</f>
        <v>Электрика</v>
      </c>
      <c r="H2295" t="str">
        <f>VLOOKUP(C2295,Автосервисы!A:C,3,0)</f>
        <v>ул. Репина, 149</v>
      </c>
    </row>
    <row r="2296" spans="1:8" hidden="1" x14ac:dyDescent="0.3">
      <c r="A2296">
        <v>2295</v>
      </c>
      <c r="B2296" s="4">
        <v>45220</v>
      </c>
      <c r="C2296" s="1" t="s">
        <v>16</v>
      </c>
      <c r="D2296">
        <v>121</v>
      </c>
      <c r="E2296">
        <v>254</v>
      </c>
      <c r="F2296" t="s">
        <v>269</v>
      </c>
      <c r="G2296" t="str">
        <f>VLOOKUP(D2296,Запчасти!A:D,2,0)</f>
        <v>Рулевое управление</v>
      </c>
      <c r="H2296" t="str">
        <f>VLOOKUP(C2296,Автосервисы!A:C,3,0)</f>
        <v>​ул. Московская, 275а</v>
      </c>
    </row>
    <row r="2297" spans="1:8" hidden="1" x14ac:dyDescent="0.3">
      <c r="A2297">
        <v>2296</v>
      </c>
      <c r="B2297" s="4">
        <v>45220</v>
      </c>
      <c r="C2297" s="1" t="s">
        <v>5</v>
      </c>
      <c r="D2297">
        <v>60</v>
      </c>
      <c r="E2297">
        <v>736</v>
      </c>
      <c r="F2297" t="s">
        <v>269</v>
      </c>
      <c r="G2297" t="str">
        <f>VLOOKUP(D2297,Запчасти!A:D,2,0)</f>
        <v>Электрика</v>
      </c>
      <c r="H2297" t="str">
        <f>VLOOKUP(C2297,Автосервисы!A:C,3,0)</f>
        <v>ул. Амундсена, 38/3</v>
      </c>
    </row>
    <row r="2298" spans="1:8" hidden="1" x14ac:dyDescent="0.3">
      <c r="A2298">
        <v>2297</v>
      </c>
      <c r="B2298" s="4">
        <v>45220</v>
      </c>
      <c r="C2298" s="1" t="s">
        <v>11</v>
      </c>
      <c r="D2298">
        <v>107</v>
      </c>
      <c r="E2298">
        <v>848</v>
      </c>
      <c r="F2298" t="s">
        <v>267</v>
      </c>
      <c r="G2298" t="str">
        <f>VLOOKUP(D2298,Запчасти!A:D,2,0)</f>
        <v>Двигатель</v>
      </c>
      <c r="H2298" t="str">
        <f>VLOOKUP(C2298,Автосервисы!A:C,3,0)</f>
        <v>​ул. Депутатская, 84</v>
      </c>
    </row>
    <row r="2299" spans="1:8" hidden="1" x14ac:dyDescent="0.3">
      <c r="A2299">
        <v>2298</v>
      </c>
      <c r="B2299" s="4">
        <v>45220</v>
      </c>
      <c r="C2299" s="1" t="s">
        <v>20</v>
      </c>
      <c r="D2299">
        <v>24</v>
      </c>
      <c r="E2299">
        <v>484</v>
      </c>
      <c r="F2299" t="s">
        <v>267</v>
      </c>
      <c r="G2299" t="str">
        <f>VLOOKUP(D2299,Запчасти!A:D,2,0)</f>
        <v>Кузов</v>
      </c>
      <c r="H2299" t="str">
        <f>VLOOKUP(C2299,Автосервисы!A:C,3,0)</f>
        <v>​ул. Металлургов, 70</v>
      </c>
    </row>
    <row r="2300" spans="1:8" hidden="1" x14ac:dyDescent="0.3">
      <c r="A2300">
        <v>2299</v>
      </c>
      <c r="B2300" s="4">
        <v>45220</v>
      </c>
      <c r="C2300" s="1" t="s">
        <v>22</v>
      </c>
      <c r="D2300">
        <v>161</v>
      </c>
      <c r="E2300">
        <v>381</v>
      </c>
      <c r="F2300" t="s">
        <v>267</v>
      </c>
      <c r="G2300" t="str">
        <f>VLOOKUP(D2300,Запчасти!A:D,2,0)</f>
        <v>Двигатель</v>
      </c>
      <c r="H2300" t="str">
        <f>VLOOKUP(C2300,Автосервисы!A:C,3,0)</f>
        <v>ул. ​Чапаева, 7/1</v>
      </c>
    </row>
    <row r="2301" spans="1:8" hidden="1" x14ac:dyDescent="0.3">
      <c r="A2301">
        <v>2300</v>
      </c>
      <c r="B2301" s="4">
        <v>45220</v>
      </c>
      <c r="C2301" s="1" t="s">
        <v>6</v>
      </c>
      <c r="D2301">
        <v>55</v>
      </c>
      <c r="E2301">
        <v>283</v>
      </c>
      <c r="F2301" t="s">
        <v>267</v>
      </c>
      <c r="G2301" t="str">
        <f>VLOOKUP(D2301,Запчасти!A:D,2,0)</f>
        <v>Система сцепления</v>
      </c>
      <c r="H2301" t="str">
        <f>VLOOKUP(C2301,Автосервисы!A:C,3,0)</f>
        <v>ул. ​Комсомольская, 73</v>
      </c>
    </row>
    <row r="2302" spans="1:8" x14ac:dyDescent="0.3">
      <c r="A2302">
        <v>2375</v>
      </c>
      <c r="B2302" s="4">
        <v>45221</v>
      </c>
      <c r="C2302" s="1" t="s">
        <v>13</v>
      </c>
      <c r="D2302">
        <v>107</v>
      </c>
      <c r="E2302">
        <v>603</v>
      </c>
      <c r="F2302" t="s">
        <v>269</v>
      </c>
      <c r="G2302" t="str">
        <f>VLOOKUP(D2302,Запчасти!A:D,2,0)</f>
        <v>Двигатель</v>
      </c>
      <c r="H2302" t="str">
        <f>VLOOKUP(C2302,Автосервисы!A:C,3,0)</f>
        <v>ул. ​Иркутская, 53</v>
      </c>
    </row>
    <row r="2303" spans="1:8" hidden="1" x14ac:dyDescent="0.3">
      <c r="A2303">
        <v>2302</v>
      </c>
      <c r="B2303" s="4">
        <v>45220</v>
      </c>
      <c r="C2303" s="1" t="s">
        <v>13</v>
      </c>
      <c r="D2303">
        <v>150</v>
      </c>
      <c r="E2303">
        <v>658</v>
      </c>
      <c r="F2303" t="s">
        <v>267</v>
      </c>
      <c r="G2303" t="str">
        <f>VLOOKUP(D2303,Запчасти!A:D,2,0)</f>
        <v>Двигатель</v>
      </c>
      <c r="H2303" t="str">
        <f>VLOOKUP(C2303,Автосервисы!A:C,3,0)</f>
        <v>ул. ​Иркутская, 53</v>
      </c>
    </row>
    <row r="2304" spans="1:8" x14ac:dyDescent="0.3">
      <c r="A2304">
        <v>2579</v>
      </c>
      <c r="B2304" s="4">
        <v>45224</v>
      </c>
      <c r="C2304" s="1" t="s">
        <v>13</v>
      </c>
      <c r="D2304">
        <v>190</v>
      </c>
      <c r="E2304">
        <v>25</v>
      </c>
      <c r="F2304" t="s">
        <v>269</v>
      </c>
      <c r="G2304" t="str">
        <f>VLOOKUP(D2304,Запчасти!A:D,2,0)</f>
        <v>Двигатель</v>
      </c>
      <c r="H2304" t="str">
        <f>VLOOKUP(C2304,Автосервисы!A:C,3,0)</f>
        <v>ул. ​Иркутская, 53</v>
      </c>
    </row>
    <row r="2305" spans="1:8" hidden="1" x14ac:dyDescent="0.3">
      <c r="A2305">
        <v>2304</v>
      </c>
      <c r="B2305" s="4">
        <v>45220</v>
      </c>
      <c r="C2305" s="1" t="s">
        <v>13</v>
      </c>
      <c r="D2305">
        <v>187</v>
      </c>
      <c r="E2305">
        <v>721</v>
      </c>
      <c r="F2305" t="s">
        <v>269</v>
      </c>
      <c r="G2305" t="str">
        <f>VLOOKUP(D2305,Запчасти!A:D,2,0)</f>
        <v>Электрика</v>
      </c>
      <c r="H2305" t="str">
        <f>VLOOKUP(C2305,Автосервисы!A:C,3,0)</f>
        <v>ул. ​Иркутская, 53</v>
      </c>
    </row>
    <row r="2306" spans="1:8" hidden="1" x14ac:dyDescent="0.3">
      <c r="A2306">
        <v>2305</v>
      </c>
      <c r="B2306" s="4">
        <v>45220</v>
      </c>
      <c r="C2306" s="1" t="s">
        <v>10</v>
      </c>
      <c r="D2306">
        <v>122</v>
      </c>
      <c r="E2306">
        <v>888</v>
      </c>
      <c r="F2306" t="s">
        <v>267</v>
      </c>
      <c r="G2306" t="str">
        <f>VLOOKUP(D2306,Запчасти!A:D,2,0)</f>
        <v>Привод колеса</v>
      </c>
      <c r="H2306" t="str">
        <f>VLOOKUP(C2306,Автосервисы!A:C,3,0)</f>
        <v>​ул. Малышева, 143</v>
      </c>
    </row>
    <row r="2307" spans="1:8" hidden="1" x14ac:dyDescent="0.3">
      <c r="A2307">
        <v>2306</v>
      </c>
      <c r="B2307" s="4">
        <v>45220</v>
      </c>
      <c r="C2307" s="1" t="s">
        <v>4</v>
      </c>
      <c r="D2307">
        <v>23</v>
      </c>
      <c r="E2307">
        <v>751</v>
      </c>
      <c r="F2307" t="s">
        <v>267</v>
      </c>
      <c r="G2307" t="str">
        <f>VLOOKUP(D2307,Запчасти!A:D,2,0)</f>
        <v>Тормозная система</v>
      </c>
      <c r="H2307" t="str">
        <f>VLOOKUP(C2307,Автосервисы!A:C,3,0)</f>
        <v>ул. ​Новгородцевой, 4а</v>
      </c>
    </row>
    <row r="2308" spans="1:8" hidden="1" x14ac:dyDescent="0.3">
      <c r="A2308">
        <v>2307</v>
      </c>
      <c r="B2308" s="4">
        <v>45220</v>
      </c>
      <c r="C2308" s="1" t="s">
        <v>22</v>
      </c>
      <c r="D2308">
        <v>64</v>
      </c>
      <c r="E2308">
        <v>821</v>
      </c>
      <c r="F2308" t="s">
        <v>269</v>
      </c>
      <c r="G2308" t="str">
        <f>VLOOKUP(D2308,Запчасти!A:D,2,0)</f>
        <v>Система подачи топлива</v>
      </c>
      <c r="H2308" t="str">
        <f>VLOOKUP(C2308,Автосервисы!A:C,3,0)</f>
        <v>ул. ​Чапаева, 7/1</v>
      </c>
    </row>
    <row r="2309" spans="1:8" hidden="1" x14ac:dyDescent="0.3">
      <c r="A2309">
        <v>2308</v>
      </c>
      <c r="B2309" s="4">
        <v>45220</v>
      </c>
      <c r="C2309" s="1" t="s">
        <v>14</v>
      </c>
      <c r="D2309">
        <v>12</v>
      </c>
      <c r="E2309">
        <v>643</v>
      </c>
      <c r="F2309" t="s">
        <v>267</v>
      </c>
      <c r="G2309" t="str">
        <f>VLOOKUP(D2309,Запчасти!A:D,2,0)</f>
        <v>Двигатель</v>
      </c>
      <c r="H2309" t="str">
        <f>VLOOKUP(C2309,Автосервисы!A:C,3,0)</f>
        <v>​ул. Гагарина, 6/3</v>
      </c>
    </row>
    <row r="2310" spans="1:8" x14ac:dyDescent="0.3">
      <c r="A2310">
        <v>2793</v>
      </c>
      <c r="B2310" s="4">
        <v>45228</v>
      </c>
      <c r="C2310" s="1" t="s">
        <v>13</v>
      </c>
      <c r="D2310">
        <v>74</v>
      </c>
      <c r="E2310">
        <v>263</v>
      </c>
      <c r="F2310" t="s">
        <v>269</v>
      </c>
      <c r="G2310" t="str">
        <f>VLOOKUP(D2310,Запчасти!A:D,2,0)</f>
        <v>Двигатель</v>
      </c>
      <c r="H2310" t="str">
        <f>VLOOKUP(C2310,Автосервисы!A:C,3,0)</f>
        <v>ул. ​Иркутская, 53</v>
      </c>
    </row>
    <row r="2311" spans="1:8" hidden="1" x14ac:dyDescent="0.3">
      <c r="A2311">
        <v>2310</v>
      </c>
      <c r="B2311" s="4">
        <v>45220</v>
      </c>
      <c r="C2311" s="1" t="s">
        <v>5</v>
      </c>
      <c r="D2311">
        <v>112</v>
      </c>
      <c r="E2311">
        <v>175</v>
      </c>
      <c r="F2311" t="s">
        <v>267</v>
      </c>
      <c r="G2311" t="str">
        <f>VLOOKUP(D2311,Запчасти!A:D,2,0)</f>
        <v>Тормозная система</v>
      </c>
      <c r="H2311" t="str">
        <f>VLOOKUP(C2311,Автосервисы!A:C,3,0)</f>
        <v>ул. Амундсена, 38/3</v>
      </c>
    </row>
    <row r="2312" spans="1:8" hidden="1" x14ac:dyDescent="0.3">
      <c r="A2312">
        <v>2311</v>
      </c>
      <c r="B2312" s="4">
        <v>45220</v>
      </c>
      <c r="C2312" s="1" t="s">
        <v>12</v>
      </c>
      <c r="D2312">
        <v>71</v>
      </c>
      <c r="E2312">
        <v>166</v>
      </c>
      <c r="F2312" t="s">
        <v>269</v>
      </c>
      <c r="G2312" t="str">
        <f>VLOOKUP(D2312,Запчасти!A:D,2,0)</f>
        <v>Электрика</v>
      </c>
      <c r="H2312" t="str">
        <f>VLOOKUP(C2312,Автосервисы!A:C,3,0)</f>
        <v>ул. ​Заводская, 29т</v>
      </c>
    </row>
    <row r="2313" spans="1:8" hidden="1" x14ac:dyDescent="0.3">
      <c r="A2313">
        <v>2312</v>
      </c>
      <c r="B2313" s="4">
        <v>45220</v>
      </c>
      <c r="C2313" s="1" t="s">
        <v>8</v>
      </c>
      <c r="D2313">
        <v>111</v>
      </c>
      <c r="E2313">
        <v>545</v>
      </c>
      <c r="F2313" t="s">
        <v>267</v>
      </c>
      <c r="G2313" t="str">
        <f>VLOOKUP(D2313,Запчасти!A:D,2,0)</f>
        <v>Отопление / вентиляция</v>
      </c>
      <c r="H2313" t="str">
        <f>VLOOKUP(C2313,Автосервисы!A:C,3,0)</f>
        <v>ул. ​Черкасская, 22а/1</v>
      </c>
    </row>
    <row r="2314" spans="1:8" hidden="1" x14ac:dyDescent="0.3">
      <c r="A2314">
        <v>2313</v>
      </c>
      <c r="B2314" s="4">
        <v>45220</v>
      </c>
      <c r="C2314" s="1" t="s">
        <v>3</v>
      </c>
      <c r="D2314">
        <v>150</v>
      </c>
      <c r="E2314">
        <v>502</v>
      </c>
      <c r="F2314" t="s">
        <v>267</v>
      </c>
      <c r="G2314" t="str">
        <f>VLOOKUP(D2314,Запчасти!A:D,2,0)</f>
        <v>Двигатель</v>
      </c>
      <c r="H2314" t="str">
        <f>VLOOKUP(C2314,Автосервисы!A:C,3,0)</f>
        <v>ул. Репина, 149</v>
      </c>
    </row>
    <row r="2315" spans="1:8" hidden="1" x14ac:dyDescent="0.3">
      <c r="A2315">
        <v>2314</v>
      </c>
      <c r="B2315" s="4">
        <v>45220</v>
      </c>
      <c r="C2315" s="1" t="s">
        <v>20</v>
      </c>
      <c r="D2315">
        <v>187</v>
      </c>
      <c r="E2315">
        <v>384</v>
      </c>
      <c r="F2315" t="s">
        <v>269</v>
      </c>
      <c r="G2315" t="str">
        <f>VLOOKUP(D2315,Запчасти!A:D,2,0)</f>
        <v>Электрика</v>
      </c>
      <c r="H2315" t="str">
        <f>VLOOKUP(C2315,Автосервисы!A:C,3,0)</f>
        <v>​ул. Металлургов, 70</v>
      </c>
    </row>
    <row r="2316" spans="1:8" x14ac:dyDescent="0.3">
      <c r="A2316">
        <v>2934</v>
      </c>
      <c r="B2316" s="4">
        <v>45230</v>
      </c>
      <c r="C2316" s="1" t="s">
        <v>13</v>
      </c>
      <c r="D2316">
        <v>57</v>
      </c>
      <c r="E2316">
        <v>40</v>
      </c>
      <c r="F2316" t="s">
        <v>269</v>
      </c>
      <c r="G2316" t="str">
        <f>VLOOKUP(D2316,Запчасти!A:D,2,0)</f>
        <v>Двигатель</v>
      </c>
      <c r="H2316" t="str">
        <f>VLOOKUP(C2316,Автосервисы!A:C,3,0)</f>
        <v>ул. ​Иркутская, 53</v>
      </c>
    </row>
    <row r="2317" spans="1:8" hidden="1" x14ac:dyDescent="0.3">
      <c r="A2317">
        <v>2316</v>
      </c>
      <c r="B2317" s="4">
        <v>45220</v>
      </c>
      <c r="C2317" s="1" t="s">
        <v>13</v>
      </c>
      <c r="D2317">
        <v>37</v>
      </c>
      <c r="E2317">
        <v>924</v>
      </c>
      <c r="F2317" t="s">
        <v>269</v>
      </c>
      <c r="G2317" t="str">
        <f>VLOOKUP(D2317,Запчасти!A:D,2,0)</f>
        <v>Тормозная система</v>
      </c>
      <c r="H2317" t="str">
        <f>VLOOKUP(C2317,Автосервисы!A:C,3,0)</f>
        <v>ул. ​Иркутская, 53</v>
      </c>
    </row>
    <row r="2318" spans="1:8" x14ac:dyDescent="0.3">
      <c r="A2318">
        <v>2999</v>
      </c>
      <c r="B2318" s="4">
        <v>45231</v>
      </c>
      <c r="C2318" s="1" t="s">
        <v>13</v>
      </c>
      <c r="D2318">
        <v>62</v>
      </c>
      <c r="E2318">
        <v>741</v>
      </c>
      <c r="F2318" t="s">
        <v>269</v>
      </c>
      <c r="G2318" t="str">
        <f>VLOOKUP(D2318,Запчасти!A:D,2,0)</f>
        <v>Двигатель</v>
      </c>
      <c r="H2318" t="str">
        <f>VLOOKUP(C2318,Автосервисы!A:C,3,0)</f>
        <v>ул. ​Иркутская, 53</v>
      </c>
    </row>
    <row r="2319" spans="1:8" hidden="1" x14ac:dyDescent="0.3">
      <c r="A2319">
        <v>2318</v>
      </c>
      <c r="B2319" s="4">
        <v>45220</v>
      </c>
      <c r="C2319" s="1" t="s">
        <v>7</v>
      </c>
      <c r="D2319">
        <v>42</v>
      </c>
      <c r="E2319">
        <v>955</v>
      </c>
      <c r="F2319" t="s">
        <v>267</v>
      </c>
      <c r="G2319" t="str">
        <f>VLOOKUP(D2319,Запчасти!A:D,2,0)</f>
        <v>Подготовка топливной смеси</v>
      </c>
      <c r="H2319" t="str">
        <f>VLOOKUP(C2319,Автосервисы!A:C,3,0)</f>
        <v>​ул. Зоологическая, 7Б</v>
      </c>
    </row>
    <row r="2320" spans="1:8" x14ac:dyDescent="0.3">
      <c r="A2320">
        <v>3152</v>
      </c>
      <c r="B2320" s="4">
        <v>45233</v>
      </c>
      <c r="C2320" s="1" t="s">
        <v>13</v>
      </c>
      <c r="D2320">
        <v>176</v>
      </c>
      <c r="E2320">
        <v>484</v>
      </c>
      <c r="F2320" t="s">
        <v>269</v>
      </c>
      <c r="G2320" t="str">
        <f>VLOOKUP(D2320,Запчасти!A:D,2,0)</f>
        <v>Двигатель</v>
      </c>
      <c r="H2320" t="str">
        <f>VLOOKUP(C2320,Автосервисы!A:C,3,0)</f>
        <v>ул. ​Иркутская, 53</v>
      </c>
    </row>
    <row r="2321" spans="1:8" hidden="1" x14ac:dyDescent="0.3">
      <c r="A2321">
        <v>2320</v>
      </c>
      <c r="B2321" s="4">
        <v>45220</v>
      </c>
      <c r="C2321" s="1" t="s">
        <v>17</v>
      </c>
      <c r="D2321">
        <v>181</v>
      </c>
      <c r="E2321">
        <v>962</v>
      </c>
      <c r="F2321" t="s">
        <v>267</v>
      </c>
      <c r="G2321" t="str">
        <f>VLOOKUP(D2321,Запчасти!A:D,2,0)</f>
        <v>Кпп</v>
      </c>
      <c r="H2321" t="str">
        <f>VLOOKUP(C2321,Автосервисы!A:C,3,0)</f>
        <v>ул. Репина, 40а</v>
      </c>
    </row>
    <row r="2322" spans="1:8" hidden="1" x14ac:dyDescent="0.3">
      <c r="A2322">
        <v>2321</v>
      </c>
      <c r="B2322" s="4">
        <v>45220</v>
      </c>
      <c r="C2322" s="1" t="s">
        <v>4</v>
      </c>
      <c r="D2322">
        <v>71</v>
      </c>
      <c r="E2322">
        <v>187</v>
      </c>
      <c r="F2322" t="s">
        <v>267</v>
      </c>
      <c r="G2322" t="str">
        <f>VLOOKUP(D2322,Запчасти!A:D,2,0)</f>
        <v>Электрика</v>
      </c>
      <c r="H2322" t="str">
        <f>VLOOKUP(C2322,Автосервисы!A:C,3,0)</f>
        <v>ул. ​Новгородцевой, 4а</v>
      </c>
    </row>
    <row r="2323" spans="1:8" x14ac:dyDescent="0.3">
      <c r="A2323">
        <v>3158</v>
      </c>
      <c r="B2323" s="4">
        <v>45233</v>
      </c>
      <c r="C2323" s="1" t="s">
        <v>13</v>
      </c>
      <c r="D2323">
        <v>11</v>
      </c>
      <c r="E2323">
        <v>221</v>
      </c>
      <c r="F2323" t="s">
        <v>269</v>
      </c>
      <c r="G2323" t="str">
        <f>VLOOKUP(D2323,Запчасти!A:D,2,0)</f>
        <v>Двигатель</v>
      </c>
      <c r="H2323" t="str">
        <f>VLOOKUP(C2323,Автосервисы!A:C,3,0)</f>
        <v>ул. ​Иркутская, 53</v>
      </c>
    </row>
    <row r="2324" spans="1:8" hidden="1" x14ac:dyDescent="0.3">
      <c r="A2324">
        <v>2323</v>
      </c>
      <c r="B2324" s="4">
        <v>45220</v>
      </c>
      <c r="C2324" s="1" t="s">
        <v>7</v>
      </c>
      <c r="D2324">
        <v>160</v>
      </c>
      <c r="E2324">
        <v>506</v>
      </c>
      <c r="F2324" t="s">
        <v>267</v>
      </c>
      <c r="G2324" t="str">
        <f>VLOOKUP(D2324,Запчасти!A:D,2,0)</f>
        <v>Тормозная система</v>
      </c>
      <c r="H2324" t="str">
        <f>VLOOKUP(C2324,Автосервисы!A:C,3,0)</f>
        <v>​ул. Зоологическая, 7Б</v>
      </c>
    </row>
    <row r="2325" spans="1:8" hidden="1" x14ac:dyDescent="0.3">
      <c r="A2325">
        <v>2324</v>
      </c>
      <c r="B2325" s="4">
        <v>45220</v>
      </c>
      <c r="C2325" s="1" t="s">
        <v>11</v>
      </c>
      <c r="D2325">
        <v>171</v>
      </c>
      <c r="E2325">
        <v>781</v>
      </c>
      <c r="F2325" t="s">
        <v>269</v>
      </c>
      <c r="G2325" t="str">
        <f>VLOOKUP(D2325,Запчасти!A:D,2,0)</f>
        <v>Замки</v>
      </c>
      <c r="H2325" t="str">
        <f>VLOOKUP(C2325,Автосервисы!A:C,3,0)</f>
        <v>​ул. Депутатская, 84</v>
      </c>
    </row>
    <row r="2326" spans="1:8" hidden="1" x14ac:dyDescent="0.3">
      <c r="A2326">
        <v>2325</v>
      </c>
      <c r="B2326" s="4">
        <v>45220</v>
      </c>
      <c r="C2326" s="1" t="s">
        <v>22</v>
      </c>
      <c r="D2326">
        <v>98</v>
      </c>
      <c r="E2326">
        <v>776</v>
      </c>
      <c r="F2326" t="s">
        <v>267</v>
      </c>
      <c r="G2326" t="str">
        <f>VLOOKUP(D2326,Запчасти!A:D,2,0)</f>
        <v>Кондиционер</v>
      </c>
      <c r="H2326" t="str">
        <f>VLOOKUP(C2326,Автосервисы!A:C,3,0)</f>
        <v>ул. ​Чапаева, 7/1</v>
      </c>
    </row>
    <row r="2327" spans="1:8" hidden="1" x14ac:dyDescent="0.3">
      <c r="A2327">
        <v>2326</v>
      </c>
      <c r="B2327" s="4">
        <v>45220</v>
      </c>
      <c r="C2327" s="1" t="s">
        <v>19</v>
      </c>
      <c r="D2327">
        <v>166</v>
      </c>
      <c r="E2327">
        <v>94</v>
      </c>
      <c r="F2327" t="s">
        <v>267</v>
      </c>
      <c r="G2327" t="str">
        <f>VLOOKUP(D2327,Запчасти!A:D,2,0)</f>
        <v>Система очистки окон</v>
      </c>
      <c r="H2327" t="str">
        <f>VLOOKUP(C2327,Автосервисы!A:C,3,0)</f>
        <v>ул. ​Шейнкмана, 123</v>
      </c>
    </row>
    <row r="2328" spans="1:8" hidden="1" x14ac:dyDescent="0.3">
      <c r="A2328">
        <v>2327</v>
      </c>
      <c r="B2328" s="4">
        <v>45220</v>
      </c>
      <c r="C2328" s="1" t="s">
        <v>15</v>
      </c>
      <c r="D2328">
        <v>145</v>
      </c>
      <c r="E2328">
        <v>532</v>
      </c>
      <c r="F2328" t="s">
        <v>267</v>
      </c>
      <c r="G2328" t="str">
        <f>VLOOKUP(D2328,Запчасти!A:D,2,0)</f>
        <v>Двигатель</v>
      </c>
      <c r="H2328" t="str">
        <f>VLOOKUP(C2328,Автосервисы!A:C,3,0)</f>
        <v>ул. ​Первомайская, 106д</v>
      </c>
    </row>
    <row r="2329" spans="1:8" hidden="1" x14ac:dyDescent="0.3">
      <c r="A2329">
        <v>2328</v>
      </c>
      <c r="B2329" s="4">
        <v>45220</v>
      </c>
      <c r="C2329" s="1" t="s">
        <v>8</v>
      </c>
      <c r="D2329">
        <v>173</v>
      </c>
      <c r="E2329">
        <v>949</v>
      </c>
      <c r="F2329" t="s">
        <v>267</v>
      </c>
      <c r="G2329" t="str">
        <f>VLOOKUP(D2329,Запчасти!A:D,2,0)</f>
        <v>Двигатель</v>
      </c>
      <c r="H2329" t="str">
        <f>VLOOKUP(C2329,Автосервисы!A:C,3,0)</f>
        <v>ул. ​Черкасская, 22а/1</v>
      </c>
    </row>
    <row r="2330" spans="1:8" hidden="1" x14ac:dyDescent="0.3">
      <c r="A2330">
        <v>2329</v>
      </c>
      <c r="B2330" s="4">
        <v>45220</v>
      </c>
      <c r="C2330" s="1" t="s">
        <v>6</v>
      </c>
      <c r="D2330">
        <v>82</v>
      </c>
      <c r="E2330">
        <v>194</v>
      </c>
      <c r="F2330" t="s">
        <v>267</v>
      </c>
      <c r="G2330" t="str">
        <f>VLOOKUP(D2330,Запчасти!A:D,2,0)</f>
        <v>Кузов</v>
      </c>
      <c r="H2330" t="str">
        <f>VLOOKUP(C2330,Автосервисы!A:C,3,0)</f>
        <v>ул. ​Комсомольская, 73</v>
      </c>
    </row>
    <row r="2331" spans="1:8" hidden="1" x14ac:dyDescent="0.3">
      <c r="A2331">
        <v>2330</v>
      </c>
      <c r="B2331" s="4">
        <v>45220</v>
      </c>
      <c r="C2331" s="1" t="s">
        <v>5</v>
      </c>
      <c r="D2331">
        <v>146</v>
      </c>
      <c r="E2331">
        <v>32</v>
      </c>
      <c r="F2331" t="s">
        <v>269</v>
      </c>
      <c r="G2331" t="str">
        <f>VLOOKUP(D2331,Запчасти!A:D,2,0)</f>
        <v>Кондиционер</v>
      </c>
      <c r="H2331" t="str">
        <f>VLOOKUP(C2331,Автосервисы!A:C,3,0)</f>
        <v>ул. Амундсена, 38/3</v>
      </c>
    </row>
    <row r="2332" spans="1:8" hidden="1" x14ac:dyDescent="0.3">
      <c r="A2332">
        <v>2331</v>
      </c>
      <c r="B2332" s="4">
        <v>45220</v>
      </c>
      <c r="C2332" s="1" t="s">
        <v>15</v>
      </c>
      <c r="D2332">
        <v>147</v>
      </c>
      <c r="E2332">
        <v>873</v>
      </c>
      <c r="F2332" t="s">
        <v>267</v>
      </c>
      <c r="G2332" t="str">
        <f>VLOOKUP(D2332,Запчасти!A:D,2,0)</f>
        <v>Система сцепления</v>
      </c>
      <c r="H2332" t="str">
        <f>VLOOKUP(C2332,Автосервисы!A:C,3,0)</f>
        <v>ул. ​Первомайская, 106д</v>
      </c>
    </row>
    <row r="2333" spans="1:8" hidden="1" x14ac:dyDescent="0.3">
      <c r="A2333">
        <v>2332</v>
      </c>
      <c r="B2333" s="4">
        <v>45220</v>
      </c>
      <c r="C2333" s="1" t="s">
        <v>22</v>
      </c>
      <c r="D2333">
        <v>196</v>
      </c>
      <c r="E2333">
        <v>350</v>
      </c>
      <c r="F2333" t="s">
        <v>269</v>
      </c>
      <c r="G2333" t="str">
        <f>VLOOKUP(D2333,Запчасти!A:D,2,0)</f>
        <v>Тормозная система</v>
      </c>
      <c r="H2333" t="str">
        <f>VLOOKUP(C2333,Автосервисы!A:C,3,0)</f>
        <v>ул. ​Чапаева, 7/1</v>
      </c>
    </row>
    <row r="2334" spans="1:8" hidden="1" x14ac:dyDescent="0.3">
      <c r="A2334">
        <v>2333</v>
      </c>
      <c r="B2334" s="4">
        <v>45220</v>
      </c>
      <c r="C2334" s="1" t="s">
        <v>22</v>
      </c>
      <c r="D2334">
        <v>176</v>
      </c>
      <c r="E2334">
        <v>456</v>
      </c>
      <c r="F2334" t="s">
        <v>267</v>
      </c>
      <c r="G2334" t="str">
        <f>VLOOKUP(D2334,Запчасти!A:D,2,0)</f>
        <v>Двигатель</v>
      </c>
      <c r="H2334" t="str">
        <f>VLOOKUP(C2334,Автосервисы!A:C,3,0)</f>
        <v>ул. ​Чапаева, 7/1</v>
      </c>
    </row>
    <row r="2335" spans="1:8" hidden="1" x14ac:dyDescent="0.3">
      <c r="A2335">
        <v>2334</v>
      </c>
      <c r="B2335" s="4">
        <v>45220</v>
      </c>
      <c r="C2335" s="1" t="s">
        <v>8</v>
      </c>
      <c r="D2335">
        <v>183</v>
      </c>
      <c r="E2335">
        <v>277</v>
      </c>
      <c r="F2335" t="s">
        <v>267</v>
      </c>
      <c r="G2335" t="str">
        <f>VLOOKUP(D2335,Запчасти!A:D,2,0)</f>
        <v>Отопление / вентиляция</v>
      </c>
      <c r="H2335" t="str">
        <f>VLOOKUP(C2335,Автосервисы!A:C,3,0)</f>
        <v>ул. ​Черкасская, 22а/1</v>
      </c>
    </row>
    <row r="2336" spans="1:8" hidden="1" x14ac:dyDescent="0.3">
      <c r="A2336">
        <v>2335</v>
      </c>
      <c r="B2336" s="4">
        <v>45220</v>
      </c>
      <c r="C2336" s="1" t="s">
        <v>11</v>
      </c>
      <c r="D2336">
        <v>22</v>
      </c>
      <c r="E2336">
        <v>33</v>
      </c>
      <c r="F2336" t="s">
        <v>267</v>
      </c>
      <c r="G2336" t="str">
        <f>VLOOKUP(D2336,Запчасти!A:D,2,0)</f>
        <v>Кпп</v>
      </c>
      <c r="H2336" t="str">
        <f>VLOOKUP(C2336,Автосервисы!A:C,3,0)</f>
        <v>​ул. Депутатская, 84</v>
      </c>
    </row>
    <row r="2337" spans="1:8" x14ac:dyDescent="0.3">
      <c r="A2337">
        <v>3165</v>
      </c>
      <c r="B2337" s="4">
        <v>45233</v>
      </c>
      <c r="C2337" s="1" t="s">
        <v>13</v>
      </c>
      <c r="D2337">
        <v>161</v>
      </c>
      <c r="E2337">
        <v>242</v>
      </c>
      <c r="F2337" t="s">
        <v>269</v>
      </c>
      <c r="G2337" t="str">
        <f>VLOOKUP(D2337,Запчасти!A:D,2,0)</f>
        <v>Двигатель</v>
      </c>
      <c r="H2337" t="str">
        <f>VLOOKUP(C2337,Автосервисы!A:C,3,0)</f>
        <v>ул. ​Иркутская, 53</v>
      </c>
    </row>
    <row r="2338" spans="1:8" hidden="1" x14ac:dyDescent="0.3">
      <c r="A2338">
        <v>2337</v>
      </c>
      <c r="B2338" s="4">
        <v>45220</v>
      </c>
      <c r="C2338" s="1" t="s">
        <v>7</v>
      </c>
      <c r="D2338">
        <v>89</v>
      </c>
      <c r="E2338">
        <v>423</v>
      </c>
      <c r="F2338" t="s">
        <v>269</v>
      </c>
      <c r="G2338" t="str">
        <f>VLOOKUP(D2338,Запчасти!A:D,2,0)</f>
        <v>Тормозная система</v>
      </c>
      <c r="H2338" t="str">
        <f>VLOOKUP(C2338,Автосервисы!A:C,3,0)</f>
        <v>​ул. Зоологическая, 7Б</v>
      </c>
    </row>
    <row r="2339" spans="1:8" x14ac:dyDescent="0.3">
      <c r="A2339">
        <v>3167</v>
      </c>
      <c r="B2339" s="4">
        <v>45233</v>
      </c>
      <c r="C2339" s="1" t="s">
        <v>13</v>
      </c>
      <c r="D2339">
        <v>1</v>
      </c>
      <c r="E2339">
        <v>439</v>
      </c>
      <c r="F2339" t="s">
        <v>269</v>
      </c>
      <c r="G2339" t="str">
        <f>VLOOKUP(D2339,Запчасти!A:D,2,0)</f>
        <v>Двигатель</v>
      </c>
      <c r="H2339" t="str">
        <f>VLOOKUP(C2339,Автосервисы!A:C,3,0)</f>
        <v>ул. ​Иркутская, 53</v>
      </c>
    </row>
    <row r="2340" spans="1:8" hidden="1" x14ac:dyDescent="0.3">
      <c r="A2340">
        <v>2339</v>
      </c>
      <c r="B2340" s="4">
        <v>45220</v>
      </c>
      <c r="C2340" s="1" t="s">
        <v>3</v>
      </c>
      <c r="D2340">
        <v>198</v>
      </c>
      <c r="E2340">
        <v>775</v>
      </c>
      <c r="F2340" t="s">
        <v>269</v>
      </c>
      <c r="G2340" t="str">
        <f>VLOOKUP(D2340,Запчасти!A:D,2,0)</f>
        <v>Подвеска и амортизация</v>
      </c>
      <c r="H2340" t="str">
        <f>VLOOKUP(C2340,Автосервисы!A:C,3,0)</f>
        <v>ул. Репина, 149</v>
      </c>
    </row>
    <row r="2341" spans="1:8" hidden="1" x14ac:dyDescent="0.3">
      <c r="A2341">
        <v>2340</v>
      </c>
      <c r="B2341" s="4">
        <v>45220</v>
      </c>
      <c r="C2341" s="1" t="s">
        <v>16</v>
      </c>
      <c r="D2341">
        <v>116</v>
      </c>
      <c r="E2341">
        <v>454</v>
      </c>
      <c r="F2341" t="s">
        <v>269</v>
      </c>
      <c r="G2341" t="str">
        <f>VLOOKUP(D2341,Запчасти!A:D,2,0)</f>
        <v>Кузов</v>
      </c>
      <c r="H2341" t="str">
        <f>VLOOKUP(C2341,Автосервисы!A:C,3,0)</f>
        <v>​ул. Московская, 275а</v>
      </c>
    </row>
    <row r="2342" spans="1:8" hidden="1" x14ac:dyDescent="0.3">
      <c r="A2342">
        <v>2341</v>
      </c>
      <c r="B2342" s="4">
        <v>45220</v>
      </c>
      <c r="C2342" s="1" t="s">
        <v>22</v>
      </c>
      <c r="D2342">
        <v>81</v>
      </c>
      <c r="E2342">
        <v>211</v>
      </c>
      <c r="F2342" t="s">
        <v>267</v>
      </c>
      <c r="G2342" t="str">
        <f>VLOOKUP(D2342,Запчасти!A:D,2,0)</f>
        <v>Кпп</v>
      </c>
      <c r="H2342" t="str">
        <f>VLOOKUP(C2342,Автосервисы!A:C,3,0)</f>
        <v>ул. ​Чапаева, 7/1</v>
      </c>
    </row>
    <row r="2343" spans="1:8" x14ac:dyDescent="0.3">
      <c r="A2343">
        <v>3311</v>
      </c>
      <c r="B2343" s="4">
        <v>45236</v>
      </c>
      <c r="C2343" s="1" t="s">
        <v>13</v>
      </c>
      <c r="D2343">
        <v>28</v>
      </c>
      <c r="E2343">
        <v>247</v>
      </c>
      <c r="F2343" t="s">
        <v>269</v>
      </c>
      <c r="G2343" t="str">
        <f>VLOOKUP(D2343,Запчасти!A:D,2,0)</f>
        <v>Двигатель</v>
      </c>
      <c r="H2343" t="str">
        <f>VLOOKUP(C2343,Автосервисы!A:C,3,0)</f>
        <v>ул. ​Иркутская, 53</v>
      </c>
    </row>
    <row r="2344" spans="1:8" hidden="1" x14ac:dyDescent="0.3">
      <c r="A2344">
        <v>2343</v>
      </c>
      <c r="B2344" s="4">
        <v>45221</v>
      </c>
      <c r="C2344" s="1" t="s">
        <v>8</v>
      </c>
      <c r="D2344">
        <v>156</v>
      </c>
      <c r="E2344">
        <v>600</v>
      </c>
      <c r="F2344" t="s">
        <v>267</v>
      </c>
      <c r="G2344" t="str">
        <f>VLOOKUP(D2344,Запчасти!A:D,2,0)</f>
        <v>Электрика</v>
      </c>
      <c r="H2344" t="str">
        <f>VLOOKUP(C2344,Автосервисы!A:C,3,0)</f>
        <v>ул. ​Черкасская, 22а/1</v>
      </c>
    </row>
    <row r="2345" spans="1:8" hidden="1" x14ac:dyDescent="0.3">
      <c r="A2345">
        <v>2344</v>
      </c>
      <c r="B2345" s="4">
        <v>45221</v>
      </c>
      <c r="C2345" s="1" t="s">
        <v>16</v>
      </c>
      <c r="D2345">
        <v>56</v>
      </c>
      <c r="E2345">
        <v>27</v>
      </c>
      <c r="F2345" t="s">
        <v>269</v>
      </c>
      <c r="G2345" t="str">
        <f>VLOOKUP(D2345,Запчасти!A:D,2,0)</f>
        <v>Тормозная система</v>
      </c>
      <c r="H2345" t="str">
        <f>VLOOKUP(C2345,Автосервисы!A:C,3,0)</f>
        <v>​ул. Московская, 275а</v>
      </c>
    </row>
    <row r="2346" spans="1:8" hidden="1" x14ac:dyDescent="0.3">
      <c r="A2346">
        <v>2345</v>
      </c>
      <c r="B2346" s="4">
        <v>45221</v>
      </c>
      <c r="C2346" s="1" t="s">
        <v>22</v>
      </c>
      <c r="D2346">
        <v>130</v>
      </c>
      <c r="E2346">
        <v>954</v>
      </c>
      <c r="F2346" t="s">
        <v>267</v>
      </c>
      <c r="G2346" t="str">
        <f>VLOOKUP(D2346,Запчасти!A:D,2,0)</f>
        <v>Система очистки окон</v>
      </c>
      <c r="H2346" t="str">
        <f>VLOOKUP(C2346,Автосервисы!A:C,3,0)</f>
        <v>ул. ​Чапаева, 7/1</v>
      </c>
    </row>
    <row r="2347" spans="1:8" hidden="1" x14ac:dyDescent="0.3">
      <c r="A2347">
        <v>2346</v>
      </c>
      <c r="B2347" s="4">
        <v>45221</v>
      </c>
      <c r="C2347" s="1" t="s">
        <v>5</v>
      </c>
      <c r="D2347">
        <v>184</v>
      </c>
      <c r="E2347">
        <v>387</v>
      </c>
      <c r="F2347" t="s">
        <v>267</v>
      </c>
      <c r="G2347" t="str">
        <f>VLOOKUP(D2347,Запчасти!A:D,2,0)</f>
        <v>Трансмиссия</v>
      </c>
      <c r="H2347" t="str">
        <f>VLOOKUP(C2347,Автосервисы!A:C,3,0)</f>
        <v>ул. Амундсена, 38/3</v>
      </c>
    </row>
    <row r="2348" spans="1:8" hidden="1" x14ac:dyDescent="0.3">
      <c r="A2348">
        <v>2347</v>
      </c>
      <c r="B2348" s="4">
        <v>45221</v>
      </c>
      <c r="C2348" s="1" t="s">
        <v>22</v>
      </c>
      <c r="D2348">
        <v>200</v>
      </c>
      <c r="E2348">
        <v>226</v>
      </c>
      <c r="F2348" t="s">
        <v>267</v>
      </c>
      <c r="G2348" t="str">
        <f>VLOOKUP(D2348,Запчасти!A:D,2,0)</f>
        <v>Двигатель</v>
      </c>
      <c r="H2348" t="str">
        <f>VLOOKUP(C2348,Автосервисы!A:C,3,0)</f>
        <v>ул. ​Чапаева, 7/1</v>
      </c>
    </row>
    <row r="2349" spans="1:8" hidden="1" x14ac:dyDescent="0.3">
      <c r="A2349">
        <v>2348</v>
      </c>
      <c r="B2349" s="4">
        <v>45221</v>
      </c>
      <c r="C2349" s="1" t="s">
        <v>18</v>
      </c>
      <c r="D2349">
        <v>115</v>
      </c>
      <c r="E2349">
        <v>583</v>
      </c>
      <c r="F2349" t="s">
        <v>269</v>
      </c>
      <c r="G2349" t="str">
        <f>VLOOKUP(D2349,Запчасти!A:D,2,0)</f>
        <v>Электрика</v>
      </c>
      <c r="H2349" t="str">
        <f>VLOOKUP(C2349,Автосервисы!A:C,3,0)</f>
        <v>ул. ​Раевского, 13</v>
      </c>
    </row>
    <row r="2350" spans="1:8" hidden="1" x14ac:dyDescent="0.3">
      <c r="A2350">
        <v>2349</v>
      </c>
      <c r="B2350" s="4">
        <v>45221</v>
      </c>
      <c r="C2350" s="1" t="s">
        <v>11</v>
      </c>
      <c r="D2350">
        <v>124</v>
      </c>
      <c r="E2350">
        <v>453</v>
      </c>
      <c r="F2350" t="s">
        <v>267</v>
      </c>
      <c r="G2350" t="str">
        <f>VLOOKUP(D2350,Запчасти!A:D,2,0)</f>
        <v>Двигатель</v>
      </c>
      <c r="H2350" t="str">
        <f>VLOOKUP(C2350,Автосервисы!A:C,3,0)</f>
        <v>​ул. Депутатская, 84</v>
      </c>
    </row>
    <row r="2351" spans="1:8" x14ac:dyDescent="0.3">
      <c r="A2351">
        <v>3618</v>
      </c>
      <c r="B2351" s="4">
        <v>45239</v>
      </c>
      <c r="C2351" s="1" t="s">
        <v>13</v>
      </c>
      <c r="D2351">
        <v>48</v>
      </c>
      <c r="E2351">
        <v>888</v>
      </c>
      <c r="F2351" t="s">
        <v>269</v>
      </c>
      <c r="G2351" t="str">
        <f>VLOOKUP(D2351,Запчасти!A:D,2,0)</f>
        <v>Двигатель</v>
      </c>
      <c r="H2351" t="str">
        <f>VLOOKUP(C2351,Автосервисы!A:C,3,0)</f>
        <v>ул. ​Иркутская, 53</v>
      </c>
    </row>
    <row r="2352" spans="1:8" hidden="1" x14ac:dyDescent="0.3">
      <c r="A2352">
        <v>2351</v>
      </c>
      <c r="B2352" s="4">
        <v>45221</v>
      </c>
      <c r="C2352" s="1" t="s">
        <v>12</v>
      </c>
      <c r="D2352">
        <v>175</v>
      </c>
      <c r="E2352">
        <v>851</v>
      </c>
      <c r="F2352" t="s">
        <v>269</v>
      </c>
      <c r="G2352" t="str">
        <f>VLOOKUP(D2352,Запчасти!A:D,2,0)</f>
        <v>Электрика</v>
      </c>
      <c r="H2352" t="str">
        <f>VLOOKUP(C2352,Автосервисы!A:C,3,0)</f>
        <v>ул. ​Заводская, 29т</v>
      </c>
    </row>
    <row r="2353" spans="1:8" x14ac:dyDescent="0.3">
      <c r="A2353">
        <v>3622</v>
      </c>
      <c r="B2353" s="4">
        <v>45239</v>
      </c>
      <c r="C2353" s="1" t="s">
        <v>13</v>
      </c>
      <c r="D2353">
        <v>73</v>
      </c>
      <c r="E2353">
        <v>977</v>
      </c>
      <c r="F2353" t="s">
        <v>269</v>
      </c>
      <c r="G2353" t="str">
        <f>VLOOKUP(D2353,Запчасти!A:D,2,0)</f>
        <v>Двигатель</v>
      </c>
      <c r="H2353" t="str">
        <f>VLOOKUP(C2353,Автосервисы!A:C,3,0)</f>
        <v>ул. ​Иркутская, 53</v>
      </c>
    </row>
    <row r="2354" spans="1:8" hidden="1" x14ac:dyDescent="0.3">
      <c r="A2354">
        <v>2353</v>
      </c>
      <c r="B2354" s="4">
        <v>45221</v>
      </c>
      <c r="C2354" s="1" t="s">
        <v>21</v>
      </c>
      <c r="D2354">
        <v>88</v>
      </c>
      <c r="E2354">
        <v>136</v>
      </c>
      <c r="F2354" t="s">
        <v>269</v>
      </c>
      <c r="G2354" t="str">
        <f>VLOOKUP(D2354,Запчасти!A:D,2,0)</f>
        <v>Рулевое управление</v>
      </c>
      <c r="H2354" t="str">
        <f>VLOOKUP(C2354,Автосервисы!A:C,3,0)</f>
        <v>​ул. Малышева, 122н</v>
      </c>
    </row>
    <row r="2355" spans="1:8" hidden="1" x14ac:dyDescent="0.3">
      <c r="A2355">
        <v>2354</v>
      </c>
      <c r="B2355" s="4">
        <v>45221</v>
      </c>
      <c r="C2355" s="1" t="s">
        <v>18</v>
      </c>
      <c r="D2355">
        <v>50</v>
      </c>
      <c r="E2355">
        <v>703</v>
      </c>
      <c r="F2355" t="s">
        <v>267</v>
      </c>
      <c r="G2355" t="str">
        <f>VLOOKUP(D2355,Запчасти!A:D,2,0)</f>
        <v>Кондиционер</v>
      </c>
      <c r="H2355" t="str">
        <f>VLOOKUP(C2355,Автосервисы!A:C,3,0)</f>
        <v>ул. ​Раевского, 13</v>
      </c>
    </row>
    <row r="2356" spans="1:8" hidden="1" x14ac:dyDescent="0.3">
      <c r="A2356">
        <v>2355</v>
      </c>
      <c r="B2356" s="4">
        <v>45221</v>
      </c>
      <c r="C2356" s="1" t="s">
        <v>3</v>
      </c>
      <c r="D2356">
        <v>17</v>
      </c>
      <c r="E2356">
        <v>511</v>
      </c>
      <c r="F2356" t="s">
        <v>269</v>
      </c>
      <c r="G2356" t="str">
        <f>VLOOKUP(D2356,Запчасти!A:D,2,0)</f>
        <v>Кузов</v>
      </c>
      <c r="H2356" t="str">
        <f>VLOOKUP(C2356,Автосервисы!A:C,3,0)</f>
        <v>ул. Репина, 149</v>
      </c>
    </row>
    <row r="2357" spans="1:8" hidden="1" x14ac:dyDescent="0.3">
      <c r="A2357">
        <v>2356</v>
      </c>
      <c r="B2357" s="4">
        <v>45221</v>
      </c>
      <c r="C2357" s="1" t="s">
        <v>21</v>
      </c>
      <c r="D2357">
        <v>193</v>
      </c>
      <c r="E2357">
        <v>780</v>
      </c>
      <c r="F2357" t="s">
        <v>269</v>
      </c>
      <c r="G2357" t="str">
        <f>VLOOKUP(D2357,Запчасти!A:D,2,0)</f>
        <v>Трансмиссия</v>
      </c>
      <c r="H2357" t="str">
        <f>VLOOKUP(C2357,Автосервисы!A:C,3,0)</f>
        <v>​ул. Малышева, 122н</v>
      </c>
    </row>
    <row r="2358" spans="1:8" hidden="1" x14ac:dyDescent="0.3">
      <c r="A2358">
        <v>2357</v>
      </c>
      <c r="B2358" s="4">
        <v>45221</v>
      </c>
      <c r="C2358" s="1" t="s">
        <v>20</v>
      </c>
      <c r="D2358">
        <v>91</v>
      </c>
      <c r="E2358">
        <v>703</v>
      </c>
      <c r="F2358" t="s">
        <v>267</v>
      </c>
      <c r="G2358" t="str">
        <f>VLOOKUP(D2358,Запчасти!A:D,2,0)</f>
        <v>Двигатель</v>
      </c>
      <c r="H2358" t="str">
        <f>VLOOKUP(C2358,Автосервисы!A:C,3,0)</f>
        <v>​ул. Металлургов, 70</v>
      </c>
    </row>
    <row r="2359" spans="1:8" hidden="1" x14ac:dyDescent="0.3">
      <c r="A2359">
        <v>2358</v>
      </c>
      <c r="B2359" s="4">
        <v>45221</v>
      </c>
      <c r="C2359" s="1" t="s">
        <v>22</v>
      </c>
      <c r="D2359">
        <v>118</v>
      </c>
      <c r="E2359">
        <v>631</v>
      </c>
      <c r="F2359" t="s">
        <v>269</v>
      </c>
      <c r="G2359" t="str">
        <f>VLOOKUP(D2359,Запчасти!A:D,2,0)</f>
        <v>Тормозная система</v>
      </c>
      <c r="H2359" t="str">
        <f>VLOOKUP(C2359,Автосервисы!A:C,3,0)</f>
        <v>ул. ​Чапаева, 7/1</v>
      </c>
    </row>
    <row r="2360" spans="1:8" hidden="1" x14ac:dyDescent="0.3">
      <c r="A2360">
        <v>2359</v>
      </c>
      <c r="B2360" s="4">
        <v>45221</v>
      </c>
      <c r="C2360" s="1" t="s">
        <v>4</v>
      </c>
      <c r="D2360">
        <v>117</v>
      </c>
      <c r="E2360">
        <v>936</v>
      </c>
      <c r="F2360" t="s">
        <v>269</v>
      </c>
      <c r="G2360" t="str">
        <f>VLOOKUP(D2360,Запчасти!A:D,2,0)</f>
        <v>Подвеска и амортизация</v>
      </c>
      <c r="H2360" t="str">
        <f>VLOOKUP(C2360,Автосервисы!A:C,3,0)</f>
        <v>ул. ​Новгородцевой, 4а</v>
      </c>
    </row>
    <row r="2361" spans="1:8" hidden="1" x14ac:dyDescent="0.3">
      <c r="A2361">
        <v>2360</v>
      </c>
      <c r="B2361" s="4">
        <v>45221</v>
      </c>
      <c r="C2361" s="1" t="s">
        <v>13</v>
      </c>
      <c r="D2361">
        <v>108</v>
      </c>
      <c r="E2361">
        <v>235</v>
      </c>
      <c r="F2361" t="s">
        <v>267</v>
      </c>
      <c r="G2361" t="str">
        <f>VLOOKUP(D2361,Запчасти!A:D,2,0)</f>
        <v>Двигатель</v>
      </c>
      <c r="H2361" t="str">
        <f>VLOOKUP(C2361,Автосервисы!A:C,3,0)</f>
        <v>ул. ​Иркутская, 53</v>
      </c>
    </row>
    <row r="2362" spans="1:8" hidden="1" x14ac:dyDescent="0.3">
      <c r="A2362">
        <v>2361</v>
      </c>
      <c r="B2362" s="4">
        <v>45221</v>
      </c>
      <c r="C2362" s="1" t="s">
        <v>17</v>
      </c>
      <c r="D2362">
        <v>57</v>
      </c>
      <c r="E2362">
        <v>592</v>
      </c>
      <c r="F2362" t="s">
        <v>267</v>
      </c>
      <c r="G2362" t="str">
        <f>VLOOKUP(D2362,Запчасти!A:D,2,0)</f>
        <v>Двигатель</v>
      </c>
      <c r="H2362" t="str">
        <f>VLOOKUP(C2362,Автосервисы!A:C,3,0)</f>
        <v>ул. Репина, 40а</v>
      </c>
    </row>
    <row r="2363" spans="1:8" hidden="1" x14ac:dyDescent="0.3">
      <c r="A2363">
        <v>2362</v>
      </c>
      <c r="B2363" s="4">
        <v>45221</v>
      </c>
      <c r="C2363" s="1" t="s">
        <v>6</v>
      </c>
      <c r="D2363">
        <v>4</v>
      </c>
      <c r="E2363">
        <v>556</v>
      </c>
      <c r="F2363" t="s">
        <v>267</v>
      </c>
      <c r="G2363" t="str">
        <f>VLOOKUP(D2363,Запчасти!A:D,2,0)</f>
        <v>Двигатель</v>
      </c>
      <c r="H2363" t="str">
        <f>VLOOKUP(C2363,Автосервисы!A:C,3,0)</f>
        <v>ул. ​Комсомольская, 73</v>
      </c>
    </row>
    <row r="2364" spans="1:8" hidden="1" x14ac:dyDescent="0.3">
      <c r="A2364">
        <v>2363</v>
      </c>
      <c r="B2364" s="4">
        <v>45221</v>
      </c>
      <c r="C2364" s="1" t="s">
        <v>11</v>
      </c>
      <c r="D2364">
        <v>99</v>
      </c>
      <c r="E2364">
        <v>819</v>
      </c>
      <c r="F2364" t="s">
        <v>267</v>
      </c>
      <c r="G2364" t="str">
        <f>VLOOKUP(D2364,Запчасти!A:D,2,0)</f>
        <v>Двигатель</v>
      </c>
      <c r="H2364" t="str">
        <f>VLOOKUP(C2364,Автосервисы!A:C,3,0)</f>
        <v>​ул. Депутатская, 84</v>
      </c>
    </row>
    <row r="2365" spans="1:8" hidden="1" x14ac:dyDescent="0.3">
      <c r="A2365">
        <v>2364</v>
      </c>
      <c r="B2365" s="4">
        <v>45221</v>
      </c>
      <c r="C2365" s="1" t="s">
        <v>12</v>
      </c>
      <c r="D2365">
        <v>159</v>
      </c>
      <c r="E2365">
        <v>221</v>
      </c>
      <c r="F2365" t="s">
        <v>267</v>
      </c>
      <c r="G2365" t="str">
        <f>VLOOKUP(D2365,Запчасти!A:D,2,0)</f>
        <v>Подвеска и амортизация</v>
      </c>
      <c r="H2365" t="str">
        <f>VLOOKUP(C2365,Автосервисы!A:C,3,0)</f>
        <v>ул. ​Заводская, 29т</v>
      </c>
    </row>
    <row r="2366" spans="1:8" hidden="1" x14ac:dyDescent="0.3">
      <c r="A2366">
        <v>2365</v>
      </c>
      <c r="B2366" s="4">
        <v>45221</v>
      </c>
      <c r="C2366" s="1" t="s">
        <v>16</v>
      </c>
      <c r="D2366">
        <v>97</v>
      </c>
      <c r="E2366">
        <v>581</v>
      </c>
      <c r="F2366" t="s">
        <v>269</v>
      </c>
      <c r="G2366" t="str">
        <f>VLOOKUP(D2366,Запчасти!A:D,2,0)</f>
        <v>Кпп</v>
      </c>
      <c r="H2366" t="str">
        <f>VLOOKUP(C2366,Автосервисы!A:C,3,0)</f>
        <v>​ул. Московская, 275а</v>
      </c>
    </row>
    <row r="2367" spans="1:8" hidden="1" x14ac:dyDescent="0.3">
      <c r="A2367">
        <v>2366</v>
      </c>
      <c r="B2367" s="4">
        <v>45221</v>
      </c>
      <c r="C2367" s="1" t="s">
        <v>18</v>
      </c>
      <c r="D2367">
        <v>75</v>
      </c>
      <c r="E2367">
        <v>616</v>
      </c>
      <c r="F2367" t="s">
        <v>269</v>
      </c>
      <c r="G2367" t="str">
        <f>VLOOKUP(D2367,Запчасти!A:D,2,0)</f>
        <v>Электрика</v>
      </c>
      <c r="H2367" t="str">
        <f>VLOOKUP(C2367,Автосервисы!A:C,3,0)</f>
        <v>ул. ​Раевского, 13</v>
      </c>
    </row>
    <row r="2368" spans="1:8" hidden="1" x14ac:dyDescent="0.3">
      <c r="A2368">
        <v>2367</v>
      </c>
      <c r="B2368" s="4">
        <v>45221</v>
      </c>
      <c r="C2368" s="1" t="s">
        <v>3</v>
      </c>
      <c r="D2368">
        <v>68</v>
      </c>
      <c r="E2368">
        <v>519</v>
      </c>
      <c r="F2368" t="s">
        <v>267</v>
      </c>
      <c r="G2368" t="str">
        <f>VLOOKUP(D2368,Запчасти!A:D,2,0)</f>
        <v>Двигатель</v>
      </c>
      <c r="H2368" t="str">
        <f>VLOOKUP(C2368,Автосервисы!A:C,3,0)</f>
        <v>ул. Репина, 149</v>
      </c>
    </row>
    <row r="2369" spans="1:8" hidden="1" x14ac:dyDescent="0.3">
      <c r="A2369">
        <v>2368</v>
      </c>
      <c r="B2369" s="4">
        <v>45221</v>
      </c>
      <c r="C2369" s="1" t="s">
        <v>22</v>
      </c>
      <c r="D2369">
        <v>49</v>
      </c>
      <c r="E2369">
        <v>721</v>
      </c>
      <c r="F2369" t="s">
        <v>267</v>
      </c>
      <c r="G2369" t="str">
        <f>VLOOKUP(D2369,Запчасти!A:D,2,0)</f>
        <v>Двигатель</v>
      </c>
      <c r="H2369" t="str">
        <f>VLOOKUP(C2369,Автосервисы!A:C,3,0)</f>
        <v>ул. ​Чапаева, 7/1</v>
      </c>
    </row>
    <row r="2370" spans="1:8" hidden="1" x14ac:dyDescent="0.3">
      <c r="A2370">
        <v>2369</v>
      </c>
      <c r="B2370" s="4">
        <v>45221</v>
      </c>
      <c r="C2370" s="1" t="s">
        <v>15</v>
      </c>
      <c r="D2370">
        <v>41</v>
      </c>
      <c r="E2370">
        <v>691</v>
      </c>
      <c r="F2370" t="s">
        <v>267</v>
      </c>
      <c r="G2370" t="str">
        <f>VLOOKUP(D2370,Запчасти!A:D,2,0)</f>
        <v>Кузов</v>
      </c>
      <c r="H2370" t="str">
        <f>VLOOKUP(C2370,Автосервисы!A:C,3,0)</f>
        <v>ул. ​Первомайская, 106д</v>
      </c>
    </row>
    <row r="2371" spans="1:8" hidden="1" x14ac:dyDescent="0.3">
      <c r="A2371">
        <v>2370</v>
      </c>
      <c r="B2371" s="4">
        <v>45221</v>
      </c>
      <c r="C2371" s="1" t="s">
        <v>22</v>
      </c>
      <c r="D2371">
        <v>159</v>
      </c>
      <c r="E2371">
        <v>309</v>
      </c>
      <c r="F2371" t="s">
        <v>269</v>
      </c>
      <c r="G2371" t="str">
        <f>VLOOKUP(D2371,Запчасти!A:D,2,0)</f>
        <v>Подвеска и амортизация</v>
      </c>
      <c r="H2371" t="str">
        <f>VLOOKUP(C2371,Автосервисы!A:C,3,0)</f>
        <v>ул. ​Чапаева, 7/1</v>
      </c>
    </row>
    <row r="2372" spans="1:8" hidden="1" x14ac:dyDescent="0.3">
      <c r="A2372">
        <v>2371</v>
      </c>
      <c r="B2372" s="4">
        <v>45221</v>
      </c>
      <c r="C2372" s="1" t="s">
        <v>12</v>
      </c>
      <c r="D2372">
        <v>194</v>
      </c>
      <c r="E2372">
        <v>91</v>
      </c>
      <c r="F2372" t="s">
        <v>267</v>
      </c>
      <c r="G2372" t="str">
        <f>VLOOKUP(D2372,Запчасти!A:D,2,0)</f>
        <v>Тормозная система</v>
      </c>
      <c r="H2372" t="str">
        <f>VLOOKUP(C2372,Автосервисы!A:C,3,0)</f>
        <v>ул. ​Заводская, 29т</v>
      </c>
    </row>
    <row r="2373" spans="1:8" hidden="1" x14ac:dyDescent="0.3">
      <c r="A2373">
        <v>2372</v>
      </c>
      <c r="B2373" s="4">
        <v>45221</v>
      </c>
      <c r="C2373" s="1" t="s">
        <v>9</v>
      </c>
      <c r="D2373">
        <v>17</v>
      </c>
      <c r="E2373">
        <v>408</v>
      </c>
      <c r="F2373" t="s">
        <v>267</v>
      </c>
      <c r="G2373" t="str">
        <f>VLOOKUP(D2373,Запчасти!A:D,2,0)</f>
        <v>Кузов</v>
      </c>
      <c r="H2373" t="str">
        <f>VLOOKUP(C2373,Автосервисы!A:C,3,0)</f>
        <v>​ул. Студенческая, 49</v>
      </c>
    </row>
    <row r="2374" spans="1:8" hidden="1" x14ac:dyDescent="0.3">
      <c r="A2374">
        <v>2373</v>
      </c>
      <c r="B2374" s="4">
        <v>45221</v>
      </c>
      <c r="C2374" s="1" t="s">
        <v>9</v>
      </c>
      <c r="D2374">
        <v>66</v>
      </c>
      <c r="E2374">
        <v>860</v>
      </c>
      <c r="F2374" t="s">
        <v>269</v>
      </c>
      <c r="G2374" t="str">
        <f>VLOOKUP(D2374,Запчасти!A:D,2,0)</f>
        <v>Система сцепления</v>
      </c>
      <c r="H2374" t="str">
        <f>VLOOKUP(C2374,Автосервисы!A:C,3,0)</f>
        <v>​ул. Студенческая, 49</v>
      </c>
    </row>
    <row r="2375" spans="1:8" hidden="1" x14ac:dyDescent="0.3">
      <c r="A2375">
        <v>2374</v>
      </c>
      <c r="B2375" s="4">
        <v>45221</v>
      </c>
      <c r="C2375" s="1" t="s">
        <v>15</v>
      </c>
      <c r="D2375">
        <v>13</v>
      </c>
      <c r="E2375">
        <v>124</v>
      </c>
      <c r="F2375" t="s">
        <v>267</v>
      </c>
      <c r="G2375" t="str">
        <f>VLOOKUP(D2375,Запчасти!A:D,2,0)</f>
        <v>Двигатель</v>
      </c>
      <c r="H2375" t="str">
        <f>VLOOKUP(C2375,Автосервисы!A:C,3,0)</f>
        <v>ул. ​Первомайская, 106д</v>
      </c>
    </row>
    <row r="2376" spans="1:8" x14ac:dyDescent="0.3">
      <c r="A2376">
        <v>3628</v>
      </c>
      <c r="B2376" s="4">
        <v>45239</v>
      </c>
      <c r="C2376" s="1" t="s">
        <v>13</v>
      </c>
      <c r="D2376">
        <v>157</v>
      </c>
      <c r="E2376">
        <v>803</v>
      </c>
      <c r="F2376" t="s">
        <v>269</v>
      </c>
      <c r="G2376" t="str">
        <f>VLOOKUP(D2376,Запчасти!A:D,2,0)</f>
        <v>Двигатель</v>
      </c>
      <c r="H2376" t="str">
        <f>VLOOKUP(C2376,Автосервисы!A:C,3,0)</f>
        <v>ул. ​Иркутская, 53</v>
      </c>
    </row>
    <row r="2377" spans="1:8" x14ac:dyDescent="0.3">
      <c r="A2377">
        <v>4420</v>
      </c>
      <c r="B2377" s="4">
        <v>45253</v>
      </c>
      <c r="C2377" s="1" t="s">
        <v>13</v>
      </c>
      <c r="D2377">
        <v>12</v>
      </c>
      <c r="E2377">
        <v>988</v>
      </c>
      <c r="F2377" t="s">
        <v>269</v>
      </c>
      <c r="G2377" t="str">
        <f>VLOOKUP(D2377,Запчасти!A:D,2,0)</f>
        <v>Двигатель</v>
      </c>
      <c r="H2377" t="str">
        <f>VLOOKUP(C2377,Автосервисы!A:C,3,0)</f>
        <v>ул. ​Иркутская, 53</v>
      </c>
    </row>
    <row r="2378" spans="1:8" hidden="1" x14ac:dyDescent="0.3">
      <c r="A2378">
        <v>2377</v>
      </c>
      <c r="B2378" s="4">
        <v>45221</v>
      </c>
      <c r="C2378" s="1" t="s">
        <v>8</v>
      </c>
      <c r="D2378">
        <v>105</v>
      </c>
      <c r="E2378">
        <v>794</v>
      </c>
      <c r="F2378" t="s">
        <v>269</v>
      </c>
      <c r="G2378" t="str">
        <f>VLOOKUP(D2378,Запчасти!A:D,2,0)</f>
        <v>Кпп</v>
      </c>
      <c r="H2378" t="str">
        <f>VLOOKUP(C2378,Автосервисы!A:C,3,0)</f>
        <v>ул. ​Черкасская, 22а/1</v>
      </c>
    </row>
    <row r="2379" spans="1:8" hidden="1" x14ac:dyDescent="0.3">
      <c r="A2379">
        <v>2378</v>
      </c>
      <c r="B2379" s="4">
        <v>45221</v>
      </c>
      <c r="C2379" s="1" t="s">
        <v>19</v>
      </c>
      <c r="D2379">
        <v>164</v>
      </c>
      <c r="E2379">
        <v>271</v>
      </c>
      <c r="F2379" t="s">
        <v>269</v>
      </c>
      <c r="G2379" t="str">
        <f>VLOOKUP(D2379,Запчасти!A:D,2,0)</f>
        <v>Тормозная система</v>
      </c>
      <c r="H2379" t="str">
        <f>VLOOKUP(C2379,Автосервисы!A:C,3,0)</f>
        <v>ул. ​Шейнкмана, 123</v>
      </c>
    </row>
    <row r="2380" spans="1:8" hidden="1" x14ac:dyDescent="0.3">
      <c r="A2380">
        <v>2379</v>
      </c>
      <c r="B2380" s="4">
        <v>45221</v>
      </c>
      <c r="C2380" s="1" t="s">
        <v>12</v>
      </c>
      <c r="D2380">
        <v>115</v>
      </c>
      <c r="E2380">
        <v>713</v>
      </c>
      <c r="F2380" t="s">
        <v>269</v>
      </c>
      <c r="G2380" t="str">
        <f>VLOOKUP(D2380,Запчасти!A:D,2,0)</f>
        <v>Электрика</v>
      </c>
      <c r="H2380" t="str">
        <f>VLOOKUP(C2380,Автосервисы!A:C,3,0)</f>
        <v>ул. ​Заводская, 29т</v>
      </c>
    </row>
    <row r="2381" spans="1:8" hidden="1" x14ac:dyDescent="0.3">
      <c r="A2381">
        <v>2380</v>
      </c>
      <c r="B2381" s="4">
        <v>45221</v>
      </c>
      <c r="C2381" s="1" t="s">
        <v>11</v>
      </c>
      <c r="D2381">
        <v>85</v>
      </c>
      <c r="E2381">
        <v>76</v>
      </c>
      <c r="F2381" t="s">
        <v>267</v>
      </c>
      <c r="G2381" t="str">
        <f>VLOOKUP(D2381,Запчасти!A:D,2,0)</f>
        <v>Система очистки окон</v>
      </c>
      <c r="H2381" t="str">
        <f>VLOOKUP(C2381,Автосервисы!A:C,3,0)</f>
        <v>​ул. Депутатская, 84</v>
      </c>
    </row>
    <row r="2382" spans="1:8" hidden="1" x14ac:dyDescent="0.3">
      <c r="A2382">
        <v>2381</v>
      </c>
      <c r="B2382" s="4">
        <v>45221</v>
      </c>
      <c r="C2382" s="1" t="s">
        <v>20</v>
      </c>
      <c r="D2382">
        <v>130</v>
      </c>
      <c r="E2382">
        <v>59</v>
      </c>
      <c r="F2382" t="s">
        <v>267</v>
      </c>
      <c r="G2382" t="str">
        <f>VLOOKUP(D2382,Запчасти!A:D,2,0)</f>
        <v>Система очистки окон</v>
      </c>
      <c r="H2382" t="str">
        <f>VLOOKUP(C2382,Автосервисы!A:C,3,0)</f>
        <v>​ул. Металлургов, 70</v>
      </c>
    </row>
    <row r="2383" spans="1:8" x14ac:dyDescent="0.3">
      <c r="A2383">
        <v>4448</v>
      </c>
      <c r="B2383" s="4">
        <v>45253</v>
      </c>
      <c r="C2383" s="1" t="s">
        <v>13</v>
      </c>
      <c r="D2383">
        <v>73</v>
      </c>
      <c r="E2383">
        <v>333</v>
      </c>
      <c r="F2383" t="s">
        <v>269</v>
      </c>
      <c r="G2383" t="str">
        <f>VLOOKUP(D2383,Запчасти!A:D,2,0)</f>
        <v>Двигатель</v>
      </c>
      <c r="H2383" t="str">
        <f>VLOOKUP(C2383,Автосервисы!A:C,3,0)</f>
        <v>ул. ​Иркутская, 53</v>
      </c>
    </row>
    <row r="2384" spans="1:8" hidden="1" x14ac:dyDescent="0.3">
      <c r="A2384">
        <v>2383</v>
      </c>
      <c r="B2384" s="4">
        <v>45221</v>
      </c>
      <c r="C2384" s="1" t="s">
        <v>20</v>
      </c>
      <c r="D2384">
        <v>143</v>
      </c>
      <c r="E2384">
        <v>327</v>
      </c>
      <c r="F2384" t="s">
        <v>267</v>
      </c>
      <c r="G2384" t="str">
        <f>VLOOKUP(D2384,Запчасти!A:D,2,0)</f>
        <v>Двигатель</v>
      </c>
      <c r="H2384" t="str">
        <f>VLOOKUP(C2384,Автосервисы!A:C,3,0)</f>
        <v>​ул. Металлургов, 70</v>
      </c>
    </row>
    <row r="2385" spans="1:8" x14ac:dyDescent="0.3">
      <c r="A2385">
        <v>4532</v>
      </c>
      <c r="B2385" s="4">
        <v>45255</v>
      </c>
      <c r="C2385" s="1" t="s">
        <v>13</v>
      </c>
      <c r="D2385">
        <v>1</v>
      </c>
      <c r="E2385">
        <v>357</v>
      </c>
      <c r="F2385" t="s">
        <v>269</v>
      </c>
      <c r="G2385" t="str">
        <f>VLOOKUP(D2385,Запчасти!A:D,2,0)</f>
        <v>Двигатель</v>
      </c>
      <c r="H2385" t="str">
        <f>VLOOKUP(C2385,Автосервисы!A:C,3,0)</f>
        <v>ул. ​Иркутская, 53</v>
      </c>
    </row>
    <row r="2386" spans="1:8" hidden="1" x14ac:dyDescent="0.3">
      <c r="A2386">
        <v>2385</v>
      </c>
      <c r="B2386" s="4">
        <v>45221</v>
      </c>
      <c r="C2386" s="1" t="s">
        <v>16</v>
      </c>
      <c r="D2386">
        <v>52</v>
      </c>
      <c r="E2386">
        <v>303</v>
      </c>
      <c r="F2386" t="s">
        <v>269</v>
      </c>
      <c r="G2386" t="str">
        <f>VLOOKUP(D2386,Запчасти!A:D,2,0)</f>
        <v>Рулевое управление</v>
      </c>
      <c r="H2386" t="str">
        <f>VLOOKUP(C2386,Автосервисы!A:C,3,0)</f>
        <v>​ул. Московская, 275а</v>
      </c>
    </row>
    <row r="2387" spans="1:8" hidden="1" x14ac:dyDescent="0.3">
      <c r="A2387">
        <v>2386</v>
      </c>
      <c r="B2387" s="4">
        <v>45221</v>
      </c>
      <c r="C2387" s="1" t="s">
        <v>21</v>
      </c>
      <c r="D2387">
        <v>135</v>
      </c>
      <c r="E2387">
        <v>87</v>
      </c>
      <c r="F2387" t="s">
        <v>267</v>
      </c>
      <c r="G2387" t="str">
        <f>VLOOKUP(D2387,Запчасти!A:D,2,0)</f>
        <v>Двигатель</v>
      </c>
      <c r="H2387" t="str">
        <f>VLOOKUP(C2387,Автосервисы!A:C,3,0)</f>
        <v>​ул. Малышева, 122н</v>
      </c>
    </row>
    <row r="2388" spans="1:8" hidden="1" x14ac:dyDescent="0.3">
      <c r="A2388">
        <v>2387</v>
      </c>
      <c r="B2388" s="4">
        <v>45221</v>
      </c>
      <c r="C2388" s="1" t="s">
        <v>9</v>
      </c>
      <c r="D2388">
        <v>138</v>
      </c>
      <c r="E2388">
        <v>842</v>
      </c>
      <c r="F2388" t="s">
        <v>267</v>
      </c>
      <c r="G2388" t="str">
        <f>VLOOKUP(D2388,Запчасти!A:D,2,0)</f>
        <v>Электрика</v>
      </c>
      <c r="H2388" t="str">
        <f>VLOOKUP(C2388,Автосервисы!A:C,3,0)</f>
        <v>​ул. Студенческая, 49</v>
      </c>
    </row>
    <row r="2389" spans="1:8" hidden="1" x14ac:dyDescent="0.3">
      <c r="A2389">
        <v>2388</v>
      </c>
      <c r="B2389" s="4">
        <v>45221</v>
      </c>
      <c r="C2389" s="1" t="s">
        <v>15</v>
      </c>
      <c r="D2389">
        <v>170</v>
      </c>
      <c r="E2389">
        <v>277</v>
      </c>
      <c r="F2389" t="s">
        <v>267</v>
      </c>
      <c r="G2389" t="str">
        <f>VLOOKUP(D2389,Запчасти!A:D,2,0)</f>
        <v>Система подачи топлива</v>
      </c>
      <c r="H2389" t="str">
        <f>VLOOKUP(C2389,Автосервисы!A:C,3,0)</f>
        <v>ул. ​Первомайская, 106д</v>
      </c>
    </row>
    <row r="2390" spans="1:8" hidden="1" x14ac:dyDescent="0.3">
      <c r="A2390">
        <v>2389</v>
      </c>
      <c r="B2390" s="4">
        <v>45221</v>
      </c>
      <c r="C2390" s="1" t="s">
        <v>14</v>
      </c>
      <c r="D2390">
        <v>35</v>
      </c>
      <c r="E2390">
        <v>692</v>
      </c>
      <c r="F2390" t="s">
        <v>267</v>
      </c>
      <c r="G2390" t="str">
        <f>VLOOKUP(D2390,Запчасти!A:D,2,0)</f>
        <v>Электрика</v>
      </c>
      <c r="H2390" t="str">
        <f>VLOOKUP(C2390,Автосервисы!A:C,3,0)</f>
        <v>​ул. Гагарина, 6/3</v>
      </c>
    </row>
    <row r="2391" spans="1:8" hidden="1" x14ac:dyDescent="0.3">
      <c r="A2391">
        <v>2390</v>
      </c>
      <c r="B2391" s="4">
        <v>45221</v>
      </c>
      <c r="C2391" s="1" t="s">
        <v>3</v>
      </c>
      <c r="D2391">
        <v>52</v>
      </c>
      <c r="E2391">
        <v>919</v>
      </c>
      <c r="F2391" t="s">
        <v>267</v>
      </c>
      <c r="G2391" t="str">
        <f>VLOOKUP(D2391,Запчасти!A:D,2,0)</f>
        <v>Рулевое управление</v>
      </c>
      <c r="H2391" t="str">
        <f>VLOOKUP(C2391,Автосервисы!A:C,3,0)</f>
        <v>ул. Репина, 149</v>
      </c>
    </row>
    <row r="2392" spans="1:8" hidden="1" x14ac:dyDescent="0.3">
      <c r="A2392">
        <v>2391</v>
      </c>
      <c r="B2392" s="4">
        <v>45221</v>
      </c>
      <c r="C2392" s="1" t="s">
        <v>4</v>
      </c>
      <c r="D2392">
        <v>187</v>
      </c>
      <c r="E2392">
        <v>909</v>
      </c>
      <c r="F2392" t="s">
        <v>267</v>
      </c>
      <c r="G2392" t="str">
        <f>VLOOKUP(D2392,Запчасти!A:D,2,0)</f>
        <v>Электрика</v>
      </c>
      <c r="H2392" t="str">
        <f>VLOOKUP(C2392,Автосервисы!A:C,3,0)</f>
        <v>ул. ​Новгородцевой, 4а</v>
      </c>
    </row>
    <row r="2393" spans="1:8" hidden="1" x14ac:dyDescent="0.3">
      <c r="A2393">
        <v>2392</v>
      </c>
      <c r="B2393" s="4">
        <v>45221</v>
      </c>
      <c r="C2393" s="1" t="s">
        <v>4</v>
      </c>
      <c r="D2393">
        <v>37</v>
      </c>
      <c r="E2393">
        <v>583</v>
      </c>
      <c r="F2393" t="s">
        <v>267</v>
      </c>
      <c r="G2393" t="str">
        <f>VLOOKUP(D2393,Запчасти!A:D,2,0)</f>
        <v>Тормозная система</v>
      </c>
      <c r="H2393" t="str">
        <f>VLOOKUP(C2393,Автосервисы!A:C,3,0)</f>
        <v>ул. ​Новгородцевой, 4а</v>
      </c>
    </row>
    <row r="2394" spans="1:8" x14ac:dyDescent="0.3">
      <c r="A2394">
        <v>127</v>
      </c>
      <c r="B2394" s="4">
        <v>45171</v>
      </c>
      <c r="C2394" s="1" t="s">
        <v>6</v>
      </c>
      <c r="D2394">
        <v>1</v>
      </c>
      <c r="E2394">
        <v>847</v>
      </c>
      <c r="F2394" t="s">
        <v>269</v>
      </c>
      <c r="G2394" t="str">
        <f>VLOOKUP(D2394,Запчасти!A:D,2,0)</f>
        <v>Двигатель</v>
      </c>
      <c r="H2394" t="str">
        <f>VLOOKUP(C2394,Автосервисы!A:C,3,0)</f>
        <v>ул. ​Комсомольская, 73</v>
      </c>
    </row>
    <row r="2395" spans="1:8" hidden="1" x14ac:dyDescent="0.3">
      <c r="A2395">
        <v>2394</v>
      </c>
      <c r="B2395" s="4">
        <v>45221</v>
      </c>
      <c r="C2395" s="1" t="s">
        <v>18</v>
      </c>
      <c r="D2395">
        <v>7</v>
      </c>
      <c r="E2395">
        <v>261</v>
      </c>
      <c r="F2395" t="s">
        <v>267</v>
      </c>
      <c r="G2395" t="str">
        <f>VLOOKUP(D2395,Запчасти!A:D,2,0)</f>
        <v>Двигатель</v>
      </c>
      <c r="H2395" t="str">
        <f>VLOOKUP(C2395,Автосервисы!A:C,3,0)</f>
        <v>ул. ​Раевского, 13</v>
      </c>
    </row>
    <row r="2396" spans="1:8" hidden="1" x14ac:dyDescent="0.3">
      <c r="A2396">
        <v>2395</v>
      </c>
      <c r="B2396" s="4">
        <v>45221</v>
      </c>
      <c r="C2396" s="1" t="s">
        <v>4</v>
      </c>
      <c r="D2396">
        <v>163</v>
      </c>
      <c r="E2396">
        <v>916</v>
      </c>
      <c r="F2396" t="s">
        <v>267</v>
      </c>
      <c r="G2396" t="str">
        <f>VLOOKUP(D2396,Запчасти!A:D,2,0)</f>
        <v>Двигатель</v>
      </c>
      <c r="H2396" t="str">
        <f>VLOOKUP(C2396,Автосервисы!A:C,3,0)</f>
        <v>ул. ​Новгородцевой, 4а</v>
      </c>
    </row>
    <row r="2397" spans="1:8" hidden="1" x14ac:dyDescent="0.3">
      <c r="A2397">
        <v>2396</v>
      </c>
      <c r="B2397" s="4">
        <v>45221</v>
      </c>
      <c r="C2397" s="1" t="s">
        <v>15</v>
      </c>
      <c r="D2397">
        <v>94</v>
      </c>
      <c r="E2397">
        <v>965</v>
      </c>
      <c r="F2397" t="s">
        <v>267</v>
      </c>
      <c r="G2397" t="str">
        <f>VLOOKUP(D2397,Запчасти!A:D,2,0)</f>
        <v>Электрика</v>
      </c>
      <c r="H2397" t="str">
        <f>VLOOKUP(C2397,Автосервисы!A:C,3,0)</f>
        <v>ул. ​Первомайская, 106д</v>
      </c>
    </row>
    <row r="2398" spans="1:8" hidden="1" x14ac:dyDescent="0.3">
      <c r="A2398">
        <v>2397</v>
      </c>
      <c r="B2398" s="4">
        <v>45221</v>
      </c>
      <c r="C2398" s="1" t="s">
        <v>16</v>
      </c>
      <c r="D2398">
        <v>157</v>
      </c>
      <c r="E2398">
        <v>345</v>
      </c>
      <c r="F2398" t="s">
        <v>267</v>
      </c>
      <c r="G2398" t="str">
        <f>VLOOKUP(D2398,Запчасти!A:D,2,0)</f>
        <v>Двигатель</v>
      </c>
      <c r="H2398" t="str">
        <f>VLOOKUP(C2398,Автосервисы!A:C,3,0)</f>
        <v>​ул. Московская, 275а</v>
      </c>
    </row>
    <row r="2399" spans="1:8" hidden="1" x14ac:dyDescent="0.3">
      <c r="A2399">
        <v>2398</v>
      </c>
      <c r="B2399" s="4">
        <v>45221</v>
      </c>
      <c r="C2399" s="1" t="s">
        <v>22</v>
      </c>
      <c r="D2399">
        <v>4</v>
      </c>
      <c r="E2399">
        <v>675</v>
      </c>
      <c r="F2399" t="s">
        <v>267</v>
      </c>
      <c r="G2399" t="str">
        <f>VLOOKUP(D2399,Запчасти!A:D,2,0)</f>
        <v>Двигатель</v>
      </c>
      <c r="H2399" t="str">
        <f>VLOOKUP(C2399,Автосервисы!A:C,3,0)</f>
        <v>ул. ​Чапаева, 7/1</v>
      </c>
    </row>
    <row r="2400" spans="1:8" hidden="1" x14ac:dyDescent="0.3">
      <c r="A2400">
        <v>2399</v>
      </c>
      <c r="B2400" s="4">
        <v>45221</v>
      </c>
      <c r="C2400" s="1" t="s">
        <v>4</v>
      </c>
      <c r="D2400">
        <v>67</v>
      </c>
      <c r="E2400">
        <v>355</v>
      </c>
      <c r="F2400" t="s">
        <v>267</v>
      </c>
      <c r="G2400" t="str">
        <f>VLOOKUP(D2400,Запчасти!A:D,2,0)</f>
        <v>Кпп</v>
      </c>
      <c r="H2400" t="str">
        <f>VLOOKUP(C2400,Автосервисы!A:C,3,0)</f>
        <v>ул. ​Новгородцевой, 4а</v>
      </c>
    </row>
    <row r="2401" spans="1:8" hidden="1" x14ac:dyDescent="0.3">
      <c r="A2401">
        <v>2400</v>
      </c>
      <c r="B2401" s="4">
        <v>45221</v>
      </c>
      <c r="C2401" s="1" t="s">
        <v>18</v>
      </c>
      <c r="D2401">
        <v>133</v>
      </c>
      <c r="E2401">
        <v>946</v>
      </c>
      <c r="F2401" t="s">
        <v>267</v>
      </c>
      <c r="G2401" t="str">
        <f>VLOOKUP(D2401,Запчасти!A:D,2,0)</f>
        <v>Отопление / вентиляция</v>
      </c>
      <c r="H2401" t="str">
        <f>VLOOKUP(C2401,Автосервисы!A:C,3,0)</f>
        <v>ул. ​Раевского, 13</v>
      </c>
    </row>
    <row r="2402" spans="1:8" x14ac:dyDescent="0.3">
      <c r="A2402">
        <v>279</v>
      </c>
      <c r="B2402" s="4">
        <v>45173</v>
      </c>
      <c r="C2402" s="1" t="s">
        <v>6</v>
      </c>
      <c r="D2402">
        <v>62</v>
      </c>
      <c r="E2402">
        <v>556</v>
      </c>
      <c r="F2402" t="s">
        <v>269</v>
      </c>
      <c r="G2402" t="str">
        <f>VLOOKUP(D2402,Запчасти!A:D,2,0)</f>
        <v>Двигатель</v>
      </c>
      <c r="H2402" t="str">
        <f>VLOOKUP(C2402,Автосервисы!A:C,3,0)</f>
        <v>ул. ​Комсомольская, 73</v>
      </c>
    </row>
    <row r="2403" spans="1:8" hidden="1" x14ac:dyDescent="0.3">
      <c r="A2403">
        <v>2402</v>
      </c>
      <c r="B2403" s="4">
        <v>45221</v>
      </c>
      <c r="C2403" s="1" t="s">
        <v>10</v>
      </c>
      <c r="D2403">
        <v>10</v>
      </c>
      <c r="E2403">
        <v>75</v>
      </c>
      <c r="F2403" t="s">
        <v>267</v>
      </c>
      <c r="G2403" t="str">
        <f>VLOOKUP(D2403,Запчасти!A:D,2,0)</f>
        <v>Рулевое управление</v>
      </c>
      <c r="H2403" t="str">
        <f>VLOOKUP(C2403,Автосервисы!A:C,3,0)</f>
        <v>​ул. Малышева, 143</v>
      </c>
    </row>
    <row r="2404" spans="1:8" hidden="1" x14ac:dyDescent="0.3">
      <c r="A2404">
        <v>2403</v>
      </c>
      <c r="B2404" s="4">
        <v>45221</v>
      </c>
      <c r="C2404" s="1" t="s">
        <v>20</v>
      </c>
      <c r="D2404">
        <v>163</v>
      </c>
      <c r="E2404">
        <v>390</v>
      </c>
      <c r="F2404" t="s">
        <v>267</v>
      </c>
      <c r="G2404" t="str">
        <f>VLOOKUP(D2404,Запчасти!A:D,2,0)</f>
        <v>Двигатель</v>
      </c>
      <c r="H2404" t="str">
        <f>VLOOKUP(C2404,Автосервисы!A:C,3,0)</f>
        <v>​ул. Металлургов, 70</v>
      </c>
    </row>
    <row r="2405" spans="1:8" hidden="1" x14ac:dyDescent="0.3">
      <c r="A2405">
        <v>2404</v>
      </c>
      <c r="B2405" s="4">
        <v>45221</v>
      </c>
      <c r="C2405" s="1" t="s">
        <v>20</v>
      </c>
      <c r="D2405">
        <v>70</v>
      </c>
      <c r="E2405">
        <v>552</v>
      </c>
      <c r="F2405" t="s">
        <v>267</v>
      </c>
      <c r="G2405" t="str">
        <f>VLOOKUP(D2405,Запчасти!A:D,2,0)</f>
        <v>Система подачи топлива</v>
      </c>
      <c r="H2405" t="str">
        <f>VLOOKUP(C2405,Автосервисы!A:C,3,0)</f>
        <v>​ул. Металлургов, 70</v>
      </c>
    </row>
    <row r="2406" spans="1:8" hidden="1" x14ac:dyDescent="0.3">
      <c r="A2406">
        <v>2405</v>
      </c>
      <c r="B2406" s="4">
        <v>45221</v>
      </c>
      <c r="C2406" s="1" t="s">
        <v>7</v>
      </c>
      <c r="D2406">
        <v>61</v>
      </c>
      <c r="E2406">
        <v>839</v>
      </c>
      <c r="F2406" t="s">
        <v>267</v>
      </c>
      <c r="G2406" t="str">
        <f>VLOOKUP(D2406,Запчасти!A:D,2,0)</f>
        <v>Замки</v>
      </c>
      <c r="H2406" t="str">
        <f>VLOOKUP(C2406,Автосервисы!A:C,3,0)</f>
        <v>​ул. Зоологическая, 7Б</v>
      </c>
    </row>
    <row r="2407" spans="1:8" hidden="1" x14ac:dyDescent="0.3">
      <c r="A2407">
        <v>2406</v>
      </c>
      <c r="B2407" s="4">
        <v>45221</v>
      </c>
      <c r="C2407" s="1" t="s">
        <v>7</v>
      </c>
      <c r="D2407">
        <v>13</v>
      </c>
      <c r="E2407">
        <v>876</v>
      </c>
      <c r="F2407" t="s">
        <v>267</v>
      </c>
      <c r="G2407" t="str">
        <f>VLOOKUP(D2407,Запчасти!A:D,2,0)</f>
        <v>Двигатель</v>
      </c>
      <c r="H2407" t="str">
        <f>VLOOKUP(C2407,Автосервисы!A:C,3,0)</f>
        <v>​ул. Зоологическая, 7Б</v>
      </c>
    </row>
    <row r="2408" spans="1:8" hidden="1" x14ac:dyDescent="0.3">
      <c r="A2408">
        <v>2407</v>
      </c>
      <c r="B2408" s="4">
        <v>45221</v>
      </c>
      <c r="C2408" s="1" t="s">
        <v>17</v>
      </c>
      <c r="D2408">
        <v>87</v>
      </c>
      <c r="E2408">
        <v>982</v>
      </c>
      <c r="F2408" t="s">
        <v>267</v>
      </c>
      <c r="G2408" t="str">
        <f>VLOOKUP(D2408,Запчасти!A:D,2,0)</f>
        <v>Кузов</v>
      </c>
      <c r="H2408" t="str">
        <f>VLOOKUP(C2408,Автосервисы!A:C,3,0)</f>
        <v>ул. Репина, 40а</v>
      </c>
    </row>
    <row r="2409" spans="1:8" hidden="1" x14ac:dyDescent="0.3">
      <c r="A2409">
        <v>2408</v>
      </c>
      <c r="B2409" s="4">
        <v>45221</v>
      </c>
      <c r="C2409" s="1" t="s">
        <v>22</v>
      </c>
      <c r="D2409">
        <v>25</v>
      </c>
      <c r="E2409">
        <v>747</v>
      </c>
      <c r="F2409" t="s">
        <v>267</v>
      </c>
      <c r="G2409" t="str">
        <f>VLOOKUP(D2409,Запчасти!A:D,2,0)</f>
        <v>Отопление / вентиляция</v>
      </c>
      <c r="H2409" t="str">
        <f>VLOOKUP(C2409,Автосервисы!A:C,3,0)</f>
        <v>ул. ​Чапаева, 7/1</v>
      </c>
    </row>
    <row r="2410" spans="1:8" hidden="1" x14ac:dyDescent="0.3">
      <c r="A2410">
        <v>2409</v>
      </c>
      <c r="B2410" s="4">
        <v>45221</v>
      </c>
      <c r="C2410" s="1" t="s">
        <v>16</v>
      </c>
      <c r="D2410">
        <v>136</v>
      </c>
      <c r="E2410">
        <v>964</v>
      </c>
      <c r="F2410" t="s">
        <v>267</v>
      </c>
      <c r="G2410" t="str">
        <f>VLOOKUP(D2410,Запчасти!A:D,2,0)</f>
        <v>Кпп</v>
      </c>
      <c r="H2410" t="str">
        <f>VLOOKUP(C2410,Автосервисы!A:C,3,0)</f>
        <v>​ул. Московская, 275а</v>
      </c>
    </row>
    <row r="2411" spans="1:8" hidden="1" x14ac:dyDescent="0.3">
      <c r="A2411">
        <v>2410</v>
      </c>
      <c r="B2411" s="4">
        <v>45221</v>
      </c>
      <c r="C2411" s="1" t="s">
        <v>12</v>
      </c>
      <c r="D2411">
        <v>149</v>
      </c>
      <c r="E2411">
        <v>602</v>
      </c>
      <c r="F2411" t="s">
        <v>267</v>
      </c>
      <c r="G2411" t="str">
        <f>VLOOKUP(D2411,Запчасти!A:D,2,0)</f>
        <v>Двигатель</v>
      </c>
      <c r="H2411" t="str">
        <f>VLOOKUP(C2411,Автосервисы!A:C,3,0)</f>
        <v>ул. ​Заводская, 29т</v>
      </c>
    </row>
    <row r="2412" spans="1:8" hidden="1" x14ac:dyDescent="0.3">
      <c r="A2412">
        <v>2411</v>
      </c>
      <c r="B2412" s="4">
        <v>45221</v>
      </c>
      <c r="C2412" s="1" t="s">
        <v>19</v>
      </c>
      <c r="D2412">
        <v>143</v>
      </c>
      <c r="E2412">
        <v>497</v>
      </c>
      <c r="F2412" t="s">
        <v>267</v>
      </c>
      <c r="G2412" t="str">
        <f>VLOOKUP(D2412,Запчасти!A:D,2,0)</f>
        <v>Двигатель</v>
      </c>
      <c r="H2412" t="str">
        <f>VLOOKUP(C2412,Автосервисы!A:C,3,0)</f>
        <v>ул. ​Шейнкмана, 123</v>
      </c>
    </row>
    <row r="2413" spans="1:8" hidden="1" x14ac:dyDescent="0.3">
      <c r="A2413">
        <v>2412</v>
      </c>
      <c r="B2413" s="4">
        <v>45221</v>
      </c>
      <c r="C2413" s="1" t="s">
        <v>21</v>
      </c>
      <c r="D2413">
        <v>104</v>
      </c>
      <c r="E2413">
        <v>865</v>
      </c>
      <c r="F2413" t="s">
        <v>267</v>
      </c>
      <c r="G2413" t="str">
        <f>VLOOKUP(D2413,Запчасти!A:D,2,0)</f>
        <v>Двигатель</v>
      </c>
      <c r="H2413" t="str">
        <f>VLOOKUP(C2413,Автосервисы!A:C,3,0)</f>
        <v>​ул. Малышева, 122н</v>
      </c>
    </row>
    <row r="2414" spans="1:8" x14ac:dyDescent="0.3">
      <c r="A2414">
        <v>625</v>
      </c>
      <c r="B2414" s="4">
        <v>45179</v>
      </c>
      <c r="C2414" s="1" t="s">
        <v>6</v>
      </c>
      <c r="D2414">
        <v>57</v>
      </c>
      <c r="E2414">
        <v>252</v>
      </c>
      <c r="F2414" t="s">
        <v>269</v>
      </c>
      <c r="G2414" t="str">
        <f>VLOOKUP(D2414,Запчасти!A:D,2,0)</f>
        <v>Двигатель</v>
      </c>
      <c r="H2414" t="str">
        <f>VLOOKUP(C2414,Автосервисы!A:C,3,0)</f>
        <v>ул. ​Комсомольская, 73</v>
      </c>
    </row>
    <row r="2415" spans="1:8" hidden="1" x14ac:dyDescent="0.3">
      <c r="A2415">
        <v>2414</v>
      </c>
      <c r="B2415" s="4">
        <v>45221</v>
      </c>
      <c r="C2415" s="1" t="s">
        <v>20</v>
      </c>
      <c r="D2415">
        <v>57</v>
      </c>
      <c r="E2415">
        <v>739</v>
      </c>
      <c r="F2415" t="s">
        <v>267</v>
      </c>
      <c r="G2415" t="str">
        <f>VLOOKUP(D2415,Запчасти!A:D,2,0)</f>
        <v>Двигатель</v>
      </c>
      <c r="H2415" t="str">
        <f>VLOOKUP(C2415,Автосервисы!A:C,3,0)</f>
        <v>​ул. Металлургов, 70</v>
      </c>
    </row>
    <row r="2416" spans="1:8" hidden="1" x14ac:dyDescent="0.3">
      <c r="A2416">
        <v>2415</v>
      </c>
      <c r="B2416" s="4">
        <v>45221</v>
      </c>
      <c r="C2416" s="1" t="s">
        <v>15</v>
      </c>
      <c r="D2416">
        <v>132</v>
      </c>
      <c r="E2416">
        <v>353</v>
      </c>
      <c r="F2416" t="s">
        <v>267</v>
      </c>
      <c r="G2416" t="str">
        <f>VLOOKUP(D2416,Запчасти!A:D,2,0)</f>
        <v>Система сцепления</v>
      </c>
      <c r="H2416" t="str">
        <f>VLOOKUP(C2416,Автосервисы!A:C,3,0)</f>
        <v>ул. ​Первомайская, 106д</v>
      </c>
    </row>
    <row r="2417" spans="1:8" hidden="1" x14ac:dyDescent="0.3">
      <c r="A2417">
        <v>2416</v>
      </c>
      <c r="B2417" s="4">
        <v>45221</v>
      </c>
      <c r="C2417" s="1" t="s">
        <v>3</v>
      </c>
      <c r="D2417">
        <v>185</v>
      </c>
      <c r="E2417">
        <v>532</v>
      </c>
      <c r="F2417" t="s">
        <v>269</v>
      </c>
      <c r="G2417" t="str">
        <f>VLOOKUP(D2417,Запчасти!A:D,2,0)</f>
        <v>Подвеска и амортизация</v>
      </c>
      <c r="H2417" t="str">
        <f>VLOOKUP(C2417,Автосервисы!A:C,3,0)</f>
        <v>ул. Репина, 149</v>
      </c>
    </row>
    <row r="2418" spans="1:8" hidden="1" x14ac:dyDescent="0.3">
      <c r="A2418">
        <v>2417</v>
      </c>
      <c r="B2418" s="4">
        <v>45221</v>
      </c>
      <c r="C2418" s="1" t="s">
        <v>7</v>
      </c>
      <c r="D2418">
        <v>62</v>
      </c>
      <c r="E2418">
        <v>570</v>
      </c>
      <c r="F2418" t="s">
        <v>267</v>
      </c>
      <c r="G2418" t="str">
        <f>VLOOKUP(D2418,Запчасти!A:D,2,0)</f>
        <v>Двигатель</v>
      </c>
      <c r="H2418" t="str">
        <f>VLOOKUP(C2418,Автосервисы!A:C,3,0)</f>
        <v>​ул. Зоологическая, 7Б</v>
      </c>
    </row>
    <row r="2419" spans="1:8" hidden="1" x14ac:dyDescent="0.3">
      <c r="A2419">
        <v>2418</v>
      </c>
      <c r="B2419" s="4">
        <v>45221</v>
      </c>
      <c r="C2419" s="1" t="s">
        <v>7</v>
      </c>
      <c r="D2419">
        <v>96</v>
      </c>
      <c r="E2419">
        <v>968</v>
      </c>
      <c r="F2419" t="s">
        <v>269</v>
      </c>
      <c r="G2419" t="str">
        <f>VLOOKUP(D2419,Запчасти!A:D,2,0)</f>
        <v>Подвеска и амортизация</v>
      </c>
      <c r="H2419" t="str">
        <f>VLOOKUP(C2419,Автосервисы!A:C,3,0)</f>
        <v>​ул. Зоологическая, 7Б</v>
      </c>
    </row>
    <row r="2420" spans="1:8" hidden="1" x14ac:dyDescent="0.3">
      <c r="A2420">
        <v>2419</v>
      </c>
      <c r="B2420" s="4">
        <v>45222</v>
      </c>
      <c r="C2420" s="1" t="s">
        <v>3</v>
      </c>
      <c r="D2420">
        <v>33</v>
      </c>
      <c r="E2420">
        <v>853</v>
      </c>
      <c r="F2420" t="s">
        <v>267</v>
      </c>
      <c r="G2420" t="str">
        <f>VLOOKUP(D2420,Запчасти!A:D,2,0)</f>
        <v>Кузов</v>
      </c>
      <c r="H2420" t="str">
        <f>VLOOKUP(C2420,Автосервисы!A:C,3,0)</f>
        <v>ул. Репина, 149</v>
      </c>
    </row>
    <row r="2421" spans="1:8" hidden="1" x14ac:dyDescent="0.3">
      <c r="A2421">
        <v>2420</v>
      </c>
      <c r="B2421" s="4">
        <v>45222</v>
      </c>
      <c r="C2421" s="1" t="s">
        <v>10</v>
      </c>
      <c r="D2421">
        <v>71</v>
      </c>
      <c r="E2421">
        <v>58</v>
      </c>
      <c r="F2421" t="s">
        <v>267</v>
      </c>
      <c r="G2421" t="str">
        <f>VLOOKUP(D2421,Запчасти!A:D,2,0)</f>
        <v>Электрика</v>
      </c>
      <c r="H2421" t="str">
        <f>VLOOKUP(C2421,Автосервисы!A:C,3,0)</f>
        <v>​ул. Малышева, 143</v>
      </c>
    </row>
    <row r="2422" spans="1:8" x14ac:dyDescent="0.3">
      <c r="A2422">
        <v>746</v>
      </c>
      <c r="B2422" s="4">
        <v>45181</v>
      </c>
      <c r="C2422" s="1" t="s">
        <v>6</v>
      </c>
      <c r="D2422">
        <v>11</v>
      </c>
      <c r="E2422">
        <v>46</v>
      </c>
      <c r="F2422" t="s">
        <v>269</v>
      </c>
      <c r="G2422" t="str">
        <f>VLOOKUP(D2422,Запчасти!A:D,2,0)</f>
        <v>Двигатель</v>
      </c>
      <c r="H2422" t="str">
        <f>VLOOKUP(C2422,Автосервисы!A:C,3,0)</f>
        <v>ул. ​Комсомольская, 73</v>
      </c>
    </row>
    <row r="2423" spans="1:8" x14ac:dyDescent="0.3">
      <c r="A2423">
        <v>785</v>
      </c>
      <c r="B2423" s="4">
        <v>45182</v>
      </c>
      <c r="C2423" s="1" t="s">
        <v>6</v>
      </c>
      <c r="D2423">
        <v>1</v>
      </c>
      <c r="E2423">
        <v>72</v>
      </c>
      <c r="F2423" t="s">
        <v>269</v>
      </c>
      <c r="G2423" t="str">
        <f>VLOOKUP(D2423,Запчасти!A:D,2,0)</f>
        <v>Двигатель</v>
      </c>
      <c r="H2423" t="str">
        <f>VLOOKUP(C2423,Автосервисы!A:C,3,0)</f>
        <v>ул. ​Комсомольская, 73</v>
      </c>
    </row>
    <row r="2424" spans="1:8" hidden="1" x14ac:dyDescent="0.3">
      <c r="A2424">
        <v>2423</v>
      </c>
      <c r="B2424" s="4">
        <v>45222</v>
      </c>
      <c r="C2424" s="1" t="s">
        <v>17</v>
      </c>
      <c r="D2424">
        <v>3</v>
      </c>
      <c r="E2424">
        <v>92</v>
      </c>
      <c r="F2424" t="s">
        <v>267</v>
      </c>
      <c r="G2424" t="str">
        <f>VLOOKUP(D2424,Запчасти!A:D,2,0)</f>
        <v>Кузов</v>
      </c>
      <c r="H2424" t="str">
        <f>VLOOKUP(C2424,Автосервисы!A:C,3,0)</f>
        <v>ул. Репина, 40а</v>
      </c>
    </row>
    <row r="2425" spans="1:8" hidden="1" x14ac:dyDescent="0.3">
      <c r="A2425">
        <v>2424</v>
      </c>
      <c r="B2425" s="4">
        <v>45222</v>
      </c>
      <c r="C2425" s="1" t="s">
        <v>5</v>
      </c>
      <c r="D2425">
        <v>113</v>
      </c>
      <c r="E2425">
        <v>104</v>
      </c>
      <c r="F2425" t="s">
        <v>269</v>
      </c>
      <c r="G2425" t="str">
        <f>VLOOKUP(D2425,Запчасти!A:D,2,0)</f>
        <v>Кпп</v>
      </c>
      <c r="H2425" t="str">
        <f>VLOOKUP(C2425,Автосервисы!A:C,3,0)</f>
        <v>ул. Амундсена, 38/3</v>
      </c>
    </row>
    <row r="2426" spans="1:8" x14ac:dyDescent="0.3">
      <c r="A2426">
        <v>867</v>
      </c>
      <c r="B2426" s="4">
        <v>45186</v>
      </c>
      <c r="C2426" s="1" t="s">
        <v>6</v>
      </c>
      <c r="D2426">
        <v>107</v>
      </c>
      <c r="E2426">
        <v>134</v>
      </c>
      <c r="F2426" t="s">
        <v>269</v>
      </c>
      <c r="G2426" t="str">
        <f>VLOOKUP(D2426,Запчасти!A:D,2,0)</f>
        <v>Двигатель</v>
      </c>
      <c r="H2426" t="str">
        <f>VLOOKUP(C2426,Автосервисы!A:C,3,0)</f>
        <v>ул. ​Комсомольская, 73</v>
      </c>
    </row>
    <row r="2427" spans="1:8" hidden="1" x14ac:dyDescent="0.3">
      <c r="A2427">
        <v>2426</v>
      </c>
      <c r="B2427" s="4">
        <v>45222</v>
      </c>
      <c r="C2427" s="1" t="s">
        <v>17</v>
      </c>
      <c r="D2427">
        <v>76</v>
      </c>
      <c r="E2427">
        <v>472</v>
      </c>
      <c r="F2427" t="s">
        <v>267</v>
      </c>
      <c r="G2427" t="str">
        <f>VLOOKUP(D2427,Запчасти!A:D,2,0)</f>
        <v>Подготовка топливной смеси</v>
      </c>
      <c r="H2427" t="str">
        <f>VLOOKUP(C2427,Автосервисы!A:C,3,0)</f>
        <v>ул. Репина, 40а</v>
      </c>
    </row>
    <row r="2428" spans="1:8" x14ac:dyDescent="0.3">
      <c r="A2428">
        <v>941</v>
      </c>
      <c r="B2428" s="4">
        <v>45188</v>
      </c>
      <c r="C2428" s="1" t="s">
        <v>6</v>
      </c>
      <c r="D2428">
        <v>59</v>
      </c>
      <c r="E2428">
        <v>799</v>
      </c>
      <c r="F2428" t="s">
        <v>269</v>
      </c>
      <c r="G2428" t="str">
        <f>VLOOKUP(D2428,Запчасти!A:D,2,0)</f>
        <v>Двигатель</v>
      </c>
      <c r="H2428" t="str">
        <f>VLOOKUP(C2428,Автосервисы!A:C,3,0)</f>
        <v>ул. ​Комсомольская, 73</v>
      </c>
    </row>
    <row r="2429" spans="1:8" hidden="1" x14ac:dyDescent="0.3">
      <c r="A2429">
        <v>2428</v>
      </c>
      <c r="B2429" s="4">
        <v>45222</v>
      </c>
      <c r="C2429" s="1" t="s">
        <v>12</v>
      </c>
      <c r="D2429">
        <v>60</v>
      </c>
      <c r="E2429">
        <v>872</v>
      </c>
      <c r="F2429" t="s">
        <v>269</v>
      </c>
      <c r="G2429" t="str">
        <f>VLOOKUP(D2429,Запчасти!A:D,2,0)</f>
        <v>Электрика</v>
      </c>
      <c r="H2429" t="str">
        <f>VLOOKUP(C2429,Автосервисы!A:C,3,0)</f>
        <v>ул. ​Заводская, 29т</v>
      </c>
    </row>
    <row r="2430" spans="1:8" hidden="1" x14ac:dyDescent="0.3">
      <c r="A2430">
        <v>2429</v>
      </c>
      <c r="B2430" s="4">
        <v>45222</v>
      </c>
      <c r="C2430" s="1" t="s">
        <v>19</v>
      </c>
      <c r="D2430">
        <v>44</v>
      </c>
      <c r="E2430">
        <v>287</v>
      </c>
      <c r="F2430" t="s">
        <v>267</v>
      </c>
      <c r="G2430" t="str">
        <f>VLOOKUP(D2430,Запчасти!A:D,2,0)</f>
        <v>Двигатель</v>
      </c>
      <c r="H2430" t="str">
        <f>VLOOKUP(C2430,Автосервисы!A:C,3,0)</f>
        <v>ул. ​Шейнкмана, 123</v>
      </c>
    </row>
    <row r="2431" spans="1:8" x14ac:dyDescent="0.3">
      <c r="A2431">
        <v>1169</v>
      </c>
      <c r="B2431" s="4">
        <v>45194</v>
      </c>
      <c r="C2431" s="1" t="s">
        <v>6</v>
      </c>
      <c r="D2431">
        <v>4</v>
      </c>
      <c r="E2431">
        <v>29</v>
      </c>
      <c r="F2431" t="s">
        <v>269</v>
      </c>
      <c r="G2431" t="str">
        <f>VLOOKUP(D2431,Запчасти!A:D,2,0)</f>
        <v>Двигатель</v>
      </c>
      <c r="H2431" t="str">
        <f>VLOOKUP(C2431,Автосервисы!A:C,3,0)</f>
        <v>ул. ​Комсомольская, 73</v>
      </c>
    </row>
    <row r="2432" spans="1:8" x14ac:dyDescent="0.3">
      <c r="A2432">
        <v>1263</v>
      </c>
      <c r="B2432" s="4">
        <v>45196</v>
      </c>
      <c r="C2432" s="1" t="s">
        <v>6</v>
      </c>
      <c r="D2432">
        <v>62</v>
      </c>
      <c r="E2432">
        <v>786</v>
      </c>
      <c r="F2432" t="s">
        <v>269</v>
      </c>
      <c r="G2432" t="str">
        <f>VLOOKUP(D2432,Запчасти!A:D,2,0)</f>
        <v>Двигатель</v>
      </c>
      <c r="H2432" t="str">
        <f>VLOOKUP(C2432,Автосервисы!A:C,3,0)</f>
        <v>ул. ​Комсомольская, 73</v>
      </c>
    </row>
    <row r="2433" spans="1:8" hidden="1" x14ac:dyDescent="0.3">
      <c r="A2433">
        <v>2432</v>
      </c>
      <c r="B2433" s="4">
        <v>45222</v>
      </c>
      <c r="C2433" s="1" t="s">
        <v>16</v>
      </c>
      <c r="D2433">
        <v>175</v>
      </c>
      <c r="E2433">
        <v>848</v>
      </c>
      <c r="F2433" t="s">
        <v>269</v>
      </c>
      <c r="G2433" t="str">
        <f>VLOOKUP(D2433,Запчасти!A:D,2,0)</f>
        <v>Электрика</v>
      </c>
      <c r="H2433" t="str">
        <f>VLOOKUP(C2433,Автосервисы!A:C,3,0)</f>
        <v>​ул. Московская, 275а</v>
      </c>
    </row>
    <row r="2434" spans="1:8" x14ac:dyDescent="0.3">
      <c r="A2434">
        <v>1294</v>
      </c>
      <c r="B2434" s="4">
        <v>45197</v>
      </c>
      <c r="C2434" s="1" t="s">
        <v>6</v>
      </c>
      <c r="D2434">
        <v>129</v>
      </c>
      <c r="E2434">
        <v>840</v>
      </c>
      <c r="F2434" t="s">
        <v>269</v>
      </c>
      <c r="G2434" t="str">
        <f>VLOOKUP(D2434,Запчасти!A:D,2,0)</f>
        <v>Двигатель</v>
      </c>
      <c r="H2434" t="str">
        <f>VLOOKUP(C2434,Автосервисы!A:C,3,0)</f>
        <v>ул. ​Комсомольская, 73</v>
      </c>
    </row>
    <row r="2435" spans="1:8" hidden="1" x14ac:dyDescent="0.3">
      <c r="A2435">
        <v>2434</v>
      </c>
      <c r="B2435" s="4">
        <v>45222</v>
      </c>
      <c r="C2435" s="1" t="s">
        <v>15</v>
      </c>
      <c r="D2435">
        <v>161</v>
      </c>
      <c r="E2435">
        <v>108</v>
      </c>
      <c r="F2435" t="s">
        <v>267</v>
      </c>
      <c r="G2435" t="str">
        <f>VLOOKUP(D2435,Запчасти!A:D,2,0)</f>
        <v>Двигатель</v>
      </c>
      <c r="H2435" t="str">
        <f>VLOOKUP(C2435,Автосервисы!A:C,3,0)</f>
        <v>ул. ​Первомайская, 106д</v>
      </c>
    </row>
    <row r="2436" spans="1:8" hidden="1" x14ac:dyDescent="0.3">
      <c r="A2436">
        <v>2435</v>
      </c>
      <c r="B2436" s="4">
        <v>45222</v>
      </c>
      <c r="C2436" s="1" t="s">
        <v>18</v>
      </c>
      <c r="D2436">
        <v>166</v>
      </c>
      <c r="E2436">
        <v>854</v>
      </c>
      <c r="F2436" t="s">
        <v>267</v>
      </c>
      <c r="G2436" t="str">
        <f>VLOOKUP(D2436,Запчасти!A:D,2,0)</f>
        <v>Система очистки окон</v>
      </c>
      <c r="H2436" t="str">
        <f>VLOOKUP(C2436,Автосервисы!A:C,3,0)</f>
        <v>ул. ​Раевского, 13</v>
      </c>
    </row>
    <row r="2437" spans="1:8" hidden="1" x14ac:dyDescent="0.3">
      <c r="A2437">
        <v>2436</v>
      </c>
      <c r="B2437" s="4">
        <v>45222</v>
      </c>
      <c r="C2437" s="1" t="s">
        <v>14</v>
      </c>
      <c r="D2437">
        <v>122</v>
      </c>
      <c r="E2437">
        <v>350</v>
      </c>
      <c r="F2437" t="s">
        <v>269</v>
      </c>
      <c r="G2437" t="str">
        <f>VLOOKUP(D2437,Запчасти!A:D,2,0)</f>
        <v>Привод колеса</v>
      </c>
      <c r="H2437" t="str">
        <f>VLOOKUP(C2437,Автосервисы!A:C,3,0)</f>
        <v>​ул. Гагарина, 6/3</v>
      </c>
    </row>
    <row r="2438" spans="1:8" hidden="1" x14ac:dyDescent="0.3">
      <c r="A2438">
        <v>2437</v>
      </c>
      <c r="B2438" s="4">
        <v>45222</v>
      </c>
      <c r="C2438" s="1" t="s">
        <v>19</v>
      </c>
      <c r="D2438">
        <v>153</v>
      </c>
      <c r="E2438">
        <v>353</v>
      </c>
      <c r="F2438" t="s">
        <v>267</v>
      </c>
      <c r="G2438" t="str">
        <f>VLOOKUP(D2438,Запчасти!A:D,2,0)</f>
        <v>Система подачи топлива</v>
      </c>
      <c r="H2438" t="str">
        <f>VLOOKUP(C2438,Автосервисы!A:C,3,0)</f>
        <v>ул. ​Шейнкмана, 123</v>
      </c>
    </row>
    <row r="2439" spans="1:8" hidden="1" x14ac:dyDescent="0.3">
      <c r="A2439">
        <v>2438</v>
      </c>
      <c r="B2439" s="4">
        <v>45222</v>
      </c>
      <c r="C2439" s="1" t="s">
        <v>11</v>
      </c>
      <c r="D2439">
        <v>138</v>
      </c>
      <c r="E2439">
        <v>518</v>
      </c>
      <c r="F2439" t="s">
        <v>267</v>
      </c>
      <c r="G2439" t="str">
        <f>VLOOKUP(D2439,Запчасти!A:D,2,0)</f>
        <v>Электрика</v>
      </c>
      <c r="H2439" t="str">
        <f>VLOOKUP(C2439,Автосервисы!A:C,3,0)</f>
        <v>​ул. Депутатская, 84</v>
      </c>
    </row>
    <row r="2440" spans="1:8" hidden="1" x14ac:dyDescent="0.3">
      <c r="A2440">
        <v>2439</v>
      </c>
      <c r="B2440" s="4">
        <v>45222</v>
      </c>
      <c r="C2440" s="1" t="s">
        <v>13</v>
      </c>
      <c r="D2440">
        <v>107</v>
      </c>
      <c r="E2440">
        <v>735</v>
      </c>
      <c r="F2440" t="s">
        <v>267</v>
      </c>
      <c r="G2440" t="str">
        <f>VLOOKUP(D2440,Запчасти!A:D,2,0)</f>
        <v>Двигатель</v>
      </c>
      <c r="H2440" t="str">
        <f>VLOOKUP(C2440,Автосервисы!A:C,3,0)</f>
        <v>ул. ​Иркутская, 53</v>
      </c>
    </row>
    <row r="2441" spans="1:8" hidden="1" x14ac:dyDescent="0.3">
      <c r="A2441">
        <v>2440</v>
      </c>
      <c r="B2441" s="4">
        <v>45222</v>
      </c>
      <c r="C2441" s="1" t="s">
        <v>12</v>
      </c>
      <c r="D2441">
        <v>69</v>
      </c>
      <c r="E2441">
        <v>217</v>
      </c>
      <c r="F2441" t="s">
        <v>269</v>
      </c>
      <c r="G2441" t="str">
        <f>VLOOKUP(D2441,Запчасти!A:D,2,0)</f>
        <v>Кузов</v>
      </c>
      <c r="H2441" t="str">
        <f>VLOOKUP(C2441,Автосервисы!A:C,3,0)</f>
        <v>ул. ​Заводская, 29т</v>
      </c>
    </row>
    <row r="2442" spans="1:8" hidden="1" x14ac:dyDescent="0.3">
      <c r="A2442">
        <v>2441</v>
      </c>
      <c r="B2442" s="4">
        <v>45222</v>
      </c>
      <c r="C2442" s="1" t="s">
        <v>13</v>
      </c>
      <c r="D2442">
        <v>54</v>
      </c>
      <c r="E2442">
        <v>490</v>
      </c>
      <c r="F2442" t="s">
        <v>269</v>
      </c>
      <c r="G2442" t="str">
        <f>VLOOKUP(D2442,Запчасти!A:D,2,0)</f>
        <v>Подготовка топливной смеси</v>
      </c>
      <c r="H2442" t="str">
        <f>VLOOKUP(C2442,Автосервисы!A:C,3,0)</f>
        <v>ул. ​Иркутская, 53</v>
      </c>
    </row>
    <row r="2443" spans="1:8" hidden="1" x14ac:dyDescent="0.3">
      <c r="A2443">
        <v>2442</v>
      </c>
      <c r="B2443" s="4">
        <v>45222</v>
      </c>
      <c r="C2443" s="1" t="s">
        <v>15</v>
      </c>
      <c r="D2443">
        <v>15</v>
      </c>
      <c r="E2443">
        <v>956</v>
      </c>
      <c r="F2443" t="s">
        <v>267</v>
      </c>
      <c r="G2443" t="str">
        <f>VLOOKUP(D2443,Запчасти!A:D,2,0)</f>
        <v>Система выпуска</v>
      </c>
      <c r="H2443" t="str">
        <f>VLOOKUP(C2443,Автосервисы!A:C,3,0)</f>
        <v>ул. ​Первомайская, 106д</v>
      </c>
    </row>
    <row r="2444" spans="1:8" hidden="1" x14ac:dyDescent="0.3">
      <c r="A2444">
        <v>2443</v>
      </c>
      <c r="B2444" s="4">
        <v>45222</v>
      </c>
      <c r="C2444" s="1" t="s">
        <v>5</v>
      </c>
      <c r="D2444">
        <v>118</v>
      </c>
      <c r="E2444">
        <v>993</v>
      </c>
      <c r="F2444" t="s">
        <v>267</v>
      </c>
      <c r="G2444" t="str">
        <f>VLOOKUP(D2444,Запчасти!A:D,2,0)</f>
        <v>Тормозная система</v>
      </c>
      <c r="H2444" t="str">
        <f>VLOOKUP(C2444,Автосервисы!A:C,3,0)</f>
        <v>ул. Амундсена, 38/3</v>
      </c>
    </row>
    <row r="2445" spans="1:8" hidden="1" x14ac:dyDescent="0.3">
      <c r="A2445">
        <v>2444</v>
      </c>
      <c r="B2445" s="4">
        <v>45222</v>
      </c>
      <c r="C2445" s="1" t="s">
        <v>4</v>
      </c>
      <c r="D2445">
        <v>137</v>
      </c>
      <c r="E2445">
        <v>303</v>
      </c>
      <c r="F2445" t="s">
        <v>269</v>
      </c>
      <c r="G2445" t="str">
        <f>VLOOKUP(D2445,Запчасти!A:D,2,0)</f>
        <v>Тормозная система</v>
      </c>
      <c r="H2445" t="str">
        <f>VLOOKUP(C2445,Автосервисы!A:C,3,0)</f>
        <v>ул. ​Новгородцевой, 4а</v>
      </c>
    </row>
    <row r="2446" spans="1:8" hidden="1" x14ac:dyDescent="0.3">
      <c r="A2446">
        <v>2445</v>
      </c>
      <c r="B2446" s="4">
        <v>45222</v>
      </c>
      <c r="C2446" s="1" t="s">
        <v>14</v>
      </c>
      <c r="D2446">
        <v>66</v>
      </c>
      <c r="E2446">
        <v>893</v>
      </c>
      <c r="F2446" t="s">
        <v>267</v>
      </c>
      <c r="G2446" t="str">
        <f>VLOOKUP(D2446,Запчасти!A:D,2,0)</f>
        <v>Система сцепления</v>
      </c>
      <c r="H2446" t="str">
        <f>VLOOKUP(C2446,Автосервисы!A:C,3,0)</f>
        <v>​ул. Гагарина, 6/3</v>
      </c>
    </row>
    <row r="2447" spans="1:8" hidden="1" x14ac:dyDescent="0.3">
      <c r="A2447">
        <v>2446</v>
      </c>
      <c r="B2447" s="4">
        <v>45222</v>
      </c>
      <c r="C2447" s="1" t="s">
        <v>16</v>
      </c>
      <c r="D2447">
        <v>165</v>
      </c>
      <c r="E2447">
        <v>228</v>
      </c>
      <c r="F2447" t="s">
        <v>267</v>
      </c>
      <c r="G2447" t="str">
        <f>VLOOKUP(D2447,Запчасти!A:D,2,0)</f>
        <v>Кпп</v>
      </c>
      <c r="H2447" t="str">
        <f>VLOOKUP(C2447,Автосервисы!A:C,3,0)</f>
        <v>​ул. Московская, 275а</v>
      </c>
    </row>
    <row r="2448" spans="1:8" hidden="1" x14ac:dyDescent="0.3">
      <c r="A2448">
        <v>2447</v>
      </c>
      <c r="B2448" s="4">
        <v>45222</v>
      </c>
      <c r="C2448" s="1" t="s">
        <v>18</v>
      </c>
      <c r="D2448">
        <v>17</v>
      </c>
      <c r="E2448">
        <v>183</v>
      </c>
      <c r="F2448" t="s">
        <v>267</v>
      </c>
      <c r="G2448" t="str">
        <f>VLOOKUP(D2448,Запчасти!A:D,2,0)</f>
        <v>Кузов</v>
      </c>
      <c r="H2448" t="str">
        <f>VLOOKUP(C2448,Автосервисы!A:C,3,0)</f>
        <v>ул. ​Раевского, 13</v>
      </c>
    </row>
    <row r="2449" spans="1:8" hidden="1" x14ac:dyDescent="0.3">
      <c r="A2449">
        <v>2448</v>
      </c>
      <c r="B2449" s="4">
        <v>45222</v>
      </c>
      <c r="C2449" s="1" t="s">
        <v>20</v>
      </c>
      <c r="D2449">
        <v>187</v>
      </c>
      <c r="E2449">
        <v>693</v>
      </c>
      <c r="F2449" t="s">
        <v>269</v>
      </c>
      <c r="G2449" t="str">
        <f>VLOOKUP(D2449,Запчасти!A:D,2,0)</f>
        <v>Электрика</v>
      </c>
      <c r="H2449" t="str">
        <f>VLOOKUP(C2449,Автосервисы!A:C,3,0)</f>
        <v>​ул. Металлургов, 70</v>
      </c>
    </row>
    <row r="2450" spans="1:8" x14ac:dyDescent="0.3">
      <c r="A2450">
        <v>1450</v>
      </c>
      <c r="B2450" s="4">
        <v>45199</v>
      </c>
      <c r="C2450" s="1" t="s">
        <v>6</v>
      </c>
      <c r="D2450">
        <v>27</v>
      </c>
      <c r="E2450">
        <v>960</v>
      </c>
      <c r="F2450" t="s">
        <v>269</v>
      </c>
      <c r="G2450" t="str">
        <f>VLOOKUP(D2450,Запчасти!A:D,2,0)</f>
        <v>Двигатель</v>
      </c>
      <c r="H2450" t="str">
        <f>VLOOKUP(C2450,Автосервисы!A:C,3,0)</f>
        <v>ул. ​Комсомольская, 73</v>
      </c>
    </row>
    <row r="2451" spans="1:8" hidden="1" x14ac:dyDescent="0.3">
      <c r="A2451">
        <v>2450</v>
      </c>
      <c r="B2451" s="4">
        <v>45222</v>
      </c>
      <c r="C2451" s="1" t="s">
        <v>13</v>
      </c>
      <c r="D2451">
        <v>169</v>
      </c>
      <c r="E2451">
        <v>964</v>
      </c>
      <c r="F2451" t="s">
        <v>269</v>
      </c>
      <c r="G2451" t="str">
        <f>VLOOKUP(D2451,Запчасти!A:D,2,0)</f>
        <v>Подвеска и амортизация</v>
      </c>
      <c r="H2451" t="str">
        <f>VLOOKUP(C2451,Автосервисы!A:C,3,0)</f>
        <v>ул. ​Иркутская, 53</v>
      </c>
    </row>
    <row r="2452" spans="1:8" hidden="1" x14ac:dyDescent="0.3">
      <c r="A2452">
        <v>2451</v>
      </c>
      <c r="B2452" s="4">
        <v>45222</v>
      </c>
      <c r="C2452" s="1" t="s">
        <v>18</v>
      </c>
      <c r="D2452">
        <v>59</v>
      </c>
      <c r="E2452">
        <v>428</v>
      </c>
      <c r="F2452" t="s">
        <v>267</v>
      </c>
      <c r="G2452" t="str">
        <f>VLOOKUP(D2452,Запчасти!A:D,2,0)</f>
        <v>Двигатель</v>
      </c>
      <c r="H2452" t="str">
        <f>VLOOKUP(C2452,Автосервисы!A:C,3,0)</f>
        <v>ул. ​Раевского, 13</v>
      </c>
    </row>
    <row r="2453" spans="1:8" hidden="1" x14ac:dyDescent="0.3">
      <c r="A2453">
        <v>2452</v>
      </c>
      <c r="B2453" s="4">
        <v>45222</v>
      </c>
      <c r="C2453" s="1" t="s">
        <v>9</v>
      </c>
      <c r="D2453">
        <v>144</v>
      </c>
      <c r="E2453">
        <v>103</v>
      </c>
      <c r="F2453" t="s">
        <v>269</v>
      </c>
      <c r="G2453" t="str">
        <f>VLOOKUP(D2453,Запчасти!A:D,2,0)</f>
        <v>Тормозная система</v>
      </c>
      <c r="H2453" t="str">
        <f>VLOOKUP(C2453,Автосервисы!A:C,3,0)</f>
        <v>​ул. Студенческая, 49</v>
      </c>
    </row>
    <row r="2454" spans="1:8" hidden="1" x14ac:dyDescent="0.3">
      <c r="A2454">
        <v>2453</v>
      </c>
      <c r="B2454" s="4">
        <v>45222</v>
      </c>
      <c r="C2454" s="1" t="s">
        <v>6</v>
      </c>
      <c r="D2454">
        <v>187</v>
      </c>
      <c r="E2454">
        <v>565</v>
      </c>
      <c r="F2454" t="s">
        <v>267</v>
      </c>
      <c r="G2454" t="str">
        <f>VLOOKUP(D2454,Запчасти!A:D,2,0)</f>
        <v>Электрика</v>
      </c>
      <c r="H2454" t="str">
        <f>VLOOKUP(C2454,Автосервисы!A:C,3,0)</f>
        <v>ул. ​Комсомольская, 73</v>
      </c>
    </row>
    <row r="2455" spans="1:8" x14ac:dyDescent="0.3">
      <c r="A2455">
        <v>1495</v>
      </c>
      <c r="B2455" s="4">
        <v>45200</v>
      </c>
      <c r="C2455" s="1" t="s">
        <v>6</v>
      </c>
      <c r="D2455">
        <v>62</v>
      </c>
      <c r="E2455">
        <v>141</v>
      </c>
      <c r="F2455" t="s">
        <v>269</v>
      </c>
      <c r="G2455" t="str">
        <f>VLOOKUP(D2455,Запчасти!A:D,2,0)</f>
        <v>Двигатель</v>
      </c>
      <c r="H2455" t="str">
        <f>VLOOKUP(C2455,Автосервисы!A:C,3,0)</f>
        <v>ул. ​Комсомольская, 73</v>
      </c>
    </row>
    <row r="2456" spans="1:8" hidden="1" x14ac:dyDescent="0.3">
      <c r="A2456">
        <v>2455</v>
      </c>
      <c r="B2456" s="4">
        <v>45222</v>
      </c>
      <c r="C2456" s="1" t="s">
        <v>3</v>
      </c>
      <c r="D2456">
        <v>2</v>
      </c>
      <c r="E2456">
        <v>274</v>
      </c>
      <c r="F2456" t="s">
        <v>269</v>
      </c>
      <c r="G2456" t="str">
        <f>VLOOKUP(D2456,Запчасти!A:D,2,0)</f>
        <v>Система выпуска</v>
      </c>
      <c r="H2456" t="str">
        <f>VLOOKUP(C2456,Автосервисы!A:C,3,0)</f>
        <v>ул. Репина, 149</v>
      </c>
    </row>
    <row r="2457" spans="1:8" hidden="1" x14ac:dyDescent="0.3">
      <c r="A2457">
        <v>2456</v>
      </c>
      <c r="B2457" s="4">
        <v>45222</v>
      </c>
      <c r="C2457" s="1" t="s">
        <v>6</v>
      </c>
      <c r="D2457">
        <v>109</v>
      </c>
      <c r="E2457">
        <v>646</v>
      </c>
      <c r="F2457" t="s">
        <v>267</v>
      </c>
      <c r="G2457" t="str">
        <f>VLOOKUP(D2457,Запчасти!A:D,2,0)</f>
        <v>Кондиционер</v>
      </c>
      <c r="H2457" t="str">
        <f>VLOOKUP(C2457,Автосервисы!A:C,3,0)</f>
        <v>ул. ​Комсомольская, 73</v>
      </c>
    </row>
    <row r="2458" spans="1:8" hidden="1" x14ac:dyDescent="0.3">
      <c r="A2458">
        <v>2457</v>
      </c>
      <c r="B2458" s="4">
        <v>45222</v>
      </c>
      <c r="C2458" s="1" t="s">
        <v>8</v>
      </c>
      <c r="D2458">
        <v>117</v>
      </c>
      <c r="E2458">
        <v>542</v>
      </c>
      <c r="F2458" t="s">
        <v>267</v>
      </c>
      <c r="G2458" t="str">
        <f>VLOOKUP(D2458,Запчасти!A:D,2,0)</f>
        <v>Подвеска и амортизация</v>
      </c>
      <c r="H2458" t="str">
        <f>VLOOKUP(C2458,Автосервисы!A:C,3,0)</f>
        <v>ул. ​Черкасская, 22а/1</v>
      </c>
    </row>
    <row r="2459" spans="1:8" hidden="1" x14ac:dyDescent="0.3">
      <c r="A2459">
        <v>2458</v>
      </c>
      <c r="B2459" s="4">
        <v>45222</v>
      </c>
      <c r="C2459" s="1" t="s">
        <v>11</v>
      </c>
      <c r="D2459">
        <v>144</v>
      </c>
      <c r="E2459">
        <v>414</v>
      </c>
      <c r="F2459" t="s">
        <v>269</v>
      </c>
      <c r="G2459" t="str">
        <f>VLOOKUP(D2459,Запчасти!A:D,2,0)</f>
        <v>Тормозная система</v>
      </c>
      <c r="H2459" t="str">
        <f>VLOOKUP(C2459,Автосервисы!A:C,3,0)</f>
        <v>​ул. Депутатская, 84</v>
      </c>
    </row>
    <row r="2460" spans="1:8" x14ac:dyDescent="0.3">
      <c r="A2460">
        <v>1522</v>
      </c>
      <c r="B2460" s="4">
        <v>45201</v>
      </c>
      <c r="C2460" s="1" t="s">
        <v>6</v>
      </c>
      <c r="D2460">
        <v>16</v>
      </c>
      <c r="E2460">
        <v>239</v>
      </c>
      <c r="F2460" t="s">
        <v>269</v>
      </c>
      <c r="G2460" t="str">
        <f>VLOOKUP(D2460,Запчасти!A:D,2,0)</f>
        <v>Двигатель</v>
      </c>
      <c r="H2460" t="str">
        <f>VLOOKUP(C2460,Автосервисы!A:C,3,0)</f>
        <v>ул. ​Комсомольская, 73</v>
      </c>
    </row>
    <row r="2461" spans="1:8" hidden="1" x14ac:dyDescent="0.3">
      <c r="A2461">
        <v>2460</v>
      </c>
      <c r="B2461" s="4">
        <v>45222</v>
      </c>
      <c r="C2461" s="1" t="s">
        <v>11</v>
      </c>
      <c r="D2461">
        <v>120</v>
      </c>
      <c r="E2461">
        <v>44</v>
      </c>
      <c r="F2461" t="s">
        <v>267</v>
      </c>
      <c r="G2461" t="str">
        <f>VLOOKUP(D2461,Запчасти!A:D,2,0)</f>
        <v>Кпп</v>
      </c>
      <c r="H2461" t="str">
        <f>VLOOKUP(C2461,Автосервисы!A:C,3,0)</f>
        <v>​ул. Депутатская, 84</v>
      </c>
    </row>
    <row r="2462" spans="1:8" x14ac:dyDescent="0.3">
      <c r="A2462">
        <v>1889</v>
      </c>
      <c r="B2462" s="4">
        <v>45209</v>
      </c>
      <c r="C2462" s="1" t="s">
        <v>6</v>
      </c>
      <c r="D2462">
        <v>83</v>
      </c>
      <c r="E2462">
        <v>452</v>
      </c>
      <c r="F2462" t="s">
        <v>269</v>
      </c>
      <c r="G2462" t="str">
        <f>VLOOKUP(D2462,Запчасти!A:D,2,0)</f>
        <v>Двигатель</v>
      </c>
      <c r="H2462" t="str">
        <f>VLOOKUP(C2462,Автосервисы!A:C,3,0)</f>
        <v>ул. ​Комсомольская, 73</v>
      </c>
    </row>
    <row r="2463" spans="1:8" x14ac:dyDescent="0.3">
      <c r="A2463">
        <v>1969</v>
      </c>
      <c r="B2463" s="4">
        <v>45212</v>
      </c>
      <c r="C2463" s="1" t="s">
        <v>6</v>
      </c>
      <c r="D2463">
        <v>51</v>
      </c>
      <c r="E2463">
        <v>825</v>
      </c>
      <c r="F2463" t="s">
        <v>269</v>
      </c>
      <c r="G2463" t="str">
        <f>VLOOKUP(D2463,Запчасти!A:D,2,0)</f>
        <v>Двигатель</v>
      </c>
      <c r="H2463" t="str">
        <f>VLOOKUP(C2463,Автосервисы!A:C,3,0)</f>
        <v>ул. ​Комсомольская, 73</v>
      </c>
    </row>
    <row r="2464" spans="1:8" hidden="1" x14ac:dyDescent="0.3">
      <c r="A2464">
        <v>2463</v>
      </c>
      <c r="B2464" s="4">
        <v>45222</v>
      </c>
      <c r="C2464" s="1" t="s">
        <v>9</v>
      </c>
      <c r="D2464">
        <v>35</v>
      </c>
      <c r="E2464">
        <v>984</v>
      </c>
      <c r="F2464" t="s">
        <v>269</v>
      </c>
      <c r="G2464" t="str">
        <f>VLOOKUP(D2464,Запчасти!A:D,2,0)</f>
        <v>Электрика</v>
      </c>
      <c r="H2464" t="str">
        <f>VLOOKUP(C2464,Автосервисы!A:C,3,0)</f>
        <v>​ул. Студенческая, 49</v>
      </c>
    </row>
    <row r="2465" spans="1:8" hidden="1" x14ac:dyDescent="0.3">
      <c r="A2465">
        <v>2464</v>
      </c>
      <c r="B2465" s="4">
        <v>45222</v>
      </c>
      <c r="C2465" s="1" t="s">
        <v>11</v>
      </c>
      <c r="D2465">
        <v>34</v>
      </c>
      <c r="E2465">
        <v>952</v>
      </c>
      <c r="F2465" t="s">
        <v>267</v>
      </c>
      <c r="G2465" t="str">
        <f>VLOOKUP(D2465,Запчасти!A:D,2,0)</f>
        <v>Система сцепления</v>
      </c>
      <c r="H2465" t="str">
        <f>VLOOKUP(C2465,Автосервисы!A:C,3,0)</f>
        <v>​ул. Депутатская, 84</v>
      </c>
    </row>
    <row r="2466" spans="1:8" hidden="1" x14ac:dyDescent="0.3">
      <c r="A2466">
        <v>2465</v>
      </c>
      <c r="B2466" s="4">
        <v>45222</v>
      </c>
      <c r="C2466" s="1" t="s">
        <v>5</v>
      </c>
      <c r="D2466">
        <v>22</v>
      </c>
      <c r="E2466">
        <v>870</v>
      </c>
      <c r="F2466" t="s">
        <v>267</v>
      </c>
      <c r="G2466" t="str">
        <f>VLOOKUP(D2466,Запчасти!A:D,2,0)</f>
        <v>Кпп</v>
      </c>
      <c r="H2466" t="str">
        <f>VLOOKUP(C2466,Автосервисы!A:C,3,0)</f>
        <v>ул. Амундсена, 38/3</v>
      </c>
    </row>
    <row r="2467" spans="1:8" x14ac:dyDescent="0.3">
      <c r="A2467">
        <v>2030</v>
      </c>
      <c r="B2467" s="4">
        <v>45215</v>
      </c>
      <c r="C2467" s="1" t="s">
        <v>6</v>
      </c>
      <c r="D2467">
        <v>83</v>
      </c>
      <c r="E2467">
        <v>742</v>
      </c>
      <c r="F2467" t="s">
        <v>269</v>
      </c>
      <c r="G2467" t="str">
        <f>VLOOKUP(D2467,Запчасти!A:D,2,0)</f>
        <v>Двигатель</v>
      </c>
      <c r="H2467" t="str">
        <f>VLOOKUP(C2467,Автосервисы!A:C,3,0)</f>
        <v>ул. ​Комсомольская, 73</v>
      </c>
    </row>
    <row r="2468" spans="1:8" hidden="1" x14ac:dyDescent="0.3">
      <c r="A2468">
        <v>2467</v>
      </c>
      <c r="B2468" s="4">
        <v>45222</v>
      </c>
      <c r="C2468" s="1" t="s">
        <v>20</v>
      </c>
      <c r="D2468">
        <v>56</v>
      </c>
      <c r="E2468">
        <v>440</v>
      </c>
      <c r="F2468" t="s">
        <v>269</v>
      </c>
      <c r="G2468" t="str">
        <f>VLOOKUP(D2468,Запчасти!A:D,2,0)</f>
        <v>Тормозная система</v>
      </c>
      <c r="H2468" t="str">
        <f>VLOOKUP(C2468,Автосервисы!A:C,3,0)</f>
        <v>​ул. Металлургов, 70</v>
      </c>
    </row>
    <row r="2469" spans="1:8" hidden="1" x14ac:dyDescent="0.3">
      <c r="A2469">
        <v>2468</v>
      </c>
      <c r="B2469" s="4">
        <v>45222</v>
      </c>
      <c r="C2469" s="1" t="s">
        <v>11</v>
      </c>
      <c r="D2469">
        <v>53</v>
      </c>
      <c r="E2469">
        <v>252</v>
      </c>
      <c r="F2469" t="s">
        <v>269</v>
      </c>
      <c r="G2469" t="str">
        <f>VLOOKUP(D2469,Запчасти!A:D,2,0)</f>
        <v>Кузов</v>
      </c>
      <c r="H2469" t="str">
        <f>VLOOKUP(C2469,Автосервисы!A:C,3,0)</f>
        <v>​ул. Депутатская, 84</v>
      </c>
    </row>
    <row r="2470" spans="1:8" hidden="1" x14ac:dyDescent="0.3">
      <c r="A2470">
        <v>2469</v>
      </c>
      <c r="B2470" s="4">
        <v>45222</v>
      </c>
      <c r="C2470" s="1" t="s">
        <v>14</v>
      </c>
      <c r="D2470">
        <v>42</v>
      </c>
      <c r="E2470">
        <v>371</v>
      </c>
      <c r="F2470" t="s">
        <v>269</v>
      </c>
      <c r="G2470" t="str">
        <f>VLOOKUP(D2470,Запчасти!A:D,2,0)</f>
        <v>Подготовка топливной смеси</v>
      </c>
      <c r="H2470" t="str">
        <f>VLOOKUP(C2470,Автосервисы!A:C,3,0)</f>
        <v>​ул. Гагарина, 6/3</v>
      </c>
    </row>
    <row r="2471" spans="1:8" hidden="1" x14ac:dyDescent="0.3">
      <c r="A2471">
        <v>2470</v>
      </c>
      <c r="B2471" s="4">
        <v>45223</v>
      </c>
      <c r="C2471" s="1" t="s">
        <v>6</v>
      </c>
      <c r="D2471">
        <v>120</v>
      </c>
      <c r="E2471">
        <v>153</v>
      </c>
      <c r="F2471" t="s">
        <v>269</v>
      </c>
      <c r="G2471" t="str">
        <f>VLOOKUP(D2471,Запчасти!A:D,2,0)</f>
        <v>Кпп</v>
      </c>
      <c r="H2471" t="str">
        <f>VLOOKUP(C2471,Автосервисы!A:C,3,0)</f>
        <v>ул. ​Комсомольская, 73</v>
      </c>
    </row>
    <row r="2472" spans="1:8" hidden="1" x14ac:dyDescent="0.3">
      <c r="A2472">
        <v>2471</v>
      </c>
      <c r="B2472" s="4">
        <v>45223</v>
      </c>
      <c r="C2472" s="1" t="s">
        <v>17</v>
      </c>
      <c r="D2472">
        <v>123</v>
      </c>
      <c r="E2472">
        <v>822</v>
      </c>
      <c r="F2472" t="s">
        <v>267</v>
      </c>
      <c r="G2472" t="str">
        <f>VLOOKUP(D2472,Запчасти!A:D,2,0)</f>
        <v>Двигатель</v>
      </c>
      <c r="H2472" t="str">
        <f>VLOOKUP(C2472,Автосервисы!A:C,3,0)</f>
        <v>ул. Репина, 40а</v>
      </c>
    </row>
    <row r="2473" spans="1:8" hidden="1" x14ac:dyDescent="0.3">
      <c r="A2473">
        <v>2472</v>
      </c>
      <c r="B2473" s="4">
        <v>45223</v>
      </c>
      <c r="C2473" s="1" t="s">
        <v>12</v>
      </c>
      <c r="D2473">
        <v>114</v>
      </c>
      <c r="E2473">
        <v>418</v>
      </c>
      <c r="F2473" t="s">
        <v>267</v>
      </c>
      <c r="G2473" t="str">
        <f>VLOOKUP(D2473,Запчасти!A:D,2,0)</f>
        <v>Двигатель</v>
      </c>
      <c r="H2473" t="str">
        <f>VLOOKUP(C2473,Автосервисы!A:C,3,0)</f>
        <v>ул. ​Заводская, 29т</v>
      </c>
    </row>
    <row r="2474" spans="1:8" hidden="1" x14ac:dyDescent="0.3">
      <c r="A2474">
        <v>2473</v>
      </c>
      <c r="B2474" s="4">
        <v>45223</v>
      </c>
      <c r="C2474" s="1" t="s">
        <v>17</v>
      </c>
      <c r="D2474">
        <v>42</v>
      </c>
      <c r="E2474">
        <v>902</v>
      </c>
      <c r="F2474" t="s">
        <v>267</v>
      </c>
      <c r="G2474" t="str">
        <f>VLOOKUP(D2474,Запчасти!A:D,2,0)</f>
        <v>Подготовка топливной смеси</v>
      </c>
      <c r="H2474" t="str">
        <f>VLOOKUP(C2474,Автосервисы!A:C,3,0)</f>
        <v>ул. Репина, 40а</v>
      </c>
    </row>
    <row r="2475" spans="1:8" hidden="1" x14ac:dyDescent="0.3">
      <c r="A2475">
        <v>2474</v>
      </c>
      <c r="B2475" s="4">
        <v>45223</v>
      </c>
      <c r="C2475" s="1" t="s">
        <v>19</v>
      </c>
      <c r="D2475">
        <v>45</v>
      </c>
      <c r="E2475">
        <v>609</v>
      </c>
      <c r="F2475" t="s">
        <v>267</v>
      </c>
      <c r="G2475" t="str">
        <f>VLOOKUP(D2475,Запчасти!A:D,2,0)</f>
        <v>Кпп</v>
      </c>
      <c r="H2475" t="str">
        <f>VLOOKUP(C2475,Автосервисы!A:C,3,0)</f>
        <v>ул. ​Шейнкмана, 123</v>
      </c>
    </row>
    <row r="2476" spans="1:8" x14ac:dyDescent="0.3">
      <c r="A2476">
        <v>2251</v>
      </c>
      <c r="B2476" s="4">
        <v>45219</v>
      </c>
      <c r="C2476" s="1" t="s">
        <v>6</v>
      </c>
      <c r="D2476">
        <v>177</v>
      </c>
      <c r="E2476">
        <v>199</v>
      </c>
      <c r="F2476" t="s">
        <v>269</v>
      </c>
      <c r="G2476" t="str">
        <f>VLOOKUP(D2476,Запчасти!A:D,2,0)</f>
        <v>Двигатель</v>
      </c>
      <c r="H2476" t="str">
        <f>VLOOKUP(C2476,Автосервисы!A:C,3,0)</f>
        <v>ул. ​Комсомольская, 73</v>
      </c>
    </row>
    <row r="2477" spans="1:8" hidden="1" x14ac:dyDescent="0.3">
      <c r="A2477">
        <v>2476</v>
      </c>
      <c r="B2477" s="4">
        <v>45223</v>
      </c>
      <c r="C2477" s="1" t="s">
        <v>8</v>
      </c>
      <c r="D2477">
        <v>45</v>
      </c>
      <c r="E2477">
        <v>712</v>
      </c>
      <c r="F2477" t="s">
        <v>267</v>
      </c>
      <c r="G2477" t="str">
        <f>VLOOKUP(D2477,Запчасти!A:D,2,0)</f>
        <v>Кпп</v>
      </c>
      <c r="H2477" t="str">
        <f>VLOOKUP(C2477,Автосервисы!A:C,3,0)</f>
        <v>ул. ​Черкасская, 22а/1</v>
      </c>
    </row>
    <row r="2478" spans="1:8" x14ac:dyDescent="0.3">
      <c r="A2478">
        <v>2266</v>
      </c>
      <c r="B2478" s="4">
        <v>45220</v>
      </c>
      <c r="C2478" s="1" t="s">
        <v>6</v>
      </c>
      <c r="D2478">
        <v>186</v>
      </c>
      <c r="E2478">
        <v>302</v>
      </c>
      <c r="F2478" t="s">
        <v>269</v>
      </c>
      <c r="G2478" t="str">
        <f>VLOOKUP(D2478,Запчасти!A:D,2,0)</f>
        <v>Двигатель</v>
      </c>
      <c r="H2478" t="str">
        <f>VLOOKUP(C2478,Автосервисы!A:C,3,0)</f>
        <v>ул. ​Комсомольская, 73</v>
      </c>
    </row>
    <row r="2479" spans="1:8" hidden="1" x14ac:dyDescent="0.3">
      <c r="A2479">
        <v>2478</v>
      </c>
      <c r="B2479" s="4">
        <v>45223</v>
      </c>
      <c r="C2479" s="1" t="s">
        <v>8</v>
      </c>
      <c r="D2479">
        <v>69</v>
      </c>
      <c r="E2479">
        <v>128</v>
      </c>
      <c r="F2479" t="s">
        <v>267</v>
      </c>
      <c r="G2479" t="str">
        <f>VLOOKUP(D2479,Запчасти!A:D,2,0)</f>
        <v>Кузов</v>
      </c>
      <c r="H2479" t="str">
        <f>VLOOKUP(C2479,Автосервисы!A:C,3,0)</f>
        <v>ул. ​Черкасская, 22а/1</v>
      </c>
    </row>
    <row r="2480" spans="1:8" hidden="1" x14ac:dyDescent="0.3">
      <c r="A2480">
        <v>2479</v>
      </c>
      <c r="B2480" s="4">
        <v>45223</v>
      </c>
      <c r="C2480" s="1" t="s">
        <v>8</v>
      </c>
      <c r="D2480">
        <v>10</v>
      </c>
      <c r="E2480">
        <v>181</v>
      </c>
      <c r="F2480" t="s">
        <v>269</v>
      </c>
      <c r="G2480" t="str">
        <f>VLOOKUP(D2480,Запчасти!A:D,2,0)</f>
        <v>Рулевое управление</v>
      </c>
      <c r="H2480" t="str">
        <f>VLOOKUP(C2480,Автосервисы!A:C,3,0)</f>
        <v>ул. ​Черкасская, 22а/1</v>
      </c>
    </row>
    <row r="2481" spans="1:8" hidden="1" x14ac:dyDescent="0.3">
      <c r="A2481">
        <v>2480</v>
      </c>
      <c r="B2481" s="4">
        <v>45223</v>
      </c>
      <c r="C2481" s="1" t="s">
        <v>11</v>
      </c>
      <c r="D2481">
        <v>9</v>
      </c>
      <c r="E2481">
        <v>187</v>
      </c>
      <c r="F2481" t="s">
        <v>269</v>
      </c>
      <c r="G2481" t="str">
        <f>VLOOKUP(D2481,Запчасти!A:D,2,0)</f>
        <v>Система очистки фар</v>
      </c>
      <c r="H2481" t="str">
        <f>VLOOKUP(C2481,Автосервисы!A:C,3,0)</f>
        <v>​ул. Депутатская, 84</v>
      </c>
    </row>
    <row r="2482" spans="1:8" hidden="1" x14ac:dyDescent="0.3">
      <c r="A2482">
        <v>2481</v>
      </c>
      <c r="B2482" s="4">
        <v>45223</v>
      </c>
      <c r="C2482" s="1" t="s">
        <v>21</v>
      </c>
      <c r="D2482">
        <v>98</v>
      </c>
      <c r="E2482">
        <v>616</v>
      </c>
      <c r="F2482" t="s">
        <v>269</v>
      </c>
      <c r="G2482" t="str">
        <f>VLOOKUP(D2482,Запчасти!A:D,2,0)</f>
        <v>Кондиционер</v>
      </c>
      <c r="H2482" t="str">
        <f>VLOOKUP(C2482,Автосервисы!A:C,3,0)</f>
        <v>​ул. Малышева, 122н</v>
      </c>
    </row>
    <row r="2483" spans="1:8" hidden="1" x14ac:dyDescent="0.3">
      <c r="A2483">
        <v>2482</v>
      </c>
      <c r="B2483" s="4">
        <v>45223</v>
      </c>
      <c r="C2483" s="1" t="s">
        <v>14</v>
      </c>
      <c r="D2483">
        <v>199</v>
      </c>
      <c r="E2483">
        <v>894</v>
      </c>
      <c r="F2483" t="s">
        <v>267</v>
      </c>
      <c r="G2483" t="str">
        <f>VLOOKUP(D2483,Запчасти!A:D,2,0)</f>
        <v>Тормозная система</v>
      </c>
      <c r="H2483" t="str">
        <f>VLOOKUP(C2483,Автосервисы!A:C,3,0)</f>
        <v>​ул. Гагарина, 6/3</v>
      </c>
    </row>
    <row r="2484" spans="1:8" x14ac:dyDescent="0.3">
      <c r="A2484">
        <v>2352</v>
      </c>
      <c r="B2484" s="4">
        <v>45221</v>
      </c>
      <c r="C2484" s="1" t="s">
        <v>6</v>
      </c>
      <c r="D2484">
        <v>13</v>
      </c>
      <c r="E2484">
        <v>472</v>
      </c>
      <c r="F2484" t="s">
        <v>269</v>
      </c>
      <c r="G2484" t="str">
        <f>VLOOKUP(D2484,Запчасти!A:D,2,0)</f>
        <v>Двигатель</v>
      </c>
      <c r="H2484" t="str">
        <f>VLOOKUP(C2484,Автосервисы!A:C,3,0)</f>
        <v>ул. ​Комсомольская, 73</v>
      </c>
    </row>
    <row r="2485" spans="1:8" hidden="1" x14ac:dyDescent="0.3">
      <c r="A2485">
        <v>2484</v>
      </c>
      <c r="B2485" s="4">
        <v>45223</v>
      </c>
      <c r="C2485" s="1" t="s">
        <v>16</v>
      </c>
      <c r="D2485">
        <v>162</v>
      </c>
      <c r="E2485">
        <v>260</v>
      </c>
      <c r="F2485" t="s">
        <v>269</v>
      </c>
      <c r="G2485" t="str">
        <f>VLOOKUP(D2485,Запчасти!A:D,2,0)</f>
        <v>Кондиционер</v>
      </c>
      <c r="H2485" t="str">
        <f>VLOOKUP(C2485,Автосервисы!A:C,3,0)</f>
        <v>​ул. Московская, 275а</v>
      </c>
    </row>
    <row r="2486" spans="1:8" hidden="1" x14ac:dyDescent="0.3">
      <c r="A2486">
        <v>2485</v>
      </c>
      <c r="B2486" s="4">
        <v>45223</v>
      </c>
      <c r="C2486" s="1" t="s">
        <v>12</v>
      </c>
      <c r="D2486">
        <v>17</v>
      </c>
      <c r="E2486">
        <v>907</v>
      </c>
      <c r="F2486" t="s">
        <v>269</v>
      </c>
      <c r="G2486" t="str">
        <f>VLOOKUP(D2486,Запчасти!A:D,2,0)</f>
        <v>Кузов</v>
      </c>
      <c r="H2486" t="str">
        <f>VLOOKUP(C2486,Автосервисы!A:C,3,0)</f>
        <v>ул. ​Заводская, 29т</v>
      </c>
    </row>
    <row r="2487" spans="1:8" x14ac:dyDescent="0.3">
      <c r="A2487">
        <v>2413</v>
      </c>
      <c r="B2487" s="4">
        <v>45221</v>
      </c>
      <c r="C2487" s="1" t="s">
        <v>6</v>
      </c>
      <c r="D2487">
        <v>123</v>
      </c>
      <c r="E2487">
        <v>759</v>
      </c>
      <c r="F2487" t="s">
        <v>269</v>
      </c>
      <c r="G2487" t="str">
        <f>VLOOKUP(D2487,Запчасти!A:D,2,0)</f>
        <v>Двигатель</v>
      </c>
      <c r="H2487" t="str">
        <f>VLOOKUP(C2487,Автосервисы!A:C,3,0)</f>
        <v>ул. ​Комсомольская, 73</v>
      </c>
    </row>
    <row r="2488" spans="1:8" hidden="1" x14ac:dyDescent="0.3">
      <c r="A2488">
        <v>2487</v>
      </c>
      <c r="B2488" s="4">
        <v>45223</v>
      </c>
      <c r="C2488" s="1" t="s">
        <v>3</v>
      </c>
      <c r="D2488">
        <v>101</v>
      </c>
      <c r="E2488">
        <v>215</v>
      </c>
      <c r="F2488" t="s">
        <v>267</v>
      </c>
      <c r="G2488" t="str">
        <f>VLOOKUP(D2488,Запчасти!A:D,2,0)</f>
        <v>Электрика</v>
      </c>
      <c r="H2488" t="str">
        <f>VLOOKUP(C2488,Автосервисы!A:C,3,0)</f>
        <v>ул. Репина, 149</v>
      </c>
    </row>
    <row r="2489" spans="1:8" hidden="1" x14ac:dyDescent="0.3">
      <c r="A2489">
        <v>2488</v>
      </c>
      <c r="B2489" s="4">
        <v>45223</v>
      </c>
      <c r="C2489" s="1" t="s">
        <v>16</v>
      </c>
      <c r="D2489">
        <v>75</v>
      </c>
      <c r="E2489">
        <v>196</v>
      </c>
      <c r="F2489" t="s">
        <v>267</v>
      </c>
      <c r="G2489" t="str">
        <f>VLOOKUP(D2489,Запчасти!A:D,2,0)</f>
        <v>Электрика</v>
      </c>
      <c r="H2489" t="str">
        <f>VLOOKUP(C2489,Автосервисы!A:C,3,0)</f>
        <v>​ул. Московская, 275а</v>
      </c>
    </row>
    <row r="2490" spans="1:8" hidden="1" x14ac:dyDescent="0.3">
      <c r="A2490">
        <v>2489</v>
      </c>
      <c r="B2490" s="4">
        <v>45223</v>
      </c>
      <c r="C2490" s="1" t="s">
        <v>16</v>
      </c>
      <c r="D2490">
        <v>166</v>
      </c>
      <c r="E2490">
        <v>111</v>
      </c>
      <c r="F2490" t="s">
        <v>267</v>
      </c>
      <c r="G2490" t="str">
        <f>VLOOKUP(D2490,Запчасти!A:D,2,0)</f>
        <v>Система очистки окон</v>
      </c>
      <c r="H2490" t="str">
        <f>VLOOKUP(C2490,Автосервисы!A:C,3,0)</f>
        <v>​ул. Московская, 275а</v>
      </c>
    </row>
    <row r="2491" spans="1:8" hidden="1" x14ac:dyDescent="0.3">
      <c r="A2491">
        <v>2490</v>
      </c>
      <c r="B2491" s="4">
        <v>45223</v>
      </c>
      <c r="C2491" s="1" t="s">
        <v>19</v>
      </c>
      <c r="D2491">
        <v>166</v>
      </c>
      <c r="E2491">
        <v>287</v>
      </c>
      <c r="F2491" t="s">
        <v>269</v>
      </c>
      <c r="G2491" t="str">
        <f>VLOOKUP(D2491,Запчасти!A:D,2,0)</f>
        <v>Система очистки окон</v>
      </c>
      <c r="H2491" t="str">
        <f>VLOOKUP(C2491,Автосервисы!A:C,3,0)</f>
        <v>ул. ​Шейнкмана, 123</v>
      </c>
    </row>
    <row r="2492" spans="1:8" hidden="1" x14ac:dyDescent="0.3">
      <c r="A2492">
        <v>2491</v>
      </c>
      <c r="B2492" s="4">
        <v>45223</v>
      </c>
      <c r="C2492" s="1" t="s">
        <v>14</v>
      </c>
      <c r="D2492">
        <v>195</v>
      </c>
      <c r="E2492">
        <v>258</v>
      </c>
      <c r="F2492" t="s">
        <v>267</v>
      </c>
      <c r="G2492" t="str">
        <f>VLOOKUP(D2492,Запчасти!A:D,2,0)</f>
        <v>Электрика</v>
      </c>
      <c r="H2492" t="str">
        <f>VLOOKUP(C2492,Автосервисы!A:C,3,0)</f>
        <v>​ул. Гагарина, 6/3</v>
      </c>
    </row>
    <row r="2493" spans="1:8" hidden="1" x14ac:dyDescent="0.3">
      <c r="A2493">
        <v>2492</v>
      </c>
      <c r="B2493" s="4">
        <v>45223</v>
      </c>
      <c r="C2493" s="1" t="s">
        <v>19</v>
      </c>
      <c r="D2493">
        <v>133</v>
      </c>
      <c r="E2493">
        <v>161</v>
      </c>
      <c r="F2493" t="s">
        <v>269</v>
      </c>
      <c r="G2493" t="str">
        <f>VLOOKUP(D2493,Запчасти!A:D,2,0)</f>
        <v>Отопление / вентиляция</v>
      </c>
      <c r="H2493" t="str">
        <f>VLOOKUP(C2493,Автосервисы!A:C,3,0)</f>
        <v>ул. ​Шейнкмана, 123</v>
      </c>
    </row>
    <row r="2494" spans="1:8" hidden="1" x14ac:dyDescent="0.3">
      <c r="A2494">
        <v>2493</v>
      </c>
      <c r="B2494" s="4">
        <v>45223</v>
      </c>
      <c r="C2494" s="1" t="s">
        <v>22</v>
      </c>
      <c r="D2494">
        <v>197</v>
      </c>
      <c r="E2494">
        <v>850</v>
      </c>
      <c r="F2494" t="s">
        <v>267</v>
      </c>
      <c r="G2494" t="str">
        <f>VLOOKUP(D2494,Запчасти!A:D,2,0)</f>
        <v>Двигатель</v>
      </c>
      <c r="H2494" t="str">
        <f>VLOOKUP(C2494,Автосервисы!A:C,3,0)</f>
        <v>ул. ​Чапаева, 7/1</v>
      </c>
    </row>
    <row r="2495" spans="1:8" hidden="1" x14ac:dyDescent="0.3">
      <c r="A2495">
        <v>2494</v>
      </c>
      <c r="B2495" s="4">
        <v>45223</v>
      </c>
      <c r="C2495" s="1" t="s">
        <v>14</v>
      </c>
      <c r="D2495">
        <v>190</v>
      </c>
      <c r="E2495">
        <v>182</v>
      </c>
      <c r="F2495" t="s">
        <v>267</v>
      </c>
      <c r="G2495" t="str">
        <f>VLOOKUP(D2495,Запчасти!A:D,2,0)</f>
        <v>Двигатель</v>
      </c>
      <c r="H2495" t="str">
        <f>VLOOKUP(C2495,Автосервисы!A:C,3,0)</f>
        <v>​ул. Гагарина, 6/3</v>
      </c>
    </row>
    <row r="2496" spans="1:8" hidden="1" x14ac:dyDescent="0.3">
      <c r="A2496">
        <v>2495</v>
      </c>
      <c r="B2496" s="4">
        <v>45223</v>
      </c>
      <c r="C2496" s="1" t="s">
        <v>15</v>
      </c>
      <c r="D2496">
        <v>75</v>
      </c>
      <c r="E2496">
        <v>730</v>
      </c>
      <c r="F2496" t="s">
        <v>267</v>
      </c>
      <c r="G2496" t="str">
        <f>VLOOKUP(D2496,Запчасти!A:D,2,0)</f>
        <v>Электрика</v>
      </c>
      <c r="H2496" t="str">
        <f>VLOOKUP(C2496,Автосервисы!A:C,3,0)</f>
        <v>ул. ​Первомайская, 106д</v>
      </c>
    </row>
    <row r="2497" spans="1:8" hidden="1" x14ac:dyDescent="0.3">
      <c r="A2497">
        <v>2496</v>
      </c>
      <c r="B2497" s="4">
        <v>45223</v>
      </c>
      <c r="C2497" s="1" t="s">
        <v>14</v>
      </c>
      <c r="D2497">
        <v>70</v>
      </c>
      <c r="E2497">
        <v>557</v>
      </c>
      <c r="F2497" t="s">
        <v>269</v>
      </c>
      <c r="G2497" t="str">
        <f>VLOOKUP(D2497,Запчасти!A:D,2,0)</f>
        <v>Система подачи топлива</v>
      </c>
      <c r="H2497" t="str">
        <f>VLOOKUP(C2497,Автосервисы!A:C,3,0)</f>
        <v>​ул. Гагарина, 6/3</v>
      </c>
    </row>
    <row r="2498" spans="1:8" hidden="1" x14ac:dyDescent="0.3">
      <c r="A2498">
        <v>2497</v>
      </c>
      <c r="B2498" s="4">
        <v>45223</v>
      </c>
      <c r="C2498" s="1" t="s">
        <v>22</v>
      </c>
      <c r="D2498">
        <v>100</v>
      </c>
      <c r="E2498">
        <v>86</v>
      </c>
      <c r="F2498" t="s">
        <v>269</v>
      </c>
      <c r="G2498" t="str">
        <f>VLOOKUP(D2498,Запчасти!A:D,2,0)</f>
        <v>Система подачи топлива</v>
      </c>
      <c r="H2498" t="str">
        <f>VLOOKUP(C2498,Автосервисы!A:C,3,0)</f>
        <v>ул. ​Чапаева, 7/1</v>
      </c>
    </row>
    <row r="2499" spans="1:8" hidden="1" x14ac:dyDescent="0.3">
      <c r="A2499">
        <v>2498</v>
      </c>
      <c r="B2499" s="4">
        <v>45223</v>
      </c>
      <c r="C2499" s="1" t="s">
        <v>8</v>
      </c>
      <c r="D2499">
        <v>94</v>
      </c>
      <c r="E2499">
        <v>824</v>
      </c>
      <c r="F2499" t="s">
        <v>267</v>
      </c>
      <c r="G2499" t="str">
        <f>VLOOKUP(D2499,Запчасти!A:D,2,0)</f>
        <v>Электрика</v>
      </c>
      <c r="H2499" t="str">
        <f>VLOOKUP(C2499,Автосервисы!A:C,3,0)</f>
        <v>ул. ​Черкасская, 22а/1</v>
      </c>
    </row>
    <row r="2500" spans="1:8" hidden="1" x14ac:dyDescent="0.3">
      <c r="A2500">
        <v>2499</v>
      </c>
      <c r="B2500" s="4">
        <v>45223</v>
      </c>
      <c r="C2500" s="1" t="s">
        <v>16</v>
      </c>
      <c r="D2500">
        <v>194</v>
      </c>
      <c r="E2500">
        <v>401</v>
      </c>
      <c r="F2500" t="s">
        <v>269</v>
      </c>
      <c r="G2500" t="str">
        <f>VLOOKUP(D2500,Запчасти!A:D,2,0)</f>
        <v>Тормозная система</v>
      </c>
      <c r="H2500" t="str">
        <f>VLOOKUP(C2500,Автосервисы!A:C,3,0)</f>
        <v>​ул. Московская, 275а</v>
      </c>
    </row>
    <row r="2501" spans="1:8" hidden="1" x14ac:dyDescent="0.3">
      <c r="A2501">
        <v>2500</v>
      </c>
      <c r="B2501" s="4">
        <v>45223</v>
      </c>
      <c r="C2501" s="1" t="s">
        <v>6</v>
      </c>
      <c r="D2501">
        <v>91</v>
      </c>
      <c r="E2501">
        <v>460</v>
      </c>
      <c r="F2501" t="s">
        <v>267</v>
      </c>
      <c r="G2501" t="str">
        <f>VLOOKUP(D2501,Запчасти!A:D,2,0)</f>
        <v>Двигатель</v>
      </c>
      <c r="H2501" t="str">
        <f>VLOOKUP(C2501,Автосервисы!A:C,3,0)</f>
        <v>ул. ​Комсомольская, 73</v>
      </c>
    </row>
    <row r="2502" spans="1:8" hidden="1" x14ac:dyDescent="0.3">
      <c r="A2502">
        <v>2501</v>
      </c>
      <c r="B2502" s="4">
        <v>45223</v>
      </c>
      <c r="C2502" s="1" t="s">
        <v>19</v>
      </c>
      <c r="D2502">
        <v>63</v>
      </c>
      <c r="E2502">
        <v>260</v>
      </c>
      <c r="F2502" t="s">
        <v>267</v>
      </c>
      <c r="G2502" t="str">
        <f>VLOOKUP(D2502,Запчасти!A:D,2,0)</f>
        <v>Подвеска и амортизация</v>
      </c>
      <c r="H2502" t="str">
        <f>VLOOKUP(C2502,Автосервисы!A:C,3,0)</f>
        <v>ул. ​Шейнкмана, 123</v>
      </c>
    </row>
    <row r="2503" spans="1:8" hidden="1" x14ac:dyDescent="0.3">
      <c r="A2503">
        <v>2502</v>
      </c>
      <c r="B2503" s="4">
        <v>45223</v>
      </c>
      <c r="C2503" s="1" t="s">
        <v>15</v>
      </c>
      <c r="D2503">
        <v>120</v>
      </c>
      <c r="E2503">
        <v>972</v>
      </c>
      <c r="F2503" t="s">
        <v>267</v>
      </c>
      <c r="G2503" t="str">
        <f>VLOOKUP(D2503,Запчасти!A:D,2,0)</f>
        <v>Кпп</v>
      </c>
      <c r="H2503" t="str">
        <f>VLOOKUP(C2503,Автосервисы!A:C,3,0)</f>
        <v>ул. ​Первомайская, 106д</v>
      </c>
    </row>
    <row r="2504" spans="1:8" x14ac:dyDescent="0.3">
      <c r="A2504">
        <v>2504</v>
      </c>
      <c r="B2504" s="4">
        <v>45223</v>
      </c>
      <c r="C2504" s="1" t="s">
        <v>6</v>
      </c>
      <c r="D2504">
        <v>139</v>
      </c>
      <c r="E2504">
        <v>137</v>
      </c>
      <c r="F2504" t="s">
        <v>269</v>
      </c>
      <c r="G2504" t="str">
        <f>VLOOKUP(D2504,Запчасти!A:D,2,0)</f>
        <v>Двигатель</v>
      </c>
      <c r="H2504" t="str">
        <f>VLOOKUP(C2504,Автосервисы!A:C,3,0)</f>
        <v>ул. ​Комсомольская, 73</v>
      </c>
    </row>
    <row r="2505" spans="1:8" x14ac:dyDescent="0.3">
      <c r="A2505">
        <v>2889</v>
      </c>
      <c r="B2505" s="4">
        <v>45229</v>
      </c>
      <c r="C2505" s="1" t="s">
        <v>6</v>
      </c>
      <c r="D2505">
        <v>57</v>
      </c>
      <c r="E2505">
        <v>988</v>
      </c>
      <c r="F2505" t="s">
        <v>269</v>
      </c>
      <c r="G2505" t="str">
        <f>VLOOKUP(D2505,Запчасти!A:D,2,0)</f>
        <v>Двигатель</v>
      </c>
      <c r="H2505" t="str">
        <f>VLOOKUP(C2505,Автосервисы!A:C,3,0)</f>
        <v>ул. ​Комсомольская, 73</v>
      </c>
    </row>
    <row r="2506" spans="1:8" hidden="1" x14ac:dyDescent="0.3">
      <c r="A2506">
        <v>2505</v>
      </c>
      <c r="B2506" s="4">
        <v>45223</v>
      </c>
      <c r="C2506" s="1" t="s">
        <v>18</v>
      </c>
      <c r="D2506">
        <v>12</v>
      </c>
      <c r="E2506">
        <v>855</v>
      </c>
      <c r="F2506" t="s">
        <v>267</v>
      </c>
      <c r="G2506" t="str">
        <f>VLOOKUP(D2506,Запчасти!A:D,2,0)</f>
        <v>Двигатель</v>
      </c>
      <c r="H2506" t="str">
        <f>VLOOKUP(C2506,Автосервисы!A:C,3,0)</f>
        <v>ул. ​Раевского, 13</v>
      </c>
    </row>
    <row r="2507" spans="1:8" hidden="1" x14ac:dyDescent="0.3">
      <c r="A2507">
        <v>2506</v>
      </c>
      <c r="B2507" s="4">
        <v>45223</v>
      </c>
      <c r="C2507" s="1" t="s">
        <v>11</v>
      </c>
      <c r="D2507">
        <v>30</v>
      </c>
      <c r="E2507">
        <v>648</v>
      </c>
      <c r="F2507" t="s">
        <v>267</v>
      </c>
      <c r="G2507" t="str">
        <f>VLOOKUP(D2507,Запчасти!A:D,2,0)</f>
        <v>Кпп</v>
      </c>
      <c r="H2507" t="str">
        <f>VLOOKUP(C2507,Автосервисы!A:C,3,0)</f>
        <v>​ул. Депутатская, 84</v>
      </c>
    </row>
    <row r="2508" spans="1:8" hidden="1" x14ac:dyDescent="0.3">
      <c r="A2508">
        <v>2507</v>
      </c>
      <c r="B2508" s="4">
        <v>45223</v>
      </c>
      <c r="C2508" s="1" t="s">
        <v>12</v>
      </c>
      <c r="D2508">
        <v>179</v>
      </c>
      <c r="E2508">
        <v>439</v>
      </c>
      <c r="F2508" t="s">
        <v>269</v>
      </c>
      <c r="G2508" t="str">
        <f>VLOOKUP(D2508,Запчасти!A:D,2,0)</f>
        <v>Подвеска и амортизация</v>
      </c>
      <c r="H2508" t="str">
        <f>VLOOKUP(C2508,Автосервисы!A:C,3,0)</f>
        <v>ул. ​Заводская, 29т</v>
      </c>
    </row>
    <row r="2509" spans="1:8" hidden="1" x14ac:dyDescent="0.3">
      <c r="A2509">
        <v>2508</v>
      </c>
      <c r="B2509" s="4">
        <v>45223</v>
      </c>
      <c r="C2509" s="1" t="s">
        <v>11</v>
      </c>
      <c r="D2509">
        <v>125</v>
      </c>
      <c r="E2509">
        <v>908</v>
      </c>
      <c r="F2509" t="s">
        <v>267</v>
      </c>
      <c r="G2509" t="str">
        <f>VLOOKUP(D2509,Запчасти!A:D,2,0)</f>
        <v>Кондиционер</v>
      </c>
      <c r="H2509" t="str">
        <f>VLOOKUP(C2509,Автосервисы!A:C,3,0)</f>
        <v>​ул. Депутатская, 84</v>
      </c>
    </row>
    <row r="2510" spans="1:8" hidden="1" x14ac:dyDescent="0.3">
      <c r="A2510">
        <v>2509</v>
      </c>
      <c r="B2510" s="4">
        <v>45223</v>
      </c>
      <c r="C2510" s="1" t="s">
        <v>8</v>
      </c>
      <c r="D2510">
        <v>130</v>
      </c>
      <c r="E2510">
        <v>895</v>
      </c>
      <c r="F2510" t="s">
        <v>269</v>
      </c>
      <c r="G2510" t="str">
        <f>VLOOKUP(D2510,Запчасти!A:D,2,0)</f>
        <v>Система очистки окон</v>
      </c>
      <c r="H2510" t="str">
        <f>VLOOKUP(C2510,Автосервисы!A:C,3,0)</f>
        <v>ул. ​Черкасская, 22а/1</v>
      </c>
    </row>
    <row r="2511" spans="1:8" hidden="1" x14ac:dyDescent="0.3">
      <c r="A2511">
        <v>2510</v>
      </c>
      <c r="B2511" s="4">
        <v>45223</v>
      </c>
      <c r="C2511" s="1" t="s">
        <v>17</v>
      </c>
      <c r="D2511">
        <v>115</v>
      </c>
      <c r="E2511">
        <v>395</v>
      </c>
      <c r="F2511" t="s">
        <v>267</v>
      </c>
      <c r="G2511" t="str">
        <f>VLOOKUP(D2511,Запчасти!A:D,2,0)</f>
        <v>Электрика</v>
      </c>
      <c r="H2511" t="str">
        <f>VLOOKUP(C2511,Автосервисы!A:C,3,0)</f>
        <v>ул. Репина, 40а</v>
      </c>
    </row>
    <row r="2512" spans="1:8" hidden="1" x14ac:dyDescent="0.3">
      <c r="A2512">
        <v>2511</v>
      </c>
      <c r="B2512" s="4">
        <v>45223</v>
      </c>
      <c r="C2512" s="1" t="s">
        <v>8</v>
      </c>
      <c r="D2512">
        <v>123</v>
      </c>
      <c r="E2512">
        <v>480</v>
      </c>
      <c r="F2512" t="s">
        <v>267</v>
      </c>
      <c r="G2512" t="str">
        <f>VLOOKUP(D2512,Запчасти!A:D,2,0)</f>
        <v>Двигатель</v>
      </c>
      <c r="H2512" t="str">
        <f>VLOOKUP(C2512,Автосервисы!A:C,3,0)</f>
        <v>ул. ​Черкасская, 22а/1</v>
      </c>
    </row>
    <row r="2513" spans="1:8" hidden="1" x14ac:dyDescent="0.3">
      <c r="A2513">
        <v>2512</v>
      </c>
      <c r="B2513" s="4">
        <v>45223</v>
      </c>
      <c r="C2513" s="1" t="s">
        <v>3</v>
      </c>
      <c r="D2513">
        <v>79</v>
      </c>
      <c r="E2513">
        <v>176</v>
      </c>
      <c r="F2513" t="s">
        <v>269</v>
      </c>
      <c r="G2513" t="str">
        <f>VLOOKUP(D2513,Запчасти!A:D,2,0)</f>
        <v>Отопление / вентиляция</v>
      </c>
      <c r="H2513" t="str">
        <f>VLOOKUP(C2513,Автосервисы!A:C,3,0)</f>
        <v>ул. Репина, 149</v>
      </c>
    </row>
    <row r="2514" spans="1:8" hidden="1" x14ac:dyDescent="0.3">
      <c r="A2514">
        <v>2513</v>
      </c>
      <c r="B2514" s="4">
        <v>45223</v>
      </c>
      <c r="C2514" s="1" t="s">
        <v>21</v>
      </c>
      <c r="D2514">
        <v>26</v>
      </c>
      <c r="E2514">
        <v>893</v>
      </c>
      <c r="F2514" t="s">
        <v>269</v>
      </c>
      <c r="G2514" t="str">
        <f>VLOOKUP(D2514,Запчасти!A:D,2,0)</f>
        <v>Подвеска и амортизация</v>
      </c>
      <c r="H2514" t="str">
        <f>VLOOKUP(C2514,Автосервисы!A:C,3,0)</f>
        <v>​ул. Малышева, 122н</v>
      </c>
    </row>
    <row r="2515" spans="1:8" hidden="1" x14ac:dyDescent="0.3">
      <c r="A2515">
        <v>2514</v>
      </c>
      <c r="B2515" s="4">
        <v>45223</v>
      </c>
      <c r="C2515" s="1" t="s">
        <v>14</v>
      </c>
      <c r="D2515">
        <v>2</v>
      </c>
      <c r="E2515">
        <v>388</v>
      </c>
      <c r="F2515" t="s">
        <v>269</v>
      </c>
      <c r="G2515" t="str">
        <f>VLOOKUP(D2515,Запчасти!A:D,2,0)</f>
        <v>Система выпуска</v>
      </c>
      <c r="H2515" t="str">
        <f>VLOOKUP(C2515,Автосервисы!A:C,3,0)</f>
        <v>​ул. Гагарина, 6/3</v>
      </c>
    </row>
    <row r="2516" spans="1:8" hidden="1" x14ac:dyDescent="0.3">
      <c r="A2516">
        <v>2515</v>
      </c>
      <c r="B2516" s="4">
        <v>45223</v>
      </c>
      <c r="C2516" s="1" t="s">
        <v>11</v>
      </c>
      <c r="D2516">
        <v>187</v>
      </c>
      <c r="E2516">
        <v>417</v>
      </c>
      <c r="F2516" t="s">
        <v>269</v>
      </c>
      <c r="G2516" t="str">
        <f>VLOOKUP(D2516,Запчасти!A:D,2,0)</f>
        <v>Электрика</v>
      </c>
      <c r="H2516" t="str">
        <f>VLOOKUP(C2516,Автосервисы!A:C,3,0)</f>
        <v>​ул. Депутатская, 84</v>
      </c>
    </row>
    <row r="2517" spans="1:8" hidden="1" x14ac:dyDescent="0.3">
      <c r="A2517">
        <v>2516</v>
      </c>
      <c r="B2517" s="4">
        <v>45223</v>
      </c>
      <c r="C2517" s="1" t="s">
        <v>16</v>
      </c>
      <c r="D2517">
        <v>115</v>
      </c>
      <c r="E2517">
        <v>246</v>
      </c>
      <c r="F2517" t="s">
        <v>269</v>
      </c>
      <c r="G2517" t="str">
        <f>VLOOKUP(D2517,Запчасти!A:D,2,0)</f>
        <v>Электрика</v>
      </c>
      <c r="H2517" t="str">
        <f>VLOOKUP(C2517,Автосервисы!A:C,3,0)</f>
        <v>​ул. Московская, 275а</v>
      </c>
    </row>
    <row r="2518" spans="1:8" x14ac:dyDescent="0.3">
      <c r="A2518">
        <v>3007</v>
      </c>
      <c r="B2518" s="4">
        <v>45231</v>
      </c>
      <c r="C2518" s="1" t="s">
        <v>6</v>
      </c>
      <c r="D2518">
        <v>168</v>
      </c>
      <c r="E2518">
        <v>761</v>
      </c>
      <c r="F2518" t="s">
        <v>269</v>
      </c>
      <c r="G2518" t="str">
        <f>VLOOKUP(D2518,Запчасти!A:D,2,0)</f>
        <v>Двигатель</v>
      </c>
      <c r="H2518" t="str">
        <f>VLOOKUP(C2518,Автосервисы!A:C,3,0)</f>
        <v>ул. ​Комсомольская, 73</v>
      </c>
    </row>
    <row r="2519" spans="1:8" hidden="1" x14ac:dyDescent="0.3">
      <c r="A2519">
        <v>2518</v>
      </c>
      <c r="B2519" s="4">
        <v>45223</v>
      </c>
      <c r="C2519" s="1" t="s">
        <v>17</v>
      </c>
      <c r="D2519">
        <v>22</v>
      </c>
      <c r="E2519">
        <v>856</v>
      </c>
      <c r="F2519" t="s">
        <v>267</v>
      </c>
      <c r="G2519" t="str">
        <f>VLOOKUP(D2519,Запчасти!A:D,2,0)</f>
        <v>Кпп</v>
      </c>
      <c r="H2519" t="str">
        <f>VLOOKUP(C2519,Автосервисы!A:C,3,0)</f>
        <v>ул. Репина, 40а</v>
      </c>
    </row>
    <row r="2520" spans="1:8" hidden="1" x14ac:dyDescent="0.3">
      <c r="A2520">
        <v>2519</v>
      </c>
      <c r="B2520" s="4">
        <v>45223</v>
      </c>
      <c r="C2520" s="1" t="s">
        <v>4</v>
      </c>
      <c r="D2520">
        <v>85</v>
      </c>
      <c r="E2520">
        <v>61</v>
      </c>
      <c r="F2520" t="s">
        <v>267</v>
      </c>
      <c r="G2520" t="str">
        <f>VLOOKUP(D2520,Запчасти!A:D,2,0)</f>
        <v>Система очистки окон</v>
      </c>
      <c r="H2520" t="str">
        <f>VLOOKUP(C2520,Автосервисы!A:C,3,0)</f>
        <v>ул. ​Новгородцевой, 4а</v>
      </c>
    </row>
    <row r="2521" spans="1:8" hidden="1" x14ac:dyDescent="0.3">
      <c r="A2521">
        <v>2520</v>
      </c>
      <c r="B2521" s="4">
        <v>45223</v>
      </c>
      <c r="C2521" s="1" t="s">
        <v>19</v>
      </c>
      <c r="D2521">
        <v>57</v>
      </c>
      <c r="E2521">
        <v>689</v>
      </c>
      <c r="F2521" t="s">
        <v>267</v>
      </c>
      <c r="G2521" t="str">
        <f>VLOOKUP(D2521,Запчасти!A:D,2,0)</f>
        <v>Двигатель</v>
      </c>
      <c r="H2521" t="str">
        <f>VLOOKUP(C2521,Автосервисы!A:C,3,0)</f>
        <v>ул. ​Шейнкмана, 123</v>
      </c>
    </row>
    <row r="2522" spans="1:8" hidden="1" x14ac:dyDescent="0.3">
      <c r="A2522">
        <v>2521</v>
      </c>
      <c r="B2522" s="4">
        <v>45223</v>
      </c>
      <c r="C2522" s="1" t="s">
        <v>9</v>
      </c>
      <c r="D2522">
        <v>128</v>
      </c>
      <c r="E2522">
        <v>979</v>
      </c>
      <c r="F2522" t="s">
        <v>269</v>
      </c>
      <c r="G2522" t="str">
        <f>VLOOKUP(D2522,Запчасти!A:D,2,0)</f>
        <v>Кпп</v>
      </c>
      <c r="H2522" t="str">
        <f>VLOOKUP(C2522,Автосервисы!A:C,3,0)</f>
        <v>​ул. Студенческая, 49</v>
      </c>
    </row>
    <row r="2523" spans="1:8" hidden="1" x14ac:dyDescent="0.3">
      <c r="A2523">
        <v>2522</v>
      </c>
      <c r="B2523" s="4">
        <v>45223</v>
      </c>
      <c r="C2523" s="1" t="s">
        <v>9</v>
      </c>
      <c r="D2523">
        <v>30</v>
      </c>
      <c r="E2523">
        <v>965</v>
      </c>
      <c r="F2523" t="s">
        <v>269</v>
      </c>
      <c r="G2523" t="str">
        <f>VLOOKUP(D2523,Запчасти!A:D,2,0)</f>
        <v>Кпп</v>
      </c>
      <c r="H2523" t="str">
        <f>VLOOKUP(C2523,Автосервисы!A:C,3,0)</f>
        <v>​ул. Студенческая, 49</v>
      </c>
    </row>
    <row r="2524" spans="1:8" hidden="1" x14ac:dyDescent="0.3">
      <c r="A2524">
        <v>2523</v>
      </c>
      <c r="B2524" s="4">
        <v>45223</v>
      </c>
      <c r="C2524" s="1" t="s">
        <v>9</v>
      </c>
      <c r="D2524">
        <v>147</v>
      </c>
      <c r="E2524">
        <v>178</v>
      </c>
      <c r="F2524" t="s">
        <v>267</v>
      </c>
      <c r="G2524" t="str">
        <f>VLOOKUP(D2524,Запчасти!A:D,2,0)</f>
        <v>Система сцепления</v>
      </c>
      <c r="H2524" t="str">
        <f>VLOOKUP(C2524,Автосервисы!A:C,3,0)</f>
        <v>​ул. Студенческая, 49</v>
      </c>
    </row>
    <row r="2525" spans="1:8" hidden="1" x14ac:dyDescent="0.3">
      <c r="A2525">
        <v>2524</v>
      </c>
      <c r="B2525" s="4">
        <v>45223</v>
      </c>
      <c r="C2525" s="1" t="s">
        <v>17</v>
      </c>
      <c r="D2525">
        <v>50</v>
      </c>
      <c r="E2525">
        <v>176</v>
      </c>
      <c r="F2525" t="s">
        <v>267</v>
      </c>
      <c r="G2525" t="str">
        <f>VLOOKUP(D2525,Запчасти!A:D,2,0)</f>
        <v>Кондиционер</v>
      </c>
      <c r="H2525" t="str">
        <f>VLOOKUP(C2525,Автосервисы!A:C,3,0)</f>
        <v>ул. Репина, 40а</v>
      </c>
    </row>
    <row r="2526" spans="1:8" hidden="1" x14ac:dyDescent="0.3">
      <c r="A2526">
        <v>2525</v>
      </c>
      <c r="B2526" s="4">
        <v>45223</v>
      </c>
      <c r="C2526" s="1" t="s">
        <v>17</v>
      </c>
      <c r="D2526">
        <v>46</v>
      </c>
      <c r="E2526">
        <v>980</v>
      </c>
      <c r="F2526" t="s">
        <v>269</v>
      </c>
      <c r="G2526" t="str">
        <f>VLOOKUP(D2526,Запчасти!A:D,2,0)</f>
        <v>Кузов</v>
      </c>
      <c r="H2526" t="str">
        <f>VLOOKUP(C2526,Автосервисы!A:C,3,0)</f>
        <v>ул. Репина, 40а</v>
      </c>
    </row>
    <row r="2527" spans="1:8" hidden="1" x14ac:dyDescent="0.3">
      <c r="A2527">
        <v>2526</v>
      </c>
      <c r="B2527" s="4">
        <v>45223</v>
      </c>
      <c r="C2527" s="1" t="s">
        <v>18</v>
      </c>
      <c r="D2527">
        <v>54</v>
      </c>
      <c r="E2527">
        <v>359</v>
      </c>
      <c r="F2527" t="s">
        <v>269</v>
      </c>
      <c r="G2527" t="str">
        <f>VLOOKUP(D2527,Запчасти!A:D,2,0)</f>
        <v>Подготовка топливной смеси</v>
      </c>
      <c r="H2527" t="str">
        <f>VLOOKUP(C2527,Автосервисы!A:C,3,0)</f>
        <v>ул. ​Раевского, 13</v>
      </c>
    </row>
    <row r="2528" spans="1:8" hidden="1" x14ac:dyDescent="0.3">
      <c r="A2528">
        <v>2527</v>
      </c>
      <c r="B2528" s="4">
        <v>45223</v>
      </c>
      <c r="C2528" s="1" t="s">
        <v>11</v>
      </c>
      <c r="D2528">
        <v>172</v>
      </c>
      <c r="E2528">
        <v>551</v>
      </c>
      <c r="F2528" t="s">
        <v>267</v>
      </c>
      <c r="G2528" t="str">
        <f>VLOOKUP(D2528,Запчасти!A:D,2,0)</f>
        <v>Тормозная система</v>
      </c>
      <c r="H2528" t="str">
        <f>VLOOKUP(C2528,Автосервисы!A:C,3,0)</f>
        <v>​ул. Депутатская, 84</v>
      </c>
    </row>
    <row r="2529" spans="1:8" hidden="1" x14ac:dyDescent="0.3">
      <c r="A2529">
        <v>2528</v>
      </c>
      <c r="B2529" s="4">
        <v>45223</v>
      </c>
      <c r="C2529" s="1" t="s">
        <v>17</v>
      </c>
      <c r="D2529">
        <v>58</v>
      </c>
      <c r="E2529">
        <v>183</v>
      </c>
      <c r="F2529" t="s">
        <v>269</v>
      </c>
      <c r="G2529" t="str">
        <f>VLOOKUP(D2529,Запчасти!A:D,2,0)</f>
        <v>Кпп</v>
      </c>
      <c r="H2529" t="str">
        <f>VLOOKUP(C2529,Автосервисы!A:C,3,0)</f>
        <v>ул. Репина, 40а</v>
      </c>
    </row>
    <row r="2530" spans="1:8" x14ac:dyDescent="0.3">
      <c r="A2530">
        <v>3018</v>
      </c>
      <c r="B2530" s="4">
        <v>45231</v>
      </c>
      <c r="C2530" s="1" t="s">
        <v>6</v>
      </c>
      <c r="D2530">
        <v>19</v>
      </c>
      <c r="E2530">
        <v>11</v>
      </c>
      <c r="F2530" t="s">
        <v>269</v>
      </c>
      <c r="G2530" t="str">
        <f>VLOOKUP(D2530,Запчасти!A:D,2,0)</f>
        <v>Двигатель</v>
      </c>
      <c r="H2530" t="str">
        <f>VLOOKUP(C2530,Автосервисы!A:C,3,0)</f>
        <v>ул. ​Комсомольская, 73</v>
      </c>
    </row>
    <row r="2531" spans="1:8" hidden="1" x14ac:dyDescent="0.3">
      <c r="A2531">
        <v>2530</v>
      </c>
      <c r="B2531" s="4">
        <v>45223</v>
      </c>
      <c r="C2531" s="1" t="s">
        <v>17</v>
      </c>
      <c r="D2531">
        <v>144</v>
      </c>
      <c r="E2531">
        <v>565</v>
      </c>
      <c r="F2531" t="s">
        <v>269</v>
      </c>
      <c r="G2531" t="str">
        <f>VLOOKUP(D2531,Запчасти!A:D,2,0)</f>
        <v>Тормозная система</v>
      </c>
      <c r="H2531" t="str">
        <f>VLOOKUP(C2531,Автосервисы!A:C,3,0)</f>
        <v>ул. Репина, 40а</v>
      </c>
    </row>
    <row r="2532" spans="1:8" hidden="1" x14ac:dyDescent="0.3">
      <c r="A2532">
        <v>2531</v>
      </c>
      <c r="B2532" s="4">
        <v>45223</v>
      </c>
      <c r="C2532" s="1" t="s">
        <v>7</v>
      </c>
      <c r="D2532">
        <v>180</v>
      </c>
      <c r="E2532">
        <v>139</v>
      </c>
      <c r="F2532" t="s">
        <v>269</v>
      </c>
      <c r="G2532" t="str">
        <f>VLOOKUP(D2532,Запчасти!A:D,2,0)</f>
        <v>Тормозная система</v>
      </c>
      <c r="H2532" t="str">
        <f>VLOOKUP(C2532,Автосервисы!A:C,3,0)</f>
        <v>​ул. Зоологическая, 7Б</v>
      </c>
    </row>
    <row r="2533" spans="1:8" hidden="1" x14ac:dyDescent="0.3">
      <c r="A2533">
        <v>2532</v>
      </c>
      <c r="B2533" s="4">
        <v>45223</v>
      </c>
      <c r="C2533" s="1" t="s">
        <v>19</v>
      </c>
      <c r="D2533">
        <v>138</v>
      </c>
      <c r="E2533">
        <v>577</v>
      </c>
      <c r="F2533" t="s">
        <v>269</v>
      </c>
      <c r="G2533" t="str">
        <f>VLOOKUP(D2533,Запчасти!A:D,2,0)</f>
        <v>Электрика</v>
      </c>
      <c r="H2533" t="str">
        <f>VLOOKUP(C2533,Автосервисы!A:C,3,0)</f>
        <v>ул. ​Шейнкмана, 123</v>
      </c>
    </row>
    <row r="2534" spans="1:8" hidden="1" x14ac:dyDescent="0.3">
      <c r="A2534">
        <v>2533</v>
      </c>
      <c r="B2534" s="4">
        <v>45223</v>
      </c>
      <c r="C2534" s="1" t="s">
        <v>10</v>
      </c>
      <c r="D2534">
        <v>164</v>
      </c>
      <c r="E2534">
        <v>683</v>
      </c>
      <c r="F2534" t="s">
        <v>269</v>
      </c>
      <c r="G2534" t="str">
        <f>VLOOKUP(D2534,Запчасти!A:D,2,0)</f>
        <v>Тормозная система</v>
      </c>
      <c r="H2534" t="str">
        <f>VLOOKUP(C2534,Автосервисы!A:C,3,0)</f>
        <v>​ул. Малышева, 143</v>
      </c>
    </row>
    <row r="2535" spans="1:8" hidden="1" x14ac:dyDescent="0.3">
      <c r="A2535">
        <v>2534</v>
      </c>
      <c r="B2535" s="4">
        <v>45223</v>
      </c>
      <c r="C2535" s="1" t="s">
        <v>10</v>
      </c>
      <c r="D2535">
        <v>46</v>
      </c>
      <c r="E2535">
        <v>679</v>
      </c>
      <c r="F2535" t="s">
        <v>267</v>
      </c>
      <c r="G2535" t="str">
        <f>VLOOKUP(D2535,Запчасти!A:D,2,0)</f>
        <v>Кузов</v>
      </c>
      <c r="H2535" t="str">
        <f>VLOOKUP(C2535,Автосервисы!A:C,3,0)</f>
        <v>​ул. Малышева, 143</v>
      </c>
    </row>
    <row r="2536" spans="1:8" hidden="1" x14ac:dyDescent="0.3">
      <c r="A2536">
        <v>2535</v>
      </c>
      <c r="B2536" s="4">
        <v>45223</v>
      </c>
      <c r="C2536" s="1" t="s">
        <v>8</v>
      </c>
      <c r="D2536">
        <v>124</v>
      </c>
      <c r="E2536">
        <v>859</v>
      </c>
      <c r="F2536" t="s">
        <v>267</v>
      </c>
      <c r="G2536" t="str">
        <f>VLOOKUP(D2536,Запчасти!A:D,2,0)</f>
        <v>Двигатель</v>
      </c>
      <c r="H2536" t="str">
        <f>VLOOKUP(C2536,Автосервисы!A:C,3,0)</f>
        <v>ул. ​Черкасская, 22а/1</v>
      </c>
    </row>
    <row r="2537" spans="1:8" hidden="1" x14ac:dyDescent="0.3">
      <c r="A2537">
        <v>2536</v>
      </c>
      <c r="B2537" s="4">
        <v>45223</v>
      </c>
      <c r="C2537" s="1" t="s">
        <v>14</v>
      </c>
      <c r="D2537">
        <v>172</v>
      </c>
      <c r="E2537">
        <v>535</v>
      </c>
      <c r="F2537" t="s">
        <v>267</v>
      </c>
      <c r="G2537" t="str">
        <f>VLOOKUP(D2537,Запчасти!A:D,2,0)</f>
        <v>Тормозная система</v>
      </c>
      <c r="H2537" t="str">
        <f>VLOOKUP(C2537,Автосервисы!A:C,3,0)</f>
        <v>​ул. Гагарина, 6/3</v>
      </c>
    </row>
    <row r="2538" spans="1:8" hidden="1" x14ac:dyDescent="0.3">
      <c r="A2538">
        <v>2537</v>
      </c>
      <c r="B2538" s="4">
        <v>45223</v>
      </c>
      <c r="C2538" s="1" t="s">
        <v>15</v>
      </c>
      <c r="D2538">
        <v>92</v>
      </c>
      <c r="E2538">
        <v>192</v>
      </c>
      <c r="F2538" t="s">
        <v>267</v>
      </c>
      <c r="G2538" t="str">
        <f>VLOOKUP(D2538,Запчасти!A:D,2,0)</f>
        <v>Привод колеса</v>
      </c>
      <c r="H2538" t="str">
        <f>VLOOKUP(C2538,Автосервисы!A:C,3,0)</f>
        <v>ул. ​Первомайская, 106д</v>
      </c>
    </row>
    <row r="2539" spans="1:8" x14ac:dyDescent="0.3">
      <c r="A2539">
        <v>3110</v>
      </c>
      <c r="B2539" s="4">
        <v>45233</v>
      </c>
      <c r="C2539" s="1" t="s">
        <v>6</v>
      </c>
      <c r="D2539">
        <v>182</v>
      </c>
      <c r="E2539">
        <v>849</v>
      </c>
      <c r="F2539" t="s">
        <v>269</v>
      </c>
      <c r="G2539" t="str">
        <f>VLOOKUP(D2539,Запчасти!A:D,2,0)</f>
        <v>Двигатель</v>
      </c>
      <c r="H2539" t="str">
        <f>VLOOKUP(C2539,Автосервисы!A:C,3,0)</f>
        <v>ул. ​Комсомольская, 73</v>
      </c>
    </row>
    <row r="2540" spans="1:8" hidden="1" x14ac:dyDescent="0.3">
      <c r="A2540">
        <v>2539</v>
      </c>
      <c r="B2540" s="4">
        <v>45223</v>
      </c>
      <c r="C2540" s="1" t="s">
        <v>15</v>
      </c>
      <c r="D2540">
        <v>133</v>
      </c>
      <c r="E2540">
        <v>230</v>
      </c>
      <c r="F2540" t="s">
        <v>269</v>
      </c>
      <c r="G2540" t="str">
        <f>VLOOKUP(D2540,Запчасти!A:D,2,0)</f>
        <v>Отопление / вентиляция</v>
      </c>
      <c r="H2540" t="str">
        <f>VLOOKUP(C2540,Автосервисы!A:C,3,0)</f>
        <v>ул. ​Первомайская, 106д</v>
      </c>
    </row>
    <row r="2541" spans="1:8" x14ac:dyDescent="0.3">
      <c r="A2541">
        <v>3161</v>
      </c>
      <c r="B2541" s="4">
        <v>45233</v>
      </c>
      <c r="C2541" s="1" t="s">
        <v>6</v>
      </c>
      <c r="D2541">
        <v>176</v>
      </c>
      <c r="E2541">
        <v>404</v>
      </c>
      <c r="F2541" t="s">
        <v>269</v>
      </c>
      <c r="G2541" t="str">
        <f>VLOOKUP(D2541,Запчасти!A:D,2,0)</f>
        <v>Двигатель</v>
      </c>
      <c r="H2541" t="str">
        <f>VLOOKUP(C2541,Автосервисы!A:C,3,0)</f>
        <v>ул. ​Комсомольская, 73</v>
      </c>
    </row>
    <row r="2542" spans="1:8" hidden="1" x14ac:dyDescent="0.3">
      <c r="A2542">
        <v>2541</v>
      </c>
      <c r="B2542" s="4">
        <v>45223</v>
      </c>
      <c r="C2542" s="1" t="s">
        <v>8</v>
      </c>
      <c r="D2542">
        <v>107</v>
      </c>
      <c r="E2542">
        <v>540</v>
      </c>
      <c r="F2542" t="s">
        <v>267</v>
      </c>
      <c r="G2542" t="str">
        <f>VLOOKUP(D2542,Запчасти!A:D,2,0)</f>
        <v>Двигатель</v>
      </c>
      <c r="H2542" t="str">
        <f>VLOOKUP(C2542,Автосервисы!A:C,3,0)</f>
        <v>ул. ​Черкасская, 22а/1</v>
      </c>
    </row>
    <row r="2543" spans="1:8" x14ac:dyDescent="0.3">
      <c r="A2543">
        <v>3182</v>
      </c>
      <c r="B2543" s="4">
        <v>45234</v>
      </c>
      <c r="C2543" s="1" t="s">
        <v>6</v>
      </c>
      <c r="D2543">
        <v>149</v>
      </c>
      <c r="E2543">
        <v>486</v>
      </c>
      <c r="F2543" t="s">
        <v>269</v>
      </c>
      <c r="G2543" t="str">
        <f>VLOOKUP(D2543,Запчасти!A:D,2,0)</f>
        <v>Двигатель</v>
      </c>
      <c r="H2543" t="str">
        <f>VLOOKUP(C2543,Автосервисы!A:C,3,0)</f>
        <v>ул. ​Комсомольская, 73</v>
      </c>
    </row>
    <row r="2544" spans="1:8" hidden="1" x14ac:dyDescent="0.3">
      <c r="A2544">
        <v>2543</v>
      </c>
      <c r="B2544" s="4">
        <v>45223</v>
      </c>
      <c r="C2544" s="1" t="s">
        <v>10</v>
      </c>
      <c r="D2544">
        <v>14</v>
      </c>
      <c r="E2544">
        <v>790</v>
      </c>
      <c r="F2544" t="s">
        <v>267</v>
      </c>
      <c r="G2544" t="str">
        <f>VLOOKUP(D2544,Запчасти!A:D,2,0)</f>
        <v>Система выпуска</v>
      </c>
      <c r="H2544" t="str">
        <f>VLOOKUP(C2544,Автосервисы!A:C,3,0)</f>
        <v>​ул. Малышева, 143</v>
      </c>
    </row>
    <row r="2545" spans="1:8" hidden="1" x14ac:dyDescent="0.3">
      <c r="A2545">
        <v>2544</v>
      </c>
      <c r="B2545" s="4">
        <v>45223</v>
      </c>
      <c r="C2545" s="1" t="s">
        <v>7</v>
      </c>
      <c r="D2545">
        <v>9</v>
      </c>
      <c r="E2545">
        <v>986</v>
      </c>
      <c r="F2545" t="s">
        <v>269</v>
      </c>
      <c r="G2545" t="str">
        <f>VLOOKUP(D2545,Запчасти!A:D,2,0)</f>
        <v>Система очистки фар</v>
      </c>
      <c r="H2545" t="str">
        <f>VLOOKUP(C2545,Автосервисы!A:C,3,0)</f>
        <v>​ул. Зоологическая, 7Б</v>
      </c>
    </row>
    <row r="2546" spans="1:8" hidden="1" x14ac:dyDescent="0.3">
      <c r="A2546">
        <v>2545</v>
      </c>
      <c r="B2546" s="4">
        <v>45223</v>
      </c>
      <c r="C2546" s="1" t="s">
        <v>5</v>
      </c>
      <c r="D2546">
        <v>121</v>
      </c>
      <c r="E2546">
        <v>88</v>
      </c>
      <c r="F2546" t="s">
        <v>269</v>
      </c>
      <c r="G2546" t="str">
        <f>VLOOKUP(D2546,Запчасти!A:D,2,0)</f>
        <v>Рулевое управление</v>
      </c>
      <c r="H2546" t="str">
        <f>VLOOKUP(C2546,Автосервисы!A:C,3,0)</f>
        <v>ул. Амундсена, 38/3</v>
      </c>
    </row>
    <row r="2547" spans="1:8" hidden="1" x14ac:dyDescent="0.3">
      <c r="A2547">
        <v>2546</v>
      </c>
      <c r="B2547" s="4">
        <v>45223</v>
      </c>
      <c r="C2547" s="1" t="s">
        <v>10</v>
      </c>
      <c r="D2547">
        <v>98</v>
      </c>
      <c r="E2547">
        <v>832</v>
      </c>
      <c r="F2547" t="s">
        <v>267</v>
      </c>
      <c r="G2547" t="str">
        <f>VLOOKUP(D2547,Запчасти!A:D,2,0)</f>
        <v>Кондиционер</v>
      </c>
      <c r="H2547" t="str">
        <f>VLOOKUP(C2547,Автосервисы!A:C,3,0)</f>
        <v>​ул. Малышева, 143</v>
      </c>
    </row>
    <row r="2548" spans="1:8" x14ac:dyDescent="0.3">
      <c r="A2548">
        <v>3345</v>
      </c>
      <c r="B2548" s="4">
        <v>45237</v>
      </c>
      <c r="C2548" s="1" t="s">
        <v>6</v>
      </c>
      <c r="D2548">
        <v>78</v>
      </c>
      <c r="E2548">
        <v>425</v>
      </c>
      <c r="F2548" t="s">
        <v>269</v>
      </c>
      <c r="G2548" t="str">
        <f>VLOOKUP(D2548,Запчасти!A:D,2,0)</f>
        <v>Двигатель</v>
      </c>
      <c r="H2548" t="str">
        <f>VLOOKUP(C2548,Автосервисы!A:C,3,0)</f>
        <v>ул. ​Комсомольская, 73</v>
      </c>
    </row>
    <row r="2549" spans="1:8" x14ac:dyDescent="0.3">
      <c r="A2549">
        <v>3359</v>
      </c>
      <c r="B2549" s="4">
        <v>45237</v>
      </c>
      <c r="C2549" s="1" t="s">
        <v>6</v>
      </c>
      <c r="D2549">
        <v>107</v>
      </c>
      <c r="E2549">
        <v>953</v>
      </c>
      <c r="F2549" t="s">
        <v>269</v>
      </c>
      <c r="G2549" t="str">
        <f>VLOOKUP(D2549,Запчасти!A:D,2,0)</f>
        <v>Двигатель</v>
      </c>
      <c r="H2549" t="str">
        <f>VLOOKUP(C2549,Автосервисы!A:C,3,0)</f>
        <v>ул. ​Комсомольская, 73</v>
      </c>
    </row>
    <row r="2550" spans="1:8" hidden="1" x14ac:dyDescent="0.3">
      <c r="A2550">
        <v>2549</v>
      </c>
      <c r="B2550" s="4">
        <v>45224</v>
      </c>
      <c r="C2550" s="1" t="s">
        <v>4</v>
      </c>
      <c r="D2550">
        <v>81</v>
      </c>
      <c r="E2550">
        <v>15</v>
      </c>
      <c r="F2550" t="s">
        <v>267</v>
      </c>
      <c r="G2550" t="str">
        <f>VLOOKUP(D2550,Запчасти!A:D,2,0)</f>
        <v>Кпп</v>
      </c>
      <c r="H2550" t="str">
        <f>VLOOKUP(C2550,Автосервисы!A:C,3,0)</f>
        <v>ул. ​Новгородцевой, 4а</v>
      </c>
    </row>
    <row r="2551" spans="1:8" hidden="1" x14ac:dyDescent="0.3">
      <c r="A2551">
        <v>2550</v>
      </c>
      <c r="B2551" s="4">
        <v>45224</v>
      </c>
      <c r="C2551" s="1" t="s">
        <v>3</v>
      </c>
      <c r="D2551">
        <v>146</v>
      </c>
      <c r="E2551">
        <v>201</v>
      </c>
      <c r="F2551" t="s">
        <v>269</v>
      </c>
      <c r="G2551" t="str">
        <f>VLOOKUP(D2551,Запчасти!A:D,2,0)</f>
        <v>Кондиционер</v>
      </c>
      <c r="H2551" t="str">
        <f>VLOOKUP(C2551,Автосервисы!A:C,3,0)</f>
        <v>ул. Репина, 149</v>
      </c>
    </row>
    <row r="2552" spans="1:8" hidden="1" x14ac:dyDescent="0.3">
      <c r="A2552">
        <v>2551</v>
      </c>
      <c r="B2552" s="4">
        <v>45224</v>
      </c>
      <c r="C2552" s="1" t="s">
        <v>5</v>
      </c>
      <c r="D2552">
        <v>41</v>
      </c>
      <c r="E2552">
        <v>487</v>
      </c>
      <c r="F2552" t="s">
        <v>269</v>
      </c>
      <c r="G2552" t="str">
        <f>VLOOKUP(D2552,Запчасти!A:D,2,0)</f>
        <v>Кузов</v>
      </c>
      <c r="H2552" t="str">
        <f>VLOOKUP(C2552,Автосервисы!A:C,3,0)</f>
        <v>ул. Амундсена, 38/3</v>
      </c>
    </row>
    <row r="2553" spans="1:8" hidden="1" x14ac:dyDescent="0.3">
      <c r="A2553">
        <v>2552</v>
      </c>
      <c r="B2553" s="4">
        <v>45224</v>
      </c>
      <c r="C2553" s="1" t="s">
        <v>10</v>
      </c>
      <c r="D2553">
        <v>85</v>
      </c>
      <c r="E2553">
        <v>415</v>
      </c>
      <c r="F2553" t="s">
        <v>267</v>
      </c>
      <c r="G2553" t="str">
        <f>VLOOKUP(D2553,Запчасти!A:D,2,0)</f>
        <v>Система очистки окон</v>
      </c>
      <c r="H2553" t="str">
        <f>VLOOKUP(C2553,Автосервисы!A:C,3,0)</f>
        <v>​ул. Малышева, 143</v>
      </c>
    </row>
    <row r="2554" spans="1:8" hidden="1" x14ac:dyDescent="0.3">
      <c r="A2554">
        <v>2553</v>
      </c>
      <c r="B2554" s="4">
        <v>45224</v>
      </c>
      <c r="C2554" s="1" t="s">
        <v>13</v>
      </c>
      <c r="D2554">
        <v>180</v>
      </c>
      <c r="E2554">
        <v>121</v>
      </c>
      <c r="F2554" t="s">
        <v>267</v>
      </c>
      <c r="G2554" t="str">
        <f>VLOOKUP(D2554,Запчасти!A:D,2,0)</f>
        <v>Тормозная система</v>
      </c>
      <c r="H2554" t="str">
        <f>VLOOKUP(C2554,Автосервисы!A:C,3,0)</f>
        <v>ул. ​Иркутская, 53</v>
      </c>
    </row>
    <row r="2555" spans="1:8" hidden="1" x14ac:dyDescent="0.3">
      <c r="A2555">
        <v>2554</v>
      </c>
      <c r="B2555" s="4">
        <v>45224</v>
      </c>
      <c r="C2555" s="1" t="s">
        <v>10</v>
      </c>
      <c r="D2555">
        <v>73</v>
      </c>
      <c r="E2555">
        <v>972</v>
      </c>
      <c r="F2555" t="s">
        <v>267</v>
      </c>
      <c r="G2555" t="str">
        <f>VLOOKUP(D2555,Запчасти!A:D,2,0)</f>
        <v>Двигатель</v>
      </c>
      <c r="H2555" t="str">
        <f>VLOOKUP(C2555,Автосервисы!A:C,3,0)</f>
        <v>​ул. Малышева, 143</v>
      </c>
    </row>
    <row r="2556" spans="1:8" hidden="1" x14ac:dyDescent="0.3">
      <c r="A2556">
        <v>2555</v>
      </c>
      <c r="B2556" s="4">
        <v>45224</v>
      </c>
      <c r="C2556" s="1" t="s">
        <v>11</v>
      </c>
      <c r="D2556">
        <v>131</v>
      </c>
      <c r="E2556">
        <v>157</v>
      </c>
      <c r="F2556" t="s">
        <v>269</v>
      </c>
      <c r="G2556" t="str">
        <f>VLOOKUP(D2556,Запчасти!A:D,2,0)</f>
        <v>Электрика</v>
      </c>
      <c r="H2556" t="str">
        <f>VLOOKUP(C2556,Автосервисы!A:C,3,0)</f>
        <v>​ул. Депутатская, 84</v>
      </c>
    </row>
    <row r="2557" spans="1:8" hidden="1" x14ac:dyDescent="0.3">
      <c r="A2557">
        <v>2556</v>
      </c>
      <c r="B2557" s="4">
        <v>45224</v>
      </c>
      <c r="C2557" s="1" t="s">
        <v>12</v>
      </c>
      <c r="D2557">
        <v>118</v>
      </c>
      <c r="E2557">
        <v>279</v>
      </c>
      <c r="F2557" t="s">
        <v>267</v>
      </c>
      <c r="G2557" t="str">
        <f>VLOOKUP(D2557,Запчасти!A:D,2,0)</f>
        <v>Тормозная система</v>
      </c>
      <c r="H2557" t="str">
        <f>VLOOKUP(C2557,Автосервисы!A:C,3,0)</f>
        <v>ул. ​Заводская, 29т</v>
      </c>
    </row>
    <row r="2558" spans="1:8" x14ac:dyDescent="0.3">
      <c r="A2558">
        <v>3371</v>
      </c>
      <c r="B2558" s="4">
        <v>45237</v>
      </c>
      <c r="C2558" s="1" t="s">
        <v>6</v>
      </c>
      <c r="D2558">
        <v>83</v>
      </c>
      <c r="E2558">
        <v>605</v>
      </c>
      <c r="F2558" t="s">
        <v>269</v>
      </c>
      <c r="G2558" t="str">
        <f>VLOOKUP(D2558,Запчасти!A:D,2,0)</f>
        <v>Двигатель</v>
      </c>
      <c r="H2558" t="str">
        <f>VLOOKUP(C2558,Автосервисы!A:C,3,0)</f>
        <v>ул. ​Комсомольская, 73</v>
      </c>
    </row>
    <row r="2559" spans="1:8" hidden="1" x14ac:dyDescent="0.3">
      <c r="A2559">
        <v>2558</v>
      </c>
      <c r="B2559" s="4">
        <v>45224</v>
      </c>
      <c r="C2559" s="1" t="s">
        <v>4</v>
      </c>
      <c r="D2559">
        <v>90</v>
      </c>
      <c r="E2559">
        <v>11</v>
      </c>
      <c r="F2559" t="s">
        <v>269</v>
      </c>
      <c r="G2559" t="str">
        <f>VLOOKUP(D2559,Запчасти!A:D,2,0)</f>
        <v>Кпп</v>
      </c>
      <c r="H2559" t="str">
        <f>VLOOKUP(C2559,Автосервисы!A:C,3,0)</f>
        <v>ул. ​Новгородцевой, 4а</v>
      </c>
    </row>
    <row r="2560" spans="1:8" hidden="1" x14ac:dyDescent="0.3">
      <c r="A2560">
        <v>2559</v>
      </c>
      <c r="B2560" s="4">
        <v>45224</v>
      </c>
      <c r="C2560" s="1" t="s">
        <v>3</v>
      </c>
      <c r="D2560">
        <v>73</v>
      </c>
      <c r="E2560">
        <v>402</v>
      </c>
      <c r="F2560" t="s">
        <v>267</v>
      </c>
      <c r="G2560" t="str">
        <f>VLOOKUP(D2560,Запчасти!A:D,2,0)</f>
        <v>Двигатель</v>
      </c>
      <c r="H2560" t="str">
        <f>VLOOKUP(C2560,Автосервисы!A:C,3,0)</f>
        <v>ул. Репина, 149</v>
      </c>
    </row>
    <row r="2561" spans="1:8" hidden="1" x14ac:dyDescent="0.3">
      <c r="A2561">
        <v>2560</v>
      </c>
      <c r="B2561" s="4">
        <v>45224</v>
      </c>
      <c r="C2561" s="1" t="s">
        <v>12</v>
      </c>
      <c r="D2561">
        <v>147</v>
      </c>
      <c r="E2561">
        <v>477</v>
      </c>
      <c r="F2561" t="s">
        <v>267</v>
      </c>
      <c r="G2561" t="str">
        <f>VLOOKUP(D2561,Запчасти!A:D,2,0)</f>
        <v>Система сцепления</v>
      </c>
      <c r="H2561" t="str">
        <f>VLOOKUP(C2561,Автосервисы!A:C,3,0)</f>
        <v>ул. ​Заводская, 29т</v>
      </c>
    </row>
    <row r="2562" spans="1:8" x14ac:dyDescent="0.3">
      <c r="A2562">
        <v>3476</v>
      </c>
      <c r="B2562" s="4">
        <v>45238</v>
      </c>
      <c r="C2562" s="1" t="s">
        <v>6</v>
      </c>
      <c r="D2562">
        <v>59</v>
      </c>
      <c r="E2562">
        <v>191</v>
      </c>
      <c r="F2562" t="s">
        <v>269</v>
      </c>
      <c r="G2562" t="str">
        <f>VLOOKUP(D2562,Запчасти!A:D,2,0)</f>
        <v>Двигатель</v>
      </c>
      <c r="H2562" t="str">
        <f>VLOOKUP(C2562,Автосервисы!A:C,3,0)</f>
        <v>ул. ​Комсомольская, 73</v>
      </c>
    </row>
    <row r="2563" spans="1:8" hidden="1" x14ac:dyDescent="0.3">
      <c r="A2563">
        <v>2562</v>
      </c>
      <c r="B2563" s="4">
        <v>45224</v>
      </c>
      <c r="C2563" s="1" t="s">
        <v>21</v>
      </c>
      <c r="D2563">
        <v>175</v>
      </c>
      <c r="E2563">
        <v>961</v>
      </c>
      <c r="F2563" t="s">
        <v>267</v>
      </c>
      <c r="G2563" t="str">
        <f>VLOOKUP(D2563,Запчасти!A:D,2,0)</f>
        <v>Электрика</v>
      </c>
      <c r="H2563" t="str">
        <f>VLOOKUP(C2563,Автосервисы!A:C,3,0)</f>
        <v>​ул. Малышева, 122н</v>
      </c>
    </row>
    <row r="2564" spans="1:8" hidden="1" x14ac:dyDescent="0.3">
      <c r="A2564">
        <v>2563</v>
      </c>
      <c r="B2564" s="4">
        <v>45224</v>
      </c>
      <c r="C2564" s="1" t="s">
        <v>18</v>
      </c>
      <c r="D2564">
        <v>64</v>
      </c>
      <c r="E2564">
        <v>674</v>
      </c>
      <c r="F2564" t="s">
        <v>267</v>
      </c>
      <c r="G2564" t="str">
        <f>VLOOKUP(D2564,Запчасти!A:D,2,0)</f>
        <v>Система подачи топлива</v>
      </c>
      <c r="H2564" t="str">
        <f>VLOOKUP(C2564,Автосервисы!A:C,3,0)</f>
        <v>ул. ​Раевского, 13</v>
      </c>
    </row>
    <row r="2565" spans="1:8" hidden="1" x14ac:dyDescent="0.3">
      <c r="A2565">
        <v>2564</v>
      </c>
      <c r="B2565" s="4">
        <v>45224</v>
      </c>
      <c r="C2565" s="1" t="s">
        <v>17</v>
      </c>
      <c r="D2565">
        <v>162</v>
      </c>
      <c r="E2565">
        <v>90</v>
      </c>
      <c r="F2565" t="s">
        <v>269</v>
      </c>
      <c r="G2565" t="str">
        <f>VLOOKUP(D2565,Запчасти!A:D,2,0)</f>
        <v>Кондиционер</v>
      </c>
      <c r="H2565" t="str">
        <f>VLOOKUP(C2565,Автосервисы!A:C,3,0)</f>
        <v>ул. Репина, 40а</v>
      </c>
    </row>
    <row r="2566" spans="1:8" hidden="1" x14ac:dyDescent="0.3">
      <c r="A2566">
        <v>2565</v>
      </c>
      <c r="B2566" s="4">
        <v>45224</v>
      </c>
      <c r="C2566" s="1" t="s">
        <v>4</v>
      </c>
      <c r="D2566">
        <v>5</v>
      </c>
      <c r="E2566">
        <v>910</v>
      </c>
      <c r="F2566" t="s">
        <v>269</v>
      </c>
      <c r="G2566" t="str">
        <f>VLOOKUP(D2566,Запчасти!A:D,2,0)</f>
        <v>Кпп</v>
      </c>
      <c r="H2566" t="str">
        <f>VLOOKUP(C2566,Автосервисы!A:C,3,0)</f>
        <v>ул. ​Новгородцевой, 4а</v>
      </c>
    </row>
    <row r="2567" spans="1:8" hidden="1" x14ac:dyDescent="0.3">
      <c r="A2567">
        <v>2566</v>
      </c>
      <c r="B2567" s="4">
        <v>45224</v>
      </c>
      <c r="C2567" s="1" t="s">
        <v>18</v>
      </c>
      <c r="D2567">
        <v>81</v>
      </c>
      <c r="E2567">
        <v>406</v>
      </c>
      <c r="F2567" t="s">
        <v>267</v>
      </c>
      <c r="G2567" t="str">
        <f>VLOOKUP(D2567,Запчасти!A:D,2,0)</f>
        <v>Кпп</v>
      </c>
      <c r="H2567" t="str">
        <f>VLOOKUP(C2567,Автосервисы!A:C,3,0)</f>
        <v>ул. ​Раевского, 13</v>
      </c>
    </row>
    <row r="2568" spans="1:8" hidden="1" x14ac:dyDescent="0.3">
      <c r="A2568">
        <v>2567</v>
      </c>
      <c r="B2568" s="4">
        <v>45224</v>
      </c>
      <c r="C2568" s="1" t="s">
        <v>14</v>
      </c>
      <c r="D2568">
        <v>30</v>
      </c>
      <c r="E2568">
        <v>380</v>
      </c>
      <c r="F2568" t="s">
        <v>267</v>
      </c>
      <c r="G2568" t="str">
        <f>VLOOKUP(D2568,Запчасти!A:D,2,0)</f>
        <v>Кпп</v>
      </c>
      <c r="H2568" t="str">
        <f>VLOOKUP(C2568,Автосервисы!A:C,3,0)</f>
        <v>​ул. Гагарина, 6/3</v>
      </c>
    </row>
    <row r="2569" spans="1:8" hidden="1" x14ac:dyDescent="0.3">
      <c r="A2569">
        <v>2568</v>
      </c>
      <c r="B2569" s="4">
        <v>45224</v>
      </c>
      <c r="C2569" s="1" t="s">
        <v>17</v>
      </c>
      <c r="D2569">
        <v>102</v>
      </c>
      <c r="E2569">
        <v>815</v>
      </c>
      <c r="F2569" t="s">
        <v>269</v>
      </c>
      <c r="G2569" t="str">
        <f>VLOOKUP(D2569,Запчасти!A:D,2,0)</f>
        <v>Тормозная система</v>
      </c>
      <c r="H2569" t="str">
        <f>VLOOKUP(C2569,Автосервисы!A:C,3,0)</f>
        <v>ул. Репина, 40а</v>
      </c>
    </row>
    <row r="2570" spans="1:8" hidden="1" x14ac:dyDescent="0.3">
      <c r="A2570">
        <v>2569</v>
      </c>
      <c r="B2570" s="4">
        <v>45224</v>
      </c>
      <c r="C2570" s="1" t="s">
        <v>5</v>
      </c>
      <c r="D2570">
        <v>97</v>
      </c>
      <c r="E2570">
        <v>232</v>
      </c>
      <c r="F2570" t="s">
        <v>269</v>
      </c>
      <c r="G2570" t="str">
        <f>VLOOKUP(D2570,Запчасти!A:D,2,0)</f>
        <v>Кпп</v>
      </c>
      <c r="H2570" t="str">
        <f>VLOOKUP(C2570,Автосервисы!A:C,3,0)</f>
        <v>ул. Амундсена, 38/3</v>
      </c>
    </row>
    <row r="2571" spans="1:8" hidden="1" x14ac:dyDescent="0.3">
      <c r="A2571">
        <v>2570</v>
      </c>
      <c r="B2571" s="4">
        <v>45224</v>
      </c>
      <c r="C2571" s="1" t="s">
        <v>12</v>
      </c>
      <c r="D2571">
        <v>66</v>
      </c>
      <c r="E2571">
        <v>927</v>
      </c>
      <c r="F2571" t="s">
        <v>267</v>
      </c>
      <c r="G2571" t="str">
        <f>VLOOKUP(D2571,Запчасти!A:D,2,0)</f>
        <v>Система сцепления</v>
      </c>
      <c r="H2571" t="str">
        <f>VLOOKUP(C2571,Автосервисы!A:C,3,0)</f>
        <v>ул. ​Заводская, 29т</v>
      </c>
    </row>
    <row r="2572" spans="1:8" hidden="1" x14ac:dyDescent="0.3">
      <c r="A2572">
        <v>2571</v>
      </c>
      <c r="B2572" s="4">
        <v>45224</v>
      </c>
      <c r="C2572" s="1" t="s">
        <v>10</v>
      </c>
      <c r="D2572">
        <v>115</v>
      </c>
      <c r="E2572">
        <v>665</v>
      </c>
      <c r="F2572" t="s">
        <v>267</v>
      </c>
      <c r="G2572" t="str">
        <f>VLOOKUP(D2572,Запчасти!A:D,2,0)</f>
        <v>Электрика</v>
      </c>
      <c r="H2572" t="str">
        <f>VLOOKUP(C2572,Автосервисы!A:C,3,0)</f>
        <v>​ул. Малышева, 143</v>
      </c>
    </row>
    <row r="2573" spans="1:8" hidden="1" x14ac:dyDescent="0.3">
      <c r="A2573">
        <v>2572</v>
      </c>
      <c r="B2573" s="4">
        <v>45224</v>
      </c>
      <c r="C2573" s="1" t="s">
        <v>5</v>
      </c>
      <c r="D2573">
        <v>113</v>
      </c>
      <c r="E2573">
        <v>128</v>
      </c>
      <c r="F2573" t="s">
        <v>267</v>
      </c>
      <c r="G2573" t="str">
        <f>VLOOKUP(D2573,Запчасти!A:D,2,0)</f>
        <v>Кпп</v>
      </c>
      <c r="H2573" t="str">
        <f>VLOOKUP(C2573,Автосервисы!A:C,3,0)</f>
        <v>ул. Амундсена, 38/3</v>
      </c>
    </row>
    <row r="2574" spans="1:8" x14ac:dyDescent="0.3">
      <c r="A2574">
        <v>3503</v>
      </c>
      <c r="B2574" s="4">
        <v>45238</v>
      </c>
      <c r="C2574" s="1" t="s">
        <v>6</v>
      </c>
      <c r="D2574">
        <v>123</v>
      </c>
      <c r="E2574">
        <v>920</v>
      </c>
      <c r="F2574" t="s">
        <v>269</v>
      </c>
      <c r="G2574" t="str">
        <f>VLOOKUP(D2574,Запчасти!A:D,2,0)</f>
        <v>Двигатель</v>
      </c>
      <c r="H2574" t="str">
        <f>VLOOKUP(C2574,Автосервисы!A:C,3,0)</f>
        <v>ул. ​Комсомольская, 73</v>
      </c>
    </row>
    <row r="2575" spans="1:8" hidden="1" x14ac:dyDescent="0.3">
      <c r="A2575">
        <v>2574</v>
      </c>
      <c r="B2575" s="4">
        <v>45224</v>
      </c>
      <c r="C2575" s="1" t="s">
        <v>9</v>
      </c>
      <c r="D2575">
        <v>86</v>
      </c>
      <c r="E2575">
        <v>241</v>
      </c>
      <c r="F2575" t="s">
        <v>267</v>
      </c>
      <c r="G2575" t="str">
        <f>VLOOKUP(D2575,Запчасти!A:D,2,0)</f>
        <v>Кондиционер</v>
      </c>
      <c r="H2575" t="str">
        <f>VLOOKUP(C2575,Автосервисы!A:C,3,0)</f>
        <v>​ул. Студенческая, 49</v>
      </c>
    </row>
    <row r="2576" spans="1:8" hidden="1" x14ac:dyDescent="0.3">
      <c r="A2576">
        <v>2575</v>
      </c>
      <c r="B2576" s="4">
        <v>45224</v>
      </c>
      <c r="C2576" s="1" t="s">
        <v>18</v>
      </c>
      <c r="D2576">
        <v>109</v>
      </c>
      <c r="E2576">
        <v>405</v>
      </c>
      <c r="F2576" t="s">
        <v>269</v>
      </c>
      <c r="G2576" t="str">
        <f>VLOOKUP(D2576,Запчасти!A:D,2,0)</f>
        <v>Кондиционер</v>
      </c>
      <c r="H2576" t="str">
        <f>VLOOKUP(C2576,Автосервисы!A:C,3,0)</f>
        <v>ул. ​Раевского, 13</v>
      </c>
    </row>
    <row r="2577" spans="1:8" hidden="1" x14ac:dyDescent="0.3">
      <c r="A2577">
        <v>2576</v>
      </c>
      <c r="B2577" s="4">
        <v>45224</v>
      </c>
      <c r="C2577" s="1" t="s">
        <v>9</v>
      </c>
      <c r="D2577">
        <v>29</v>
      </c>
      <c r="E2577">
        <v>329</v>
      </c>
      <c r="F2577" t="s">
        <v>269</v>
      </c>
      <c r="G2577" t="str">
        <f>VLOOKUP(D2577,Запчасти!A:D,2,0)</f>
        <v>Подготовка топливной смеси</v>
      </c>
      <c r="H2577" t="str">
        <f>VLOOKUP(C2577,Автосервисы!A:C,3,0)</f>
        <v>​ул. Студенческая, 49</v>
      </c>
    </row>
    <row r="2578" spans="1:8" hidden="1" x14ac:dyDescent="0.3">
      <c r="A2578">
        <v>2577</v>
      </c>
      <c r="B2578" s="4">
        <v>45224</v>
      </c>
      <c r="C2578" s="1" t="s">
        <v>14</v>
      </c>
      <c r="D2578">
        <v>172</v>
      </c>
      <c r="E2578">
        <v>791</v>
      </c>
      <c r="F2578" t="s">
        <v>267</v>
      </c>
      <c r="G2578" t="str">
        <f>VLOOKUP(D2578,Запчасти!A:D,2,0)</f>
        <v>Тормозная система</v>
      </c>
      <c r="H2578" t="str">
        <f>VLOOKUP(C2578,Автосервисы!A:C,3,0)</f>
        <v>​ул. Гагарина, 6/3</v>
      </c>
    </row>
    <row r="2579" spans="1:8" hidden="1" x14ac:dyDescent="0.3">
      <c r="A2579">
        <v>2578</v>
      </c>
      <c r="B2579" s="4">
        <v>45224</v>
      </c>
      <c r="C2579" s="1" t="s">
        <v>7</v>
      </c>
      <c r="D2579">
        <v>101</v>
      </c>
      <c r="E2579">
        <v>28</v>
      </c>
      <c r="F2579" t="s">
        <v>267</v>
      </c>
      <c r="G2579" t="str">
        <f>VLOOKUP(D2579,Запчасти!A:D,2,0)</f>
        <v>Электрика</v>
      </c>
      <c r="H2579" t="str">
        <f>VLOOKUP(C2579,Автосервисы!A:C,3,0)</f>
        <v>​ул. Зоологическая, 7Б</v>
      </c>
    </row>
    <row r="2580" spans="1:8" x14ac:dyDescent="0.3">
      <c r="A2580">
        <v>3644</v>
      </c>
      <c r="B2580" s="4">
        <v>45240</v>
      </c>
      <c r="C2580" s="1" t="s">
        <v>6</v>
      </c>
      <c r="D2580">
        <v>44</v>
      </c>
      <c r="E2580">
        <v>527</v>
      </c>
      <c r="F2580" t="s">
        <v>269</v>
      </c>
      <c r="G2580" t="str">
        <f>VLOOKUP(D2580,Запчасти!A:D,2,0)</f>
        <v>Двигатель</v>
      </c>
      <c r="H2580" t="str">
        <f>VLOOKUP(C2580,Автосервисы!A:C,3,0)</f>
        <v>ул. ​Комсомольская, 73</v>
      </c>
    </row>
    <row r="2581" spans="1:8" hidden="1" x14ac:dyDescent="0.3">
      <c r="A2581">
        <v>2580</v>
      </c>
      <c r="B2581" s="4">
        <v>45224</v>
      </c>
      <c r="C2581" s="1" t="s">
        <v>21</v>
      </c>
      <c r="D2581">
        <v>46</v>
      </c>
      <c r="E2581">
        <v>743</v>
      </c>
      <c r="F2581" t="s">
        <v>269</v>
      </c>
      <c r="G2581" t="str">
        <f>VLOOKUP(D2581,Запчасти!A:D,2,0)</f>
        <v>Кузов</v>
      </c>
      <c r="H2581" t="str">
        <f>VLOOKUP(C2581,Автосервисы!A:C,3,0)</f>
        <v>​ул. Малышева, 122н</v>
      </c>
    </row>
    <row r="2582" spans="1:8" hidden="1" x14ac:dyDescent="0.3">
      <c r="A2582">
        <v>2581</v>
      </c>
      <c r="B2582" s="4">
        <v>45224</v>
      </c>
      <c r="C2582" s="1" t="s">
        <v>4</v>
      </c>
      <c r="D2582">
        <v>96</v>
      </c>
      <c r="E2582">
        <v>682</v>
      </c>
      <c r="F2582" t="s">
        <v>267</v>
      </c>
      <c r="G2582" t="str">
        <f>VLOOKUP(D2582,Запчасти!A:D,2,0)</f>
        <v>Подвеска и амортизация</v>
      </c>
      <c r="H2582" t="str">
        <f>VLOOKUP(C2582,Автосервисы!A:C,3,0)</f>
        <v>ул. ​Новгородцевой, 4а</v>
      </c>
    </row>
    <row r="2583" spans="1:8" hidden="1" x14ac:dyDescent="0.3">
      <c r="A2583">
        <v>2582</v>
      </c>
      <c r="B2583" s="4">
        <v>45224</v>
      </c>
      <c r="C2583" s="1" t="s">
        <v>6</v>
      </c>
      <c r="D2583">
        <v>47</v>
      </c>
      <c r="E2583">
        <v>334</v>
      </c>
      <c r="F2583" t="s">
        <v>267</v>
      </c>
      <c r="G2583" t="str">
        <f>VLOOKUP(D2583,Запчасти!A:D,2,0)</f>
        <v>Электрика</v>
      </c>
      <c r="H2583" t="str">
        <f>VLOOKUP(C2583,Автосервисы!A:C,3,0)</f>
        <v>ул. ​Комсомольская, 73</v>
      </c>
    </row>
    <row r="2584" spans="1:8" hidden="1" x14ac:dyDescent="0.3">
      <c r="A2584">
        <v>2583</v>
      </c>
      <c r="B2584" s="4">
        <v>45224</v>
      </c>
      <c r="C2584" s="1" t="s">
        <v>4</v>
      </c>
      <c r="D2584">
        <v>180</v>
      </c>
      <c r="E2584">
        <v>872</v>
      </c>
      <c r="F2584" t="s">
        <v>267</v>
      </c>
      <c r="G2584" t="str">
        <f>VLOOKUP(D2584,Запчасти!A:D,2,0)</f>
        <v>Тормозная система</v>
      </c>
      <c r="H2584" t="str">
        <f>VLOOKUP(C2584,Автосервисы!A:C,3,0)</f>
        <v>ул. ​Новгородцевой, 4а</v>
      </c>
    </row>
    <row r="2585" spans="1:8" hidden="1" x14ac:dyDescent="0.3">
      <c r="A2585">
        <v>2584</v>
      </c>
      <c r="B2585" s="4">
        <v>45224</v>
      </c>
      <c r="C2585" s="1" t="s">
        <v>7</v>
      </c>
      <c r="D2585">
        <v>198</v>
      </c>
      <c r="E2585">
        <v>337</v>
      </c>
      <c r="F2585" t="s">
        <v>269</v>
      </c>
      <c r="G2585" t="str">
        <f>VLOOKUP(D2585,Запчасти!A:D,2,0)</f>
        <v>Подвеска и амортизация</v>
      </c>
      <c r="H2585" t="str">
        <f>VLOOKUP(C2585,Автосервисы!A:C,3,0)</f>
        <v>​ул. Зоологическая, 7Б</v>
      </c>
    </row>
    <row r="2586" spans="1:8" hidden="1" x14ac:dyDescent="0.3">
      <c r="A2586">
        <v>2585</v>
      </c>
      <c r="B2586" s="4">
        <v>45224</v>
      </c>
      <c r="C2586" s="1" t="s">
        <v>17</v>
      </c>
      <c r="D2586">
        <v>150</v>
      </c>
      <c r="E2586">
        <v>664</v>
      </c>
      <c r="F2586" t="s">
        <v>267</v>
      </c>
      <c r="G2586" t="str">
        <f>VLOOKUP(D2586,Запчасти!A:D,2,0)</f>
        <v>Двигатель</v>
      </c>
      <c r="H2586" t="str">
        <f>VLOOKUP(C2586,Автосервисы!A:C,3,0)</f>
        <v>ул. Репина, 40а</v>
      </c>
    </row>
    <row r="2587" spans="1:8" hidden="1" x14ac:dyDescent="0.3">
      <c r="A2587">
        <v>2586</v>
      </c>
      <c r="B2587" s="4">
        <v>45224</v>
      </c>
      <c r="C2587" s="1" t="s">
        <v>3</v>
      </c>
      <c r="D2587">
        <v>42</v>
      </c>
      <c r="E2587">
        <v>887</v>
      </c>
      <c r="F2587" t="s">
        <v>267</v>
      </c>
      <c r="G2587" t="str">
        <f>VLOOKUP(D2587,Запчасти!A:D,2,0)</f>
        <v>Подготовка топливной смеси</v>
      </c>
      <c r="H2587" t="str">
        <f>VLOOKUP(C2587,Автосервисы!A:C,3,0)</f>
        <v>ул. Репина, 149</v>
      </c>
    </row>
    <row r="2588" spans="1:8" hidden="1" x14ac:dyDescent="0.3">
      <c r="A2588">
        <v>2587</v>
      </c>
      <c r="B2588" s="4">
        <v>45224</v>
      </c>
      <c r="C2588" s="1" t="s">
        <v>9</v>
      </c>
      <c r="D2588">
        <v>57</v>
      </c>
      <c r="E2588">
        <v>510</v>
      </c>
      <c r="F2588" t="s">
        <v>267</v>
      </c>
      <c r="G2588" t="str">
        <f>VLOOKUP(D2588,Запчасти!A:D,2,0)</f>
        <v>Двигатель</v>
      </c>
      <c r="H2588" t="str">
        <f>VLOOKUP(C2588,Автосервисы!A:C,3,0)</f>
        <v>​ул. Студенческая, 49</v>
      </c>
    </row>
    <row r="2589" spans="1:8" x14ac:dyDescent="0.3">
      <c r="A2589">
        <v>3791</v>
      </c>
      <c r="B2589" s="4">
        <v>45242</v>
      </c>
      <c r="C2589" s="1" t="s">
        <v>6</v>
      </c>
      <c r="D2589">
        <v>145</v>
      </c>
      <c r="E2589">
        <v>677</v>
      </c>
      <c r="F2589" t="s">
        <v>269</v>
      </c>
      <c r="G2589" t="str">
        <f>VLOOKUP(D2589,Запчасти!A:D,2,0)</f>
        <v>Двигатель</v>
      </c>
      <c r="H2589" t="str">
        <f>VLOOKUP(C2589,Автосервисы!A:C,3,0)</f>
        <v>ул. ​Комсомольская, 73</v>
      </c>
    </row>
    <row r="2590" spans="1:8" hidden="1" x14ac:dyDescent="0.3">
      <c r="A2590">
        <v>2589</v>
      </c>
      <c r="B2590" s="4">
        <v>45224</v>
      </c>
      <c r="C2590" s="1" t="s">
        <v>17</v>
      </c>
      <c r="D2590">
        <v>117</v>
      </c>
      <c r="E2590">
        <v>69</v>
      </c>
      <c r="F2590" t="s">
        <v>269</v>
      </c>
      <c r="G2590" t="str">
        <f>VLOOKUP(D2590,Запчасти!A:D,2,0)</f>
        <v>Подвеска и амортизация</v>
      </c>
      <c r="H2590" t="str">
        <f>VLOOKUP(C2590,Автосервисы!A:C,3,0)</f>
        <v>ул. Репина, 40а</v>
      </c>
    </row>
    <row r="2591" spans="1:8" hidden="1" x14ac:dyDescent="0.3">
      <c r="A2591">
        <v>2590</v>
      </c>
      <c r="B2591" s="4">
        <v>45224</v>
      </c>
      <c r="C2591" s="1" t="s">
        <v>17</v>
      </c>
      <c r="D2591">
        <v>11</v>
      </c>
      <c r="E2591">
        <v>98</v>
      </c>
      <c r="F2591" t="s">
        <v>267</v>
      </c>
      <c r="G2591" t="str">
        <f>VLOOKUP(D2591,Запчасти!A:D,2,0)</f>
        <v>Двигатель</v>
      </c>
      <c r="H2591" t="str">
        <f>VLOOKUP(C2591,Автосервисы!A:C,3,0)</f>
        <v>ул. Репина, 40а</v>
      </c>
    </row>
    <row r="2592" spans="1:8" hidden="1" x14ac:dyDescent="0.3">
      <c r="A2592">
        <v>2591</v>
      </c>
      <c r="B2592" s="4">
        <v>45224</v>
      </c>
      <c r="C2592" s="1" t="s">
        <v>18</v>
      </c>
      <c r="D2592">
        <v>174</v>
      </c>
      <c r="E2592">
        <v>814</v>
      </c>
      <c r="F2592" t="s">
        <v>267</v>
      </c>
      <c r="G2592" t="str">
        <f>VLOOKUP(D2592,Запчасти!A:D,2,0)</f>
        <v>Привод колеса</v>
      </c>
      <c r="H2592" t="str">
        <f>VLOOKUP(C2592,Автосервисы!A:C,3,0)</f>
        <v>ул. ​Раевского, 13</v>
      </c>
    </row>
    <row r="2593" spans="1:8" hidden="1" x14ac:dyDescent="0.3">
      <c r="A2593">
        <v>2592</v>
      </c>
      <c r="B2593" s="4">
        <v>45224</v>
      </c>
      <c r="C2593" s="1" t="s">
        <v>13</v>
      </c>
      <c r="D2593">
        <v>89</v>
      </c>
      <c r="E2593">
        <v>514</v>
      </c>
      <c r="F2593" t="s">
        <v>269</v>
      </c>
      <c r="G2593" t="str">
        <f>VLOOKUP(D2593,Запчасти!A:D,2,0)</f>
        <v>Тормозная система</v>
      </c>
      <c r="H2593" t="str">
        <f>VLOOKUP(C2593,Автосервисы!A:C,3,0)</f>
        <v>ул. ​Иркутская, 53</v>
      </c>
    </row>
    <row r="2594" spans="1:8" hidden="1" x14ac:dyDescent="0.3">
      <c r="A2594">
        <v>2593</v>
      </c>
      <c r="B2594" s="4">
        <v>45224</v>
      </c>
      <c r="C2594" s="1" t="s">
        <v>21</v>
      </c>
      <c r="D2594">
        <v>162</v>
      </c>
      <c r="E2594">
        <v>152</v>
      </c>
      <c r="F2594" t="s">
        <v>267</v>
      </c>
      <c r="G2594" t="str">
        <f>VLOOKUP(D2594,Запчасти!A:D,2,0)</f>
        <v>Кондиционер</v>
      </c>
      <c r="H2594" t="str">
        <f>VLOOKUP(C2594,Автосервисы!A:C,3,0)</f>
        <v>​ул. Малышева, 122н</v>
      </c>
    </row>
    <row r="2595" spans="1:8" hidden="1" x14ac:dyDescent="0.3">
      <c r="A2595">
        <v>2594</v>
      </c>
      <c r="B2595" s="4">
        <v>45224</v>
      </c>
      <c r="C2595" s="1" t="s">
        <v>5</v>
      </c>
      <c r="D2595">
        <v>25</v>
      </c>
      <c r="E2595">
        <v>474</v>
      </c>
      <c r="F2595" t="s">
        <v>269</v>
      </c>
      <c r="G2595" t="str">
        <f>VLOOKUP(D2595,Запчасти!A:D,2,0)</f>
        <v>Отопление / вентиляция</v>
      </c>
      <c r="H2595" t="str">
        <f>VLOOKUP(C2595,Автосервисы!A:C,3,0)</f>
        <v>ул. Амундсена, 38/3</v>
      </c>
    </row>
    <row r="2596" spans="1:8" hidden="1" x14ac:dyDescent="0.3">
      <c r="A2596">
        <v>2595</v>
      </c>
      <c r="B2596" s="4">
        <v>45224</v>
      </c>
      <c r="C2596" s="1" t="s">
        <v>22</v>
      </c>
      <c r="D2596">
        <v>83</v>
      </c>
      <c r="E2596">
        <v>400</v>
      </c>
      <c r="F2596" t="s">
        <v>267</v>
      </c>
      <c r="G2596" t="str">
        <f>VLOOKUP(D2596,Запчасти!A:D,2,0)</f>
        <v>Двигатель</v>
      </c>
      <c r="H2596" t="str">
        <f>VLOOKUP(C2596,Автосервисы!A:C,3,0)</f>
        <v>ул. ​Чапаева, 7/1</v>
      </c>
    </row>
    <row r="2597" spans="1:8" hidden="1" x14ac:dyDescent="0.3">
      <c r="A2597">
        <v>2596</v>
      </c>
      <c r="B2597" s="4">
        <v>45224</v>
      </c>
      <c r="C2597" s="1" t="s">
        <v>15</v>
      </c>
      <c r="D2597">
        <v>140</v>
      </c>
      <c r="E2597">
        <v>816</v>
      </c>
      <c r="F2597" t="s">
        <v>267</v>
      </c>
      <c r="G2597" t="str">
        <f>VLOOKUP(D2597,Запчасти!A:D,2,0)</f>
        <v>Подвеска и амортизация</v>
      </c>
      <c r="H2597" t="str">
        <f>VLOOKUP(C2597,Автосервисы!A:C,3,0)</f>
        <v>ул. ​Первомайская, 106д</v>
      </c>
    </row>
    <row r="2598" spans="1:8" hidden="1" x14ac:dyDescent="0.3">
      <c r="A2598">
        <v>2597</v>
      </c>
      <c r="B2598" s="4">
        <v>45224</v>
      </c>
      <c r="C2598" s="1" t="s">
        <v>16</v>
      </c>
      <c r="D2598">
        <v>67</v>
      </c>
      <c r="E2598">
        <v>634</v>
      </c>
      <c r="F2598" t="s">
        <v>267</v>
      </c>
      <c r="G2598" t="str">
        <f>VLOOKUP(D2598,Запчасти!A:D,2,0)</f>
        <v>Кпп</v>
      </c>
      <c r="H2598" t="str">
        <f>VLOOKUP(C2598,Автосервисы!A:C,3,0)</f>
        <v>​ул. Московская, 275а</v>
      </c>
    </row>
    <row r="2599" spans="1:8" hidden="1" x14ac:dyDescent="0.3">
      <c r="A2599">
        <v>2598</v>
      </c>
      <c r="B2599" s="4">
        <v>45224</v>
      </c>
      <c r="C2599" s="1" t="s">
        <v>13</v>
      </c>
      <c r="D2599">
        <v>96</v>
      </c>
      <c r="E2599">
        <v>925</v>
      </c>
      <c r="F2599" t="s">
        <v>269</v>
      </c>
      <c r="G2599" t="str">
        <f>VLOOKUP(D2599,Запчасти!A:D,2,0)</f>
        <v>Подвеска и амортизация</v>
      </c>
      <c r="H2599" t="str">
        <f>VLOOKUP(C2599,Автосервисы!A:C,3,0)</f>
        <v>ул. ​Иркутская, 53</v>
      </c>
    </row>
    <row r="2600" spans="1:8" hidden="1" x14ac:dyDescent="0.3">
      <c r="A2600">
        <v>2599</v>
      </c>
      <c r="B2600" s="4">
        <v>45224</v>
      </c>
      <c r="C2600" s="1" t="s">
        <v>21</v>
      </c>
      <c r="D2600">
        <v>31</v>
      </c>
      <c r="E2600">
        <v>353</v>
      </c>
      <c r="F2600" t="s">
        <v>267</v>
      </c>
      <c r="G2600" t="str">
        <f>VLOOKUP(D2600,Запчасти!A:D,2,0)</f>
        <v>Кузов</v>
      </c>
      <c r="H2600" t="str">
        <f>VLOOKUP(C2600,Автосервисы!A:C,3,0)</f>
        <v>​ул. Малышева, 122н</v>
      </c>
    </row>
    <row r="2601" spans="1:8" hidden="1" x14ac:dyDescent="0.3">
      <c r="A2601">
        <v>2600</v>
      </c>
      <c r="B2601" s="4">
        <v>45224</v>
      </c>
      <c r="C2601" s="1" t="s">
        <v>6</v>
      </c>
      <c r="D2601">
        <v>78</v>
      </c>
      <c r="E2601">
        <v>942</v>
      </c>
      <c r="F2601" t="s">
        <v>267</v>
      </c>
      <c r="G2601" t="str">
        <f>VLOOKUP(D2601,Запчасти!A:D,2,0)</f>
        <v>Двигатель</v>
      </c>
      <c r="H2601" t="str">
        <f>VLOOKUP(C2601,Автосервисы!A:C,3,0)</f>
        <v>ул. ​Комсомольская, 73</v>
      </c>
    </row>
    <row r="2602" spans="1:8" hidden="1" x14ac:dyDescent="0.3">
      <c r="A2602">
        <v>2601</v>
      </c>
      <c r="B2602" s="4">
        <v>45224</v>
      </c>
      <c r="C2602" s="1" t="s">
        <v>20</v>
      </c>
      <c r="D2602">
        <v>50</v>
      </c>
      <c r="E2602">
        <v>376</v>
      </c>
      <c r="F2602" t="s">
        <v>269</v>
      </c>
      <c r="G2602" t="str">
        <f>VLOOKUP(D2602,Запчасти!A:D,2,0)</f>
        <v>Кондиционер</v>
      </c>
      <c r="H2602" t="str">
        <f>VLOOKUP(C2602,Автосервисы!A:C,3,0)</f>
        <v>​ул. Металлургов, 70</v>
      </c>
    </row>
    <row r="2603" spans="1:8" hidden="1" x14ac:dyDescent="0.3">
      <c r="A2603">
        <v>2602</v>
      </c>
      <c r="B2603" s="4">
        <v>45224</v>
      </c>
      <c r="C2603" s="1" t="s">
        <v>4</v>
      </c>
      <c r="D2603">
        <v>47</v>
      </c>
      <c r="E2603">
        <v>199</v>
      </c>
      <c r="F2603" t="s">
        <v>269</v>
      </c>
      <c r="G2603" t="str">
        <f>VLOOKUP(D2603,Запчасти!A:D,2,0)</f>
        <v>Электрика</v>
      </c>
      <c r="H2603" t="str">
        <f>VLOOKUP(C2603,Автосервисы!A:C,3,0)</f>
        <v>ул. ​Новгородцевой, 4а</v>
      </c>
    </row>
    <row r="2604" spans="1:8" hidden="1" x14ac:dyDescent="0.3">
      <c r="A2604">
        <v>2603</v>
      </c>
      <c r="B2604" s="4">
        <v>45224</v>
      </c>
      <c r="C2604" s="1" t="s">
        <v>14</v>
      </c>
      <c r="D2604">
        <v>18</v>
      </c>
      <c r="E2604">
        <v>217</v>
      </c>
      <c r="F2604" t="s">
        <v>267</v>
      </c>
      <c r="G2604" t="str">
        <f>VLOOKUP(D2604,Запчасти!A:D,2,0)</f>
        <v>Кузов</v>
      </c>
      <c r="H2604" t="str">
        <f>VLOOKUP(C2604,Автосервисы!A:C,3,0)</f>
        <v>​ул. Гагарина, 6/3</v>
      </c>
    </row>
    <row r="2605" spans="1:8" hidden="1" x14ac:dyDescent="0.3">
      <c r="A2605">
        <v>2604</v>
      </c>
      <c r="B2605" s="4">
        <v>45224</v>
      </c>
      <c r="C2605" s="1" t="s">
        <v>6</v>
      </c>
      <c r="D2605">
        <v>164</v>
      </c>
      <c r="E2605">
        <v>789</v>
      </c>
      <c r="F2605" t="s">
        <v>267</v>
      </c>
      <c r="G2605" t="str">
        <f>VLOOKUP(D2605,Запчасти!A:D,2,0)</f>
        <v>Тормозная система</v>
      </c>
      <c r="H2605" t="str">
        <f>VLOOKUP(C2605,Автосервисы!A:C,3,0)</f>
        <v>ул. ​Комсомольская, 73</v>
      </c>
    </row>
    <row r="2606" spans="1:8" hidden="1" x14ac:dyDescent="0.3">
      <c r="A2606">
        <v>2605</v>
      </c>
      <c r="B2606" s="4">
        <v>45224</v>
      </c>
      <c r="C2606" s="1" t="s">
        <v>10</v>
      </c>
      <c r="D2606">
        <v>81</v>
      </c>
      <c r="E2606">
        <v>235</v>
      </c>
      <c r="F2606" t="s">
        <v>269</v>
      </c>
      <c r="G2606" t="str">
        <f>VLOOKUP(D2606,Запчасти!A:D,2,0)</f>
        <v>Кпп</v>
      </c>
      <c r="H2606" t="str">
        <f>VLOOKUP(C2606,Автосервисы!A:C,3,0)</f>
        <v>​ул. Малышева, 143</v>
      </c>
    </row>
    <row r="2607" spans="1:8" hidden="1" x14ac:dyDescent="0.3">
      <c r="A2607">
        <v>2606</v>
      </c>
      <c r="B2607" s="4">
        <v>45224</v>
      </c>
      <c r="C2607" s="1" t="s">
        <v>15</v>
      </c>
      <c r="D2607">
        <v>34</v>
      </c>
      <c r="E2607">
        <v>211</v>
      </c>
      <c r="F2607" t="s">
        <v>269</v>
      </c>
      <c r="G2607" t="str">
        <f>VLOOKUP(D2607,Запчасти!A:D,2,0)</f>
        <v>Система сцепления</v>
      </c>
      <c r="H2607" t="str">
        <f>VLOOKUP(C2607,Автосервисы!A:C,3,0)</f>
        <v>ул. ​Первомайская, 106д</v>
      </c>
    </row>
    <row r="2608" spans="1:8" hidden="1" x14ac:dyDescent="0.3">
      <c r="A2608">
        <v>2607</v>
      </c>
      <c r="B2608" s="4">
        <v>45224</v>
      </c>
      <c r="C2608" s="1" t="s">
        <v>16</v>
      </c>
      <c r="D2608">
        <v>155</v>
      </c>
      <c r="E2608">
        <v>686</v>
      </c>
      <c r="F2608" t="s">
        <v>269</v>
      </c>
      <c r="G2608" t="str">
        <f>VLOOKUP(D2608,Запчасти!A:D,2,0)</f>
        <v>Тормозная система</v>
      </c>
      <c r="H2608" t="str">
        <f>VLOOKUP(C2608,Автосервисы!A:C,3,0)</f>
        <v>​ул. Московская, 275а</v>
      </c>
    </row>
    <row r="2609" spans="1:8" hidden="1" x14ac:dyDescent="0.3">
      <c r="A2609">
        <v>2608</v>
      </c>
      <c r="B2609" s="4">
        <v>45224</v>
      </c>
      <c r="C2609" s="1" t="s">
        <v>8</v>
      </c>
      <c r="D2609">
        <v>97</v>
      </c>
      <c r="E2609">
        <v>834</v>
      </c>
      <c r="F2609" t="s">
        <v>267</v>
      </c>
      <c r="G2609" t="str">
        <f>VLOOKUP(D2609,Запчасти!A:D,2,0)</f>
        <v>Кпп</v>
      </c>
      <c r="H2609" t="str">
        <f>VLOOKUP(C2609,Автосервисы!A:C,3,0)</f>
        <v>ул. ​Черкасская, 22а/1</v>
      </c>
    </row>
    <row r="2610" spans="1:8" hidden="1" x14ac:dyDescent="0.3">
      <c r="A2610">
        <v>2609</v>
      </c>
      <c r="B2610" s="4">
        <v>45224</v>
      </c>
      <c r="C2610" s="1" t="s">
        <v>12</v>
      </c>
      <c r="D2610">
        <v>45</v>
      </c>
      <c r="E2610">
        <v>285</v>
      </c>
      <c r="F2610" t="s">
        <v>267</v>
      </c>
      <c r="G2610" t="str">
        <f>VLOOKUP(D2610,Запчасти!A:D,2,0)</f>
        <v>Кпп</v>
      </c>
      <c r="H2610" t="str">
        <f>VLOOKUP(C2610,Автосервисы!A:C,3,0)</f>
        <v>ул. ​Заводская, 29т</v>
      </c>
    </row>
    <row r="2611" spans="1:8" hidden="1" x14ac:dyDescent="0.3">
      <c r="A2611">
        <v>2610</v>
      </c>
      <c r="B2611" s="4">
        <v>45224</v>
      </c>
      <c r="C2611" s="1" t="s">
        <v>16</v>
      </c>
      <c r="D2611">
        <v>116</v>
      </c>
      <c r="E2611">
        <v>275</v>
      </c>
      <c r="F2611" t="s">
        <v>269</v>
      </c>
      <c r="G2611" t="str">
        <f>VLOOKUP(D2611,Запчасти!A:D,2,0)</f>
        <v>Кузов</v>
      </c>
      <c r="H2611" t="str">
        <f>VLOOKUP(C2611,Автосервисы!A:C,3,0)</f>
        <v>​ул. Московская, 275а</v>
      </c>
    </row>
    <row r="2612" spans="1:8" hidden="1" x14ac:dyDescent="0.3">
      <c r="A2612">
        <v>2611</v>
      </c>
      <c r="B2612" s="4">
        <v>45224</v>
      </c>
      <c r="C2612" s="1" t="s">
        <v>7</v>
      </c>
      <c r="D2612">
        <v>13</v>
      </c>
      <c r="E2612">
        <v>738</v>
      </c>
      <c r="F2612" t="s">
        <v>267</v>
      </c>
      <c r="G2612" t="str">
        <f>VLOOKUP(D2612,Запчасти!A:D,2,0)</f>
        <v>Двигатель</v>
      </c>
      <c r="H2612" t="str">
        <f>VLOOKUP(C2612,Автосервисы!A:C,3,0)</f>
        <v>​ул. Зоологическая, 7Б</v>
      </c>
    </row>
    <row r="2613" spans="1:8" hidden="1" x14ac:dyDescent="0.3">
      <c r="A2613">
        <v>2612</v>
      </c>
      <c r="B2613" s="4">
        <v>45224</v>
      </c>
      <c r="C2613" s="1" t="s">
        <v>19</v>
      </c>
      <c r="D2613">
        <v>21</v>
      </c>
      <c r="E2613">
        <v>849</v>
      </c>
      <c r="F2613" t="s">
        <v>267</v>
      </c>
      <c r="G2613" t="str">
        <f>VLOOKUP(D2613,Запчасти!A:D,2,0)</f>
        <v>Привод колеса</v>
      </c>
      <c r="H2613" t="str">
        <f>VLOOKUP(C2613,Автосервисы!A:C,3,0)</f>
        <v>ул. ​Шейнкмана, 123</v>
      </c>
    </row>
    <row r="2614" spans="1:8" hidden="1" x14ac:dyDescent="0.3">
      <c r="A2614">
        <v>2613</v>
      </c>
      <c r="B2614" s="4">
        <v>45224</v>
      </c>
      <c r="C2614" s="1" t="s">
        <v>10</v>
      </c>
      <c r="D2614">
        <v>122</v>
      </c>
      <c r="E2614">
        <v>309</v>
      </c>
      <c r="F2614" t="s">
        <v>267</v>
      </c>
      <c r="G2614" t="str">
        <f>VLOOKUP(D2614,Запчасти!A:D,2,0)</f>
        <v>Привод колеса</v>
      </c>
      <c r="H2614" t="str">
        <f>VLOOKUP(C2614,Автосервисы!A:C,3,0)</f>
        <v>​ул. Малышева, 143</v>
      </c>
    </row>
    <row r="2615" spans="1:8" hidden="1" x14ac:dyDescent="0.3">
      <c r="A2615">
        <v>2614</v>
      </c>
      <c r="B2615" s="4">
        <v>45224</v>
      </c>
      <c r="C2615" s="1" t="s">
        <v>11</v>
      </c>
      <c r="D2615">
        <v>63</v>
      </c>
      <c r="E2615">
        <v>511</v>
      </c>
      <c r="F2615" t="s">
        <v>267</v>
      </c>
      <c r="G2615" t="str">
        <f>VLOOKUP(D2615,Запчасти!A:D,2,0)</f>
        <v>Подвеска и амортизация</v>
      </c>
      <c r="H2615" t="str">
        <f>VLOOKUP(C2615,Автосервисы!A:C,3,0)</f>
        <v>​ул. Депутатская, 84</v>
      </c>
    </row>
    <row r="2616" spans="1:8" hidden="1" x14ac:dyDescent="0.3">
      <c r="A2616">
        <v>2615</v>
      </c>
      <c r="B2616" s="4">
        <v>45224</v>
      </c>
      <c r="C2616" s="1" t="s">
        <v>4</v>
      </c>
      <c r="D2616">
        <v>159</v>
      </c>
      <c r="E2616">
        <v>118</v>
      </c>
      <c r="F2616" t="s">
        <v>269</v>
      </c>
      <c r="G2616" t="str">
        <f>VLOOKUP(D2616,Запчасти!A:D,2,0)</f>
        <v>Подвеска и амортизация</v>
      </c>
      <c r="H2616" t="str">
        <f>VLOOKUP(C2616,Автосервисы!A:C,3,0)</f>
        <v>ул. ​Новгородцевой, 4а</v>
      </c>
    </row>
    <row r="2617" spans="1:8" x14ac:dyDescent="0.3">
      <c r="A2617">
        <v>4024</v>
      </c>
      <c r="B2617" s="4">
        <v>45247</v>
      </c>
      <c r="C2617" s="1" t="s">
        <v>6</v>
      </c>
      <c r="D2617">
        <v>161</v>
      </c>
      <c r="E2617">
        <v>48</v>
      </c>
      <c r="F2617" t="s">
        <v>269</v>
      </c>
      <c r="G2617" t="str">
        <f>VLOOKUP(D2617,Запчасти!A:D,2,0)</f>
        <v>Двигатель</v>
      </c>
      <c r="H2617" t="str">
        <f>VLOOKUP(C2617,Автосервисы!A:C,3,0)</f>
        <v>ул. ​Комсомольская, 73</v>
      </c>
    </row>
    <row r="2618" spans="1:8" hidden="1" x14ac:dyDescent="0.3">
      <c r="A2618">
        <v>2617</v>
      </c>
      <c r="B2618" s="4">
        <v>45224</v>
      </c>
      <c r="C2618" s="1" t="s">
        <v>5</v>
      </c>
      <c r="D2618">
        <v>138</v>
      </c>
      <c r="E2618">
        <v>214</v>
      </c>
      <c r="F2618" t="s">
        <v>267</v>
      </c>
      <c r="G2618" t="str">
        <f>VLOOKUP(D2618,Запчасти!A:D,2,0)</f>
        <v>Электрика</v>
      </c>
      <c r="H2618" t="str">
        <f>VLOOKUP(C2618,Автосервисы!A:C,3,0)</f>
        <v>ул. Амундсена, 38/3</v>
      </c>
    </row>
    <row r="2619" spans="1:8" hidden="1" x14ac:dyDescent="0.3">
      <c r="A2619">
        <v>2618</v>
      </c>
      <c r="B2619" s="4">
        <v>45224</v>
      </c>
      <c r="C2619" s="1" t="s">
        <v>11</v>
      </c>
      <c r="D2619">
        <v>58</v>
      </c>
      <c r="E2619">
        <v>730</v>
      </c>
      <c r="F2619" t="s">
        <v>269</v>
      </c>
      <c r="G2619" t="str">
        <f>VLOOKUP(D2619,Запчасти!A:D,2,0)</f>
        <v>Кпп</v>
      </c>
      <c r="H2619" t="str">
        <f>VLOOKUP(C2619,Автосервисы!A:C,3,0)</f>
        <v>​ул. Депутатская, 84</v>
      </c>
    </row>
    <row r="2620" spans="1:8" hidden="1" x14ac:dyDescent="0.3">
      <c r="A2620">
        <v>2619</v>
      </c>
      <c r="B2620" s="4">
        <v>45224</v>
      </c>
      <c r="C2620" s="1" t="s">
        <v>10</v>
      </c>
      <c r="D2620">
        <v>94</v>
      </c>
      <c r="E2620">
        <v>381</v>
      </c>
      <c r="F2620" t="s">
        <v>269</v>
      </c>
      <c r="G2620" t="str">
        <f>VLOOKUP(D2620,Запчасти!A:D,2,0)</f>
        <v>Электрика</v>
      </c>
      <c r="H2620" t="str">
        <f>VLOOKUP(C2620,Автосервисы!A:C,3,0)</f>
        <v>​ул. Малышева, 143</v>
      </c>
    </row>
    <row r="2621" spans="1:8" hidden="1" x14ac:dyDescent="0.3">
      <c r="A2621">
        <v>2620</v>
      </c>
      <c r="B2621" s="4">
        <v>45224</v>
      </c>
      <c r="C2621" s="1" t="s">
        <v>5</v>
      </c>
      <c r="D2621">
        <v>104</v>
      </c>
      <c r="E2621">
        <v>676</v>
      </c>
      <c r="F2621" t="s">
        <v>267</v>
      </c>
      <c r="G2621" t="str">
        <f>VLOOKUP(D2621,Запчасти!A:D,2,0)</f>
        <v>Двигатель</v>
      </c>
      <c r="H2621" t="str">
        <f>VLOOKUP(C2621,Автосервисы!A:C,3,0)</f>
        <v>ул. Амундсена, 38/3</v>
      </c>
    </row>
    <row r="2622" spans="1:8" hidden="1" x14ac:dyDescent="0.3">
      <c r="A2622">
        <v>2621</v>
      </c>
      <c r="B2622" s="4">
        <v>45224</v>
      </c>
      <c r="C2622" s="1" t="s">
        <v>21</v>
      </c>
      <c r="D2622">
        <v>41</v>
      </c>
      <c r="E2622">
        <v>974</v>
      </c>
      <c r="F2622" t="s">
        <v>269</v>
      </c>
      <c r="G2622" t="str">
        <f>VLOOKUP(D2622,Запчасти!A:D,2,0)</f>
        <v>Кузов</v>
      </c>
      <c r="H2622" t="str">
        <f>VLOOKUP(C2622,Автосервисы!A:C,3,0)</f>
        <v>​ул. Малышева, 122н</v>
      </c>
    </row>
    <row r="2623" spans="1:8" hidden="1" x14ac:dyDescent="0.3">
      <c r="A2623">
        <v>2622</v>
      </c>
      <c r="B2623" s="4">
        <v>45224</v>
      </c>
      <c r="C2623" s="1" t="s">
        <v>15</v>
      </c>
      <c r="D2623">
        <v>81</v>
      </c>
      <c r="E2623">
        <v>405</v>
      </c>
      <c r="F2623" t="s">
        <v>267</v>
      </c>
      <c r="G2623" t="str">
        <f>VLOOKUP(D2623,Запчасти!A:D,2,0)</f>
        <v>Кпп</v>
      </c>
      <c r="H2623" t="str">
        <f>VLOOKUP(C2623,Автосервисы!A:C,3,0)</f>
        <v>ул. ​Первомайская, 106д</v>
      </c>
    </row>
    <row r="2624" spans="1:8" hidden="1" x14ac:dyDescent="0.3">
      <c r="A2624">
        <v>2623</v>
      </c>
      <c r="B2624" s="4">
        <v>45224</v>
      </c>
      <c r="C2624" s="1" t="s">
        <v>12</v>
      </c>
      <c r="D2624">
        <v>88</v>
      </c>
      <c r="E2624">
        <v>127</v>
      </c>
      <c r="F2624" t="s">
        <v>269</v>
      </c>
      <c r="G2624" t="str">
        <f>VLOOKUP(D2624,Запчасти!A:D,2,0)</f>
        <v>Рулевое управление</v>
      </c>
      <c r="H2624" t="str">
        <f>VLOOKUP(C2624,Автосервисы!A:C,3,0)</f>
        <v>ул. ​Заводская, 29т</v>
      </c>
    </row>
    <row r="2625" spans="1:8" x14ac:dyDescent="0.3">
      <c r="A2625">
        <v>4070</v>
      </c>
      <c r="B2625" s="4">
        <v>45248</v>
      </c>
      <c r="C2625" s="1" t="s">
        <v>6</v>
      </c>
      <c r="D2625">
        <v>143</v>
      </c>
      <c r="E2625">
        <v>154</v>
      </c>
      <c r="F2625" t="s">
        <v>269</v>
      </c>
      <c r="G2625" t="str">
        <f>VLOOKUP(D2625,Запчасти!A:D,2,0)</f>
        <v>Двигатель</v>
      </c>
      <c r="H2625" t="str">
        <f>VLOOKUP(C2625,Автосервисы!A:C,3,0)</f>
        <v>ул. ​Комсомольская, 73</v>
      </c>
    </row>
    <row r="2626" spans="1:8" hidden="1" x14ac:dyDescent="0.3">
      <c r="A2626">
        <v>2625</v>
      </c>
      <c r="B2626" s="4">
        <v>45224</v>
      </c>
      <c r="C2626" s="1" t="s">
        <v>12</v>
      </c>
      <c r="D2626">
        <v>101</v>
      </c>
      <c r="E2626">
        <v>984</v>
      </c>
      <c r="F2626" t="s">
        <v>267</v>
      </c>
      <c r="G2626" t="str">
        <f>VLOOKUP(D2626,Запчасти!A:D,2,0)</f>
        <v>Электрика</v>
      </c>
      <c r="H2626" t="str">
        <f>VLOOKUP(C2626,Автосервисы!A:C,3,0)</f>
        <v>ул. ​Заводская, 29т</v>
      </c>
    </row>
    <row r="2627" spans="1:8" hidden="1" x14ac:dyDescent="0.3">
      <c r="A2627">
        <v>2626</v>
      </c>
      <c r="B2627" s="4">
        <v>45224</v>
      </c>
      <c r="C2627" s="1" t="s">
        <v>11</v>
      </c>
      <c r="D2627">
        <v>100</v>
      </c>
      <c r="E2627">
        <v>524</v>
      </c>
      <c r="F2627" t="s">
        <v>269</v>
      </c>
      <c r="G2627" t="str">
        <f>VLOOKUP(D2627,Запчасти!A:D,2,0)</f>
        <v>Система подачи топлива</v>
      </c>
      <c r="H2627" t="str">
        <f>VLOOKUP(C2627,Автосервисы!A:C,3,0)</f>
        <v>​ул. Депутатская, 84</v>
      </c>
    </row>
    <row r="2628" spans="1:8" hidden="1" x14ac:dyDescent="0.3">
      <c r="A2628">
        <v>2627</v>
      </c>
      <c r="B2628" s="4">
        <v>45224</v>
      </c>
      <c r="C2628" s="1" t="s">
        <v>20</v>
      </c>
      <c r="D2628">
        <v>171</v>
      </c>
      <c r="E2628">
        <v>702</v>
      </c>
      <c r="F2628" t="s">
        <v>267</v>
      </c>
      <c r="G2628" t="str">
        <f>VLOOKUP(D2628,Запчасти!A:D,2,0)</f>
        <v>Замки</v>
      </c>
      <c r="H2628" t="str">
        <f>VLOOKUP(C2628,Автосервисы!A:C,3,0)</f>
        <v>​ул. Металлургов, 70</v>
      </c>
    </row>
    <row r="2629" spans="1:8" hidden="1" x14ac:dyDescent="0.3">
      <c r="A2629">
        <v>2628</v>
      </c>
      <c r="B2629" s="4">
        <v>45224</v>
      </c>
      <c r="C2629" s="1" t="s">
        <v>22</v>
      </c>
      <c r="D2629">
        <v>21</v>
      </c>
      <c r="E2629">
        <v>429</v>
      </c>
      <c r="F2629" t="s">
        <v>267</v>
      </c>
      <c r="G2629" t="str">
        <f>VLOOKUP(D2629,Запчасти!A:D,2,0)</f>
        <v>Привод колеса</v>
      </c>
      <c r="H2629" t="str">
        <f>VLOOKUP(C2629,Автосервисы!A:C,3,0)</f>
        <v>ул. ​Чапаева, 7/1</v>
      </c>
    </row>
    <row r="2630" spans="1:8" hidden="1" x14ac:dyDescent="0.3">
      <c r="A2630">
        <v>2629</v>
      </c>
      <c r="B2630" s="4">
        <v>45224</v>
      </c>
      <c r="C2630" s="1" t="s">
        <v>17</v>
      </c>
      <c r="D2630">
        <v>122</v>
      </c>
      <c r="E2630">
        <v>979</v>
      </c>
      <c r="F2630" t="s">
        <v>267</v>
      </c>
      <c r="G2630" t="str">
        <f>VLOOKUP(D2630,Запчасти!A:D,2,0)</f>
        <v>Привод колеса</v>
      </c>
      <c r="H2630" t="str">
        <f>VLOOKUP(C2630,Автосервисы!A:C,3,0)</f>
        <v>ул. Репина, 40а</v>
      </c>
    </row>
    <row r="2631" spans="1:8" hidden="1" x14ac:dyDescent="0.3">
      <c r="A2631">
        <v>2630</v>
      </c>
      <c r="B2631" s="4">
        <v>45224</v>
      </c>
      <c r="C2631" s="1" t="s">
        <v>20</v>
      </c>
      <c r="D2631">
        <v>82</v>
      </c>
      <c r="E2631">
        <v>454</v>
      </c>
      <c r="F2631" t="s">
        <v>269</v>
      </c>
      <c r="G2631" t="str">
        <f>VLOOKUP(D2631,Запчасти!A:D,2,0)</f>
        <v>Кузов</v>
      </c>
      <c r="H2631" t="str">
        <f>VLOOKUP(C2631,Автосервисы!A:C,3,0)</f>
        <v>​ул. Металлургов, 70</v>
      </c>
    </row>
    <row r="2632" spans="1:8" hidden="1" x14ac:dyDescent="0.3">
      <c r="A2632">
        <v>2631</v>
      </c>
      <c r="B2632" s="4">
        <v>45224</v>
      </c>
      <c r="C2632" s="1" t="s">
        <v>17</v>
      </c>
      <c r="D2632">
        <v>123</v>
      </c>
      <c r="E2632">
        <v>672</v>
      </c>
      <c r="F2632" t="s">
        <v>267</v>
      </c>
      <c r="G2632" t="str">
        <f>VLOOKUP(D2632,Запчасти!A:D,2,0)</f>
        <v>Двигатель</v>
      </c>
      <c r="H2632" t="str">
        <f>VLOOKUP(C2632,Автосервисы!A:C,3,0)</f>
        <v>ул. Репина, 40а</v>
      </c>
    </row>
    <row r="2633" spans="1:8" hidden="1" x14ac:dyDescent="0.3">
      <c r="A2633">
        <v>2632</v>
      </c>
      <c r="B2633" s="4">
        <v>45225</v>
      </c>
      <c r="C2633" s="1" t="s">
        <v>7</v>
      </c>
      <c r="D2633">
        <v>162</v>
      </c>
      <c r="E2633">
        <v>339</v>
      </c>
      <c r="F2633" t="s">
        <v>267</v>
      </c>
      <c r="G2633" t="str">
        <f>VLOOKUP(D2633,Запчасти!A:D,2,0)</f>
        <v>Кондиционер</v>
      </c>
      <c r="H2633" t="str">
        <f>VLOOKUP(C2633,Автосервисы!A:C,3,0)</f>
        <v>​ул. Зоологическая, 7Б</v>
      </c>
    </row>
    <row r="2634" spans="1:8" hidden="1" x14ac:dyDescent="0.3">
      <c r="A2634">
        <v>2633</v>
      </c>
      <c r="B2634" s="4">
        <v>45225</v>
      </c>
      <c r="C2634" s="1" t="s">
        <v>19</v>
      </c>
      <c r="D2634">
        <v>137</v>
      </c>
      <c r="E2634">
        <v>568</v>
      </c>
      <c r="F2634" t="s">
        <v>267</v>
      </c>
      <c r="G2634" t="str">
        <f>VLOOKUP(D2634,Запчасти!A:D,2,0)</f>
        <v>Тормозная система</v>
      </c>
      <c r="H2634" t="str">
        <f>VLOOKUP(C2634,Автосервисы!A:C,3,0)</f>
        <v>ул. ​Шейнкмана, 123</v>
      </c>
    </row>
    <row r="2635" spans="1:8" hidden="1" x14ac:dyDescent="0.3">
      <c r="A2635">
        <v>2634</v>
      </c>
      <c r="B2635" s="4">
        <v>45225</v>
      </c>
      <c r="C2635" s="1" t="s">
        <v>16</v>
      </c>
      <c r="D2635">
        <v>87</v>
      </c>
      <c r="E2635">
        <v>827</v>
      </c>
      <c r="F2635" t="s">
        <v>267</v>
      </c>
      <c r="G2635" t="str">
        <f>VLOOKUP(D2635,Запчасти!A:D,2,0)</f>
        <v>Кузов</v>
      </c>
      <c r="H2635" t="str">
        <f>VLOOKUP(C2635,Автосервисы!A:C,3,0)</f>
        <v>​ул. Московская, 275а</v>
      </c>
    </row>
    <row r="2636" spans="1:8" hidden="1" x14ac:dyDescent="0.3">
      <c r="A2636">
        <v>2635</v>
      </c>
      <c r="B2636" s="4">
        <v>45225</v>
      </c>
      <c r="C2636" s="1" t="s">
        <v>11</v>
      </c>
      <c r="D2636">
        <v>128</v>
      </c>
      <c r="E2636">
        <v>411</v>
      </c>
      <c r="F2636" t="s">
        <v>267</v>
      </c>
      <c r="G2636" t="str">
        <f>VLOOKUP(D2636,Запчасти!A:D,2,0)</f>
        <v>Кпп</v>
      </c>
      <c r="H2636" t="str">
        <f>VLOOKUP(C2636,Автосервисы!A:C,3,0)</f>
        <v>​ул. Депутатская, 84</v>
      </c>
    </row>
    <row r="2637" spans="1:8" hidden="1" x14ac:dyDescent="0.3">
      <c r="A2637">
        <v>2636</v>
      </c>
      <c r="B2637" s="4">
        <v>45225</v>
      </c>
      <c r="C2637" s="1" t="s">
        <v>4</v>
      </c>
      <c r="D2637">
        <v>173</v>
      </c>
      <c r="E2637">
        <v>554</v>
      </c>
      <c r="F2637" t="s">
        <v>267</v>
      </c>
      <c r="G2637" t="str">
        <f>VLOOKUP(D2637,Запчасти!A:D,2,0)</f>
        <v>Двигатель</v>
      </c>
      <c r="H2637" t="str">
        <f>VLOOKUP(C2637,Автосервисы!A:C,3,0)</f>
        <v>ул. ​Новгородцевой, 4а</v>
      </c>
    </row>
    <row r="2638" spans="1:8" x14ac:dyDescent="0.3">
      <c r="A2638">
        <v>4317</v>
      </c>
      <c r="B2638" s="4">
        <v>45251</v>
      </c>
      <c r="C2638" s="1" t="s">
        <v>6</v>
      </c>
      <c r="D2638">
        <v>145</v>
      </c>
      <c r="E2638">
        <v>668</v>
      </c>
      <c r="F2638" t="s">
        <v>269</v>
      </c>
      <c r="G2638" t="str">
        <f>VLOOKUP(D2638,Запчасти!A:D,2,0)</f>
        <v>Двигатель</v>
      </c>
      <c r="H2638" t="str">
        <f>VLOOKUP(C2638,Автосервисы!A:C,3,0)</f>
        <v>ул. ​Комсомольская, 73</v>
      </c>
    </row>
    <row r="2639" spans="1:8" hidden="1" x14ac:dyDescent="0.3">
      <c r="A2639">
        <v>2638</v>
      </c>
      <c r="B2639" s="4">
        <v>45225</v>
      </c>
      <c r="C2639" s="1" t="s">
        <v>3</v>
      </c>
      <c r="D2639">
        <v>92</v>
      </c>
      <c r="E2639">
        <v>168</v>
      </c>
      <c r="F2639" t="s">
        <v>267</v>
      </c>
      <c r="G2639" t="str">
        <f>VLOOKUP(D2639,Запчасти!A:D,2,0)</f>
        <v>Привод колеса</v>
      </c>
      <c r="H2639" t="str">
        <f>VLOOKUP(C2639,Автосервисы!A:C,3,0)</f>
        <v>ул. Репина, 149</v>
      </c>
    </row>
    <row r="2640" spans="1:8" hidden="1" x14ac:dyDescent="0.3">
      <c r="A2640">
        <v>2639</v>
      </c>
      <c r="B2640" s="4">
        <v>45225</v>
      </c>
      <c r="C2640" s="1" t="s">
        <v>3</v>
      </c>
      <c r="D2640">
        <v>104</v>
      </c>
      <c r="E2640">
        <v>648</v>
      </c>
      <c r="F2640" t="s">
        <v>267</v>
      </c>
      <c r="G2640" t="str">
        <f>VLOOKUP(D2640,Запчасти!A:D,2,0)</f>
        <v>Двигатель</v>
      </c>
      <c r="H2640" t="str">
        <f>VLOOKUP(C2640,Автосервисы!A:C,3,0)</f>
        <v>ул. Репина, 149</v>
      </c>
    </row>
    <row r="2641" spans="1:8" x14ac:dyDescent="0.3">
      <c r="A2641">
        <v>4462</v>
      </c>
      <c r="B2641" s="4">
        <v>45253</v>
      </c>
      <c r="C2641" s="1" t="s">
        <v>6</v>
      </c>
      <c r="D2641">
        <v>40</v>
      </c>
      <c r="E2641">
        <v>958</v>
      </c>
      <c r="F2641" t="s">
        <v>269</v>
      </c>
      <c r="G2641" t="str">
        <f>VLOOKUP(D2641,Запчасти!A:D,2,0)</f>
        <v>Двигатель</v>
      </c>
      <c r="H2641" t="str">
        <f>VLOOKUP(C2641,Автосервисы!A:C,3,0)</f>
        <v>ул. ​Комсомольская, 73</v>
      </c>
    </row>
    <row r="2642" spans="1:8" hidden="1" x14ac:dyDescent="0.3">
      <c r="A2642">
        <v>2641</v>
      </c>
      <c r="B2642" s="4">
        <v>45225</v>
      </c>
      <c r="C2642" s="1" t="s">
        <v>3</v>
      </c>
      <c r="D2642">
        <v>61</v>
      </c>
      <c r="E2642">
        <v>138</v>
      </c>
      <c r="F2642" t="s">
        <v>267</v>
      </c>
      <c r="G2642" t="str">
        <f>VLOOKUP(D2642,Запчасти!A:D,2,0)</f>
        <v>Замки</v>
      </c>
      <c r="H2642" t="str">
        <f>VLOOKUP(C2642,Автосервисы!A:C,3,0)</f>
        <v>ул. Репина, 149</v>
      </c>
    </row>
    <row r="2643" spans="1:8" hidden="1" x14ac:dyDescent="0.3">
      <c r="A2643">
        <v>2642</v>
      </c>
      <c r="B2643" s="4">
        <v>45225</v>
      </c>
      <c r="C2643" s="1" t="s">
        <v>17</v>
      </c>
      <c r="D2643">
        <v>138</v>
      </c>
      <c r="E2643">
        <v>762</v>
      </c>
      <c r="F2643" t="s">
        <v>267</v>
      </c>
      <c r="G2643" t="str">
        <f>VLOOKUP(D2643,Запчасти!A:D,2,0)</f>
        <v>Электрика</v>
      </c>
      <c r="H2643" t="str">
        <f>VLOOKUP(C2643,Автосервисы!A:C,3,0)</f>
        <v>ул. Репина, 40а</v>
      </c>
    </row>
    <row r="2644" spans="1:8" hidden="1" x14ac:dyDescent="0.3">
      <c r="A2644">
        <v>2643</v>
      </c>
      <c r="B2644" s="4">
        <v>45225</v>
      </c>
      <c r="C2644" s="1" t="s">
        <v>8</v>
      </c>
      <c r="D2644">
        <v>43</v>
      </c>
      <c r="E2644">
        <v>652</v>
      </c>
      <c r="F2644" t="s">
        <v>267</v>
      </c>
      <c r="G2644" t="str">
        <f>VLOOKUP(D2644,Запчасти!A:D,2,0)</f>
        <v>Кондиционер</v>
      </c>
      <c r="H2644" t="str">
        <f>VLOOKUP(C2644,Автосервисы!A:C,3,0)</f>
        <v>ул. ​Черкасская, 22а/1</v>
      </c>
    </row>
    <row r="2645" spans="1:8" hidden="1" x14ac:dyDescent="0.3">
      <c r="A2645">
        <v>2644</v>
      </c>
      <c r="B2645" s="4">
        <v>45225</v>
      </c>
      <c r="C2645" s="1" t="s">
        <v>5</v>
      </c>
      <c r="D2645">
        <v>39</v>
      </c>
      <c r="E2645">
        <v>106</v>
      </c>
      <c r="F2645" t="s">
        <v>269</v>
      </c>
      <c r="G2645" t="str">
        <f>VLOOKUP(D2645,Запчасти!A:D,2,0)</f>
        <v>Тормозная система</v>
      </c>
      <c r="H2645" t="str">
        <f>VLOOKUP(C2645,Автосервисы!A:C,3,0)</f>
        <v>ул. Амундсена, 38/3</v>
      </c>
    </row>
    <row r="2646" spans="1:8" hidden="1" x14ac:dyDescent="0.3">
      <c r="A2646">
        <v>2645</v>
      </c>
      <c r="B2646" s="4">
        <v>45225</v>
      </c>
      <c r="C2646" s="1" t="s">
        <v>16</v>
      </c>
      <c r="D2646">
        <v>156</v>
      </c>
      <c r="E2646">
        <v>893</v>
      </c>
      <c r="F2646" t="s">
        <v>267</v>
      </c>
      <c r="G2646" t="str">
        <f>VLOOKUP(D2646,Запчасти!A:D,2,0)</f>
        <v>Электрика</v>
      </c>
      <c r="H2646" t="str">
        <f>VLOOKUP(C2646,Автосервисы!A:C,3,0)</f>
        <v>​ул. Московская, 275а</v>
      </c>
    </row>
    <row r="2647" spans="1:8" x14ac:dyDescent="0.3">
      <c r="A2647">
        <v>4493</v>
      </c>
      <c r="B2647" s="4">
        <v>45254</v>
      </c>
      <c r="C2647" s="1" t="s">
        <v>6</v>
      </c>
      <c r="D2647">
        <v>12</v>
      </c>
      <c r="E2647">
        <v>711</v>
      </c>
      <c r="F2647" t="s">
        <v>269</v>
      </c>
      <c r="G2647" t="str">
        <f>VLOOKUP(D2647,Запчасти!A:D,2,0)</f>
        <v>Двигатель</v>
      </c>
      <c r="H2647" t="str">
        <f>VLOOKUP(C2647,Автосервисы!A:C,3,0)</f>
        <v>ул. ​Комсомольская, 73</v>
      </c>
    </row>
    <row r="2648" spans="1:8" x14ac:dyDescent="0.3">
      <c r="A2648">
        <v>4582</v>
      </c>
      <c r="B2648" s="4">
        <v>45257</v>
      </c>
      <c r="C2648" s="1" t="s">
        <v>6</v>
      </c>
      <c r="D2648">
        <v>73</v>
      </c>
      <c r="E2648">
        <v>355</v>
      </c>
      <c r="F2648" t="s">
        <v>269</v>
      </c>
      <c r="G2648" t="str">
        <f>VLOOKUP(D2648,Запчасти!A:D,2,0)</f>
        <v>Двигатель</v>
      </c>
      <c r="H2648" t="str">
        <f>VLOOKUP(C2648,Автосервисы!A:C,3,0)</f>
        <v>ул. ​Комсомольская, 73</v>
      </c>
    </row>
    <row r="2649" spans="1:8" hidden="1" x14ac:dyDescent="0.3">
      <c r="A2649">
        <v>2648</v>
      </c>
      <c r="B2649" s="4">
        <v>45225</v>
      </c>
      <c r="C2649" s="1" t="s">
        <v>12</v>
      </c>
      <c r="D2649">
        <v>179</v>
      </c>
      <c r="E2649">
        <v>18</v>
      </c>
      <c r="F2649" t="s">
        <v>267</v>
      </c>
      <c r="G2649" t="str">
        <f>VLOOKUP(D2649,Запчасти!A:D,2,0)</f>
        <v>Подвеска и амортизация</v>
      </c>
      <c r="H2649" t="str">
        <f>VLOOKUP(C2649,Автосервисы!A:C,3,0)</f>
        <v>ул. ​Заводская, 29т</v>
      </c>
    </row>
    <row r="2650" spans="1:8" hidden="1" x14ac:dyDescent="0.3">
      <c r="A2650">
        <v>2649</v>
      </c>
      <c r="B2650" s="4">
        <v>45225</v>
      </c>
      <c r="C2650" s="1" t="s">
        <v>13</v>
      </c>
      <c r="D2650">
        <v>169</v>
      </c>
      <c r="E2650">
        <v>687</v>
      </c>
      <c r="F2650" t="s">
        <v>269</v>
      </c>
      <c r="G2650" t="str">
        <f>VLOOKUP(D2650,Запчасти!A:D,2,0)</f>
        <v>Подвеска и амортизация</v>
      </c>
      <c r="H2650" t="str">
        <f>VLOOKUP(C2650,Автосервисы!A:C,3,0)</f>
        <v>ул. ​Иркутская, 53</v>
      </c>
    </row>
    <row r="2651" spans="1:8" hidden="1" x14ac:dyDescent="0.3">
      <c r="A2651">
        <v>2650</v>
      </c>
      <c r="B2651" s="4">
        <v>45225</v>
      </c>
      <c r="C2651" s="1" t="s">
        <v>18</v>
      </c>
      <c r="D2651">
        <v>171</v>
      </c>
      <c r="E2651">
        <v>879</v>
      </c>
      <c r="F2651" t="s">
        <v>267</v>
      </c>
      <c r="G2651" t="str">
        <f>VLOOKUP(D2651,Запчасти!A:D,2,0)</f>
        <v>Замки</v>
      </c>
      <c r="H2651" t="str">
        <f>VLOOKUP(C2651,Автосервисы!A:C,3,0)</f>
        <v>ул. ​Раевского, 13</v>
      </c>
    </row>
    <row r="2652" spans="1:8" hidden="1" x14ac:dyDescent="0.3">
      <c r="A2652">
        <v>2651</v>
      </c>
      <c r="B2652" s="4">
        <v>45225</v>
      </c>
      <c r="C2652" s="1" t="s">
        <v>13</v>
      </c>
      <c r="D2652">
        <v>113</v>
      </c>
      <c r="E2652">
        <v>962</v>
      </c>
      <c r="F2652" t="s">
        <v>269</v>
      </c>
      <c r="G2652" t="str">
        <f>VLOOKUP(D2652,Запчасти!A:D,2,0)</f>
        <v>Кпп</v>
      </c>
      <c r="H2652" t="str">
        <f>VLOOKUP(C2652,Автосервисы!A:C,3,0)</f>
        <v>ул. ​Иркутская, 53</v>
      </c>
    </row>
    <row r="2653" spans="1:8" x14ac:dyDescent="0.3">
      <c r="A2653">
        <v>4613</v>
      </c>
      <c r="B2653" s="4">
        <v>45258</v>
      </c>
      <c r="C2653" s="1" t="s">
        <v>6</v>
      </c>
      <c r="D2653">
        <v>182</v>
      </c>
      <c r="E2653">
        <v>712</v>
      </c>
      <c r="F2653" t="s">
        <v>269</v>
      </c>
      <c r="G2653" t="str">
        <f>VLOOKUP(D2653,Запчасти!A:D,2,0)</f>
        <v>Двигатель</v>
      </c>
      <c r="H2653" t="str">
        <f>VLOOKUP(C2653,Автосервисы!A:C,3,0)</f>
        <v>ул. ​Комсомольская, 73</v>
      </c>
    </row>
    <row r="2654" spans="1:8" x14ac:dyDescent="0.3">
      <c r="A2654">
        <v>4621</v>
      </c>
      <c r="B2654" s="4">
        <v>45258</v>
      </c>
      <c r="C2654" s="1" t="s">
        <v>6</v>
      </c>
      <c r="D2654">
        <v>182</v>
      </c>
      <c r="E2654">
        <v>167</v>
      </c>
      <c r="F2654" t="s">
        <v>269</v>
      </c>
      <c r="G2654" t="str">
        <f>VLOOKUP(D2654,Запчасти!A:D,2,0)</f>
        <v>Двигатель</v>
      </c>
      <c r="H2654" t="str">
        <f>VLOOKUP(C2654,Автосервисы!A:C,3,0)</f>
        <v>ул. ​Комсомольская, 73</v>
      </c>
    </row>
    <row r="2655" spans="1:8" hidden="1" x14ac:dyDescent="0.3">
      <c r="A2655">
        <v>2654</v>
      </c>
      <c r="B2655" s="4">
        <v>45225</v>
      </c>
      <c r="C2655" s="1" t="s">
        <v>18</v>
      </c>
      <c r="D2655">
        <v>90</v>
      </c>
      <c r="E2655">
        <v>167</v>
      </c>
      <c r="F2655" t="s">
        <v>269</v>
      </c>
      <c r="G2655" t="str">
        <f>VLOOKUP(D2655,Запчасти!A:D,2,0)</f>
        <v>Кпп</v>
      </c>
      <c r="H2655" t="str">
        <f>VLOOKUP(C2655,Автосервисы!A:C,3,0)</f>
        <v>ул. ​Раевского, 13</v>
      </c>
    </row>
    <row r="2656" spans="1:8" hidden="1" x14ac:dyDescent="0.3">
      <c r="A2656">
        <v>2655</v>
      </c>
      <c r="B2656" s="4">
        <v>45225</v>
      </c>
      <c r="C2656" s="1" t="s">
        <v>14</v>
      </c>
      <c r="D2656">
        <v>147</v>
      </c>
      <c r="E2656">
        <v>633</v>
      </c>
      <c r="F2656" t="s">
        <v>269</v>
      </c>
      <c r="G2656" t="str">
        <f>VLOOKUP(D2656,Запчасти!A:D,2,0)</f>
        <v>Система сцепления</v>
      </c>
      <c r="H2656" t="str">
        <f>VLOOKUP(C2656,Автосервисы!A:C,3,0)</f>
        <v>​ул. Гагарина, 6/3</v>
      </c>
    </row>
    <row r="2657" spans="1:8" x14ac:dyDescent="0.3">
      <c r="A2657">
        <v>4643</v>
      </c>
      <c r="B2657" s="4">
        <v>45259</v>
      </c>
      <c r="C2657" s="1" t="s">
        <v>6</v>
      </c>
      <c r="D2657">
        <v>134</v>
      </c>
      <c r="E2657">
        <v>647</v>
      </c>
      <c r="F2657" t="s">
        <v>269</v>
      </c>
      <c r="G2657" t="str">
        <f>VLOOKUP(D2657,Запчасти!A:D,2,0)</f>
        <v>Двигатель</v>
      </c>
      <c r="H2657" t="str">
        <f>VLOOKUP(C2657,Автосервисы!A:C,3,0)</f>
        <v>ул. ​Комсомольская, 73</v>
      </c>
    </row>
    <row r="2658" spans="1:8" hidden="1" x14ac:dyDescent="0.3">
      <c r="A2658">
        <v>2657</v>
      </c>
      <c r="B2658" s="4">
        <v>45225</v>
      </c>
      <c r="C2658" s="1" t="s">
        <v>10</v>
      </c>
      <c r="D2658">
        <v>90</v>
      </c>
      <c r="E2658">
        <v>865</v>
      </c>
      <c r="F2658" t="s">
        <v>267</v>
      </c>
      <c r="G2658" t="str">
        <f>VLOOKUP(D2658,Запчасти!A:D,2,0)</f>
        <v>Кпп</v>
      </c>
      <c r="H2658" t="str">
        <f>VLOOKUP(C2658,Автосервисы!A:C,3,0)</f>
        <v>​ул. Малышева, 143</v>
      </c>
    </row>
    <row r="2659" spans="1:8" hidden="1" x14ac:dyDescent="0.3">
      <c r="A2659">
        <v>2658</v>
      </c>
      <c r="B2659" s="4">
        <v>45225</v>
      </c>
      <c r="C2659" s="1" t="s">
        <v>5</v>
      </c>
      <c r="D2659">
        <v>93</v>
      </c>
      <c r="E2659">
        <v>983</v>
      </c>
      <c r="F2659" t="s">
        <v>267</v>
      </c>
      <c r="G2659" t="str">
        <f>VLOOKUP(D2659,Запчасти!A:D,2,0)</f>
        <v>Двигатель</v>
      </c>
      <c r="H2659" t="str">
        <f>VLOOKUP(C2659,Автосервисы!A:C,3,0)</f>
        <v>ул. Амундсена, 38/3</v>
      </c>
    </row>
    <row r="2660" spans="1:8" hidden="1" x14ac:dyDescent="0.3">
      <c r="A2660">
        <v>2659</v>
      </c>
      <c r="B2660" s="4">
        <v>45225</v>
      </c>
      <c r="C2660" s="1" t="s">
        <v>7</v>
      </c>
      <c r="D2660">
        <v>100</v>
      </c>
      <c r="E2660">
        <v>446</v>
      </c>
      <c r="F2660" t="s">
        <v>269</v>
      </c>
      <c r="G2660" t="str">
        <f>VLOOKUP(D2660,Запчасти!A:D,2,0)</f>
        <v>Система подачи топлива</v>
      </c>
      <c r="H2660" t="str">
        <f>VLOOKUP(C2660,Автосервисы!A:C,3,0)</f>
        <v>​ул. Зоологическая, 7Б</v>
      </c>
    </row>
    <row r="2661" spans="1:8" hidden="1" x14ac:dyDescent="0.3">
      <c r="A2661">
        <v>2660</v>
      </c>
      <c r="B2661" s="4">
        <v>45225</v>
      </c>
      <c r="C2661" s="1" t="s">
        <v>12</v>
      </c>
      <c r="D2661">
        <v>162</v>
      </c>
      <c r="E2661">
        <v>147</v>
      </c>
      <c r="F2661" t="s">
        <v>269</v>
      </c>
      <c r="G2661" t="str">
        <f>VLOOKUP(D2661,Запчасти!A:D,2,0)</f>
        <v>Кондиционер</v>
      </c>
      <c r="H2661" t="str">
        <f>VLOOKUP(C2661,Автосервисы!A:C,3,0)</f>
        <v>ул. ​Заводская, 29т</v>
      </c>
    </row>
    <row r="2662" spans="1:8" hidden="1" x14ac:dyDescent="0.3">
      <c r="A2662">
        <v>2661</v>
      </c>
      <c r="B2662" s="4">
        <v>45225</v>
      </c>
      <c r="C2662" s="1" t="s">
        <v>14</v>
      </c>
      <c r="D2662">
        <v>87</v>
      </c>
      <c r="E2662">
        <v>413</v>
      </c>
      <c r="F2662" t="s">
        <v>267</v>
      </c>
      <c r="G2662" t="str">
        <f>VLOOKUP(D2662,Запчасти!A:D,2,0)</f>
        <v>Кузов</v>
      </c>
      <c r="H2662" t="str">
        <f>VLOOKUP(C2662,Автосервисы!A:C,3,0)</f>
        <v>​ул. Гагарина, 6/3</v>
      </c>
    </row>
    <row r="2663" spans="1:8" hidden="1" x14ac:dyDescent="0.3">
      <c r="A2663">
        <v>2662</v>
      </c>
      <c r="B2663" s="4">
        <v>45225</v>
      </c>
      <c r="C2663" s="1" t="s">
        <v>11</v>
      </c>
      <c r="D2663">
        <v>110</v>
      </c>
      <c r="E2663">
        <v>673</v>
      </c>
      <c r="F2663" t="s">
        <v>267</v>
      </c>
      <c r="G2663" t="str">
        <f>VLOOKUP(D2663,Запчасти!A:D,2,0)</f>
        <v>Двигатель</v>
      </c>
      <c r="H2663" t="str">
        <f>VLOOKUP(C2663,Автосервисы!A:C,3,0)</f>
        <v>​ул. Депутатская, 84</v>
      </c>
    </row>
    <row r="2664" spans="1:8" hidden="1" x14ac:dyDescent="0.3">
      <c r="A2664">
        <v>2663</v>
      </c>
      <c r="B2664" s="4">
        <v>45225</v>
      </c>
      <c r="C2664" s="1" t="s">
        <v>18</v>
      </c>
      <c r="D2664">
        <v>77</v>
      </c>
      <c r="E2664">
        <v>12</v>
      </c>
      <c r="F2664" t="s">
        <v>267</v>
      </c>
      <c r="G2664" t="str">
        <f>VLOOKUP(D2664,Запчасти!A:D,2,0)</f>
        <v>Тормозная система</v>
      </c>
      <c r="H2664" t="str">
        <f>VLOOKUP(C2664,Автосервисы!A:C,3,0)</f>
        <v>ул. ​Раевского, 13</v>
      </c>
    </row>
    <row r="2665" spans="1:8" hidden="1" x14ac:dyDescent="0.3">
      <c r="A2665">
        <v>2664</v>
      </c>
      <c r="B2665" s="4">
        <v>45225</v>
      </c>
      <c r="C2665" s="1" t="s">
        <v>4</v>
      </c>
      <c r="D2665">
        <v>171</v>
      </c>
      <c r="E2665">
        <v>426</v>
      </c>
      <c r="F2665" t="s">
        <v>269</v>
      </c>
      <c r="G2665" t="str">
        <f>VLOOKUP(D2665,Запчасти!A:D,2,0)</f>
        <v>Замки</v>
      </c>
      <c r="H2665" t="str">
        <f>VLOOKUP(C2665,Автосервисы!A:C,3,0)</f>
        <v>ул. ​Новгородцевой, 4а</v>
      </c>
    </row>
    <row r="2666" spans="1:8" hidden="1" x14ac:dyDescent="0.3">
      <c r="A2666">
        <v>2665</v>
      </c>
      <c r="B2666" s="4">
        <v>45225</v>
      </c>
      <c r="C2666" s="1" t="s">
        <v>9</v>
      </c>
      <c r="D2666">
        <v>99</v>
      </c>
      <c r="E2666">
        <v>399</v>
      </c>
      <c r="F2666" t="s">
        <v>267</v>
      </c>
      <c r="G2666" t="str">
        <f>VLOOKUP(D2666,Запчасти!A:D,2,0)</f>
        <v>Двигатель</v>
      </c>
      <c r="H2666" t="str">
        <f>VLOOKUP(C2666,Автосервисы!A:C,3,0)</f>
        <v>​ул. Студенческая, 49</v>
      </c>
    </row>
    <row r="2667" spans="1:8" hidden="1" x14ac:dyDescent="0.3">
      <c r="A2667">
        <v>2666</v>
      </c>
      <c r="B2667" s="4">
        <v>45225</v>
      </c>
      <c r="C2667" s="1" t="s">
        <v>22</v>
      </c>
      <c r="D2667">
        <v>56</v>
      </c>
      <c r="E2667">
        <v>641</v>
      </c>
      <c r="F2667" t="s">
        <v>269</v>
      </c>
      <c r="G2667" t="str">
        <f>VLOOKUP(D2667,Запчасти!A:D,2,0)</f>
        <v>Тормозная система</v>
      </c>
      <c r="H2667" t="str">
        <f>VLOOKUP(C2667,Автосервисы!A:C,3,0)</f>
        <v>ул. ​Чапаева, 7/1</v>
      </c>
    </row>
    <row r="2668" spans="1:8" x14ac:dyDescent="0.3">
      <c r="A2668">
        <v>4730</v>
      </c>
      <c r="B2668" s="4">
        <v>45260</v>
      </c>
      <c r="C2668" s="1" t="s">
        <v>6</v>
      </c>
      <c r="D2668">
        <v>73</v>
      </c>
      <c r="E2668">
        <v>152</v>
      </c>
      <c r="F2668" t="s">
        <v>269</v>
      </c>
      <c r="G2668" t="str">
        <f>VLOOKUP(D2668,Запчасти!A:D,2,0)</f>
        <v>Двигатель</v>
      </c>
      <c r="H2668" t="str">
        <f>VLOOKUP(C2668,Автосервисы!A:C,3,0)</f>
        <v>ул. ​Комсомольская, 73</v>
      </c>
    </row>
    <row r="2669" spans="1:8" x14ac:dyDescent="0.3">
      <c r="A2669">
        <v>28</v>
      </c>
      <c r="B2669" s="4">
        <v>45170</v>
      </c>
      <c r="C2669" s="1" t="s">
        <v>4</v>
      </c>
      <c r="D2669">
        <v>104</v>
      </c>
      <c r="E2669">
        <v>12</v>
      </c>
      <c r="F2669" t="s">
        <v>269</v>
      </c>
      <c r="G2669" t="str">
        <f>VLOOKUP(D2669,Запчасти!A:D,2,0)</f>
        <v>Двигатель</v>
      </c>
      <c r="H2669" t="str">
        <f>VLOOKUP(C2669,Автосервисы!A:C,3,0)</f>
        <v>ул. ​Новгородцевой, 4а</v>
      </c>
    </row>
    <row r="2670" spans="1:8" hidden="1" x14ac:dyDescent="0.3">
      <c r="A2670">
        <v>2669</v>
      </c>
      <c r="B2670" s="4">
        <v>45225</v>
      </c>
      <c r="C2670" s="1" t="s">
        <v>12</v>
      </c>
      <c r="D2670">
        <v>141</v>
      </c>
      <c r="E2670">
        <v>930</v>
      </c>
      <c r="F2670" t="s">
        <v>269</v>
      </c>
      <c r="G2670" t="str">
        <f>VLOOKUP(D2670,Запчасти!A:D,2,0)</f>
        <v>Кпп</v>
      </c>
      <c r="H2670" t="str">
        <f>VLOOKUP(C2670,Автосервисы!A:C,3,0)</f>
        <v>ул. ​Заводская, 29т</v>
      </c>
    </row>
    <row r="2671" spans="1:8" hidden="1" x14ac:dyDescent="0.3">
      <c r="A2671">
        <v>2670</v>
      </c>
      <c r="B2671" s="4">
        <v>45225</v>
      </c>
      <c r="C2671" s="1" t="s">
        <v>17</v>
      </c>
      <c r="D2671">
        <v>94</v>
      </c>
      <c r="E2671">
        <v>417</v>
      </c>
      <c r="F2671" t="s">
        <v>269</v>
      </c>
      <c r="G2671" t="str">
        <f>VLOOKUP(D2671,Запчасти!A:D,2,0)</f>
        <v>Электрика</v>
      </c>
      <c r="H2671" t="str">
        <f>VLOOKUP(C2671,Автосервисы!A:C,3,0)</f>
        <v>ул. Репина, 40а</v>
      </c>
    </row>
    <row r="2672" spans="1:8" hidden="1" x14ac:dyDescent="0.3">
      <c r="A2672">
        <v>2671</v>
      </c>
      <c r="B2672" s="4">
        <v>45225</v>
      </c>
      <c r="C2672" s="1" t="s">
        <v>20</v>
      </c>
      <c r="D2672">
        <v>10</v>
      </c>
      <c r="E2672">
        <v>561</v>
      </c>
      <c r="F2672" t="s">
        <v>267</v>
      </c>
      <c r="G2672" t="str">
        <f>VLOOKUP(D2672,Запчасти!A:D,2,0)</f>
        <v>Рулевое управление</v>
      </c>
      <c r="H2672" t="str">
        <f>VLOOKUP(C2672,Автосервисы!A:C,3,0)</f>
        <v>​ул. Металлургов, 70</v>
      </c>
    </row>
    <row r="2673" spans="1:8" x14ac:dyDescent="0.3">
      <c r="A2673">
        <v>48</v>
      </c>
      <c r="B2673" s="4">
        <v>45170</v>
      </c>
      <c r="C2673" s="1" t="s">
        <v>4</v>
      </c>
      <c r="D2673">
        <v>4</v>
      </c>
      <c r="E2673">
        <v>410</v>
      </c>
      <c r="F2673" t="s">
        <v>269</v>
      </c>
      <c r="G2673" t="str">
        <f>VLOOKUP(D2673,Запчасти!A:D,2,0)</f>
        <v>Двигатель</v>
      </c>
      <c r="H2673" t="str">
        <f>VLOOKUP(C2673,Автосервисы!A:C,3,0)</f>
        <v>ул. ​Новгородцевой, 4а</v>
      </c>
    </row>
    <row r="2674" spans="1:8" hidden="1" x14ac:dyDescent="0.3">
      <c r="A2674">
        <v>2673</v>
      </c>
      <c r="B2674" s="4">
        <v>45225</v>
      </c>
      <c r="C2674" s="1" t="s">
        <v>13</v>
      </c>
      <c r="D2674">
        <v>85</v>
      </c>
      <c r="E2674">
        <v>39</v>
      </c>
      <c r="F2674" t="s">
        <v>269</v>
      </c>
      <c r="G2674" t="str">
        <f>VLOOKUP(D2674,Запчасти!A:D,2,0)</f>
        <v>Система очистки окон</v>
      </c>
      <c r="H2674" t="str">
        <f>VLOOKUP(C2674,Автосервисы!A:C,3,0)</f>
        <v>ул. ​Иркутская, 53</v>
      </c>
    </row>
    <row r="2675" spans="1:8" hidden="1" x14ac:dyDescent="0.3">
      <c r="A2675">
        <v>2674</v>
      </c>
      <c r="B2675" s="4">
        <v>45225</v>
      </c>
      <c r="C2675" s="1" t="s">
        <v>12</v>
      </c>
      <c r="D2675">
        <v>121</v>
      </c>
      <c r="E2675">
        <v>400</v>
      </c>
      <c r="F2675" t="s">
        <v>269</v>
      </c>
      <c r="G2675" t="str">
        <f>VLOOKUP(D2675,Запчасти!A:D,2,0)</f>
        <v>Рулевое управление</v>
      </c>
      <c r="H2675" t="str">
        <f>VLOOKUP(C2675,Автосервисы!A:C,3,0)</f>
        <v>ул. ​Заводская, 29т</v>
      </c>
    </row>
    <row r="2676" spans="1:8" hidden="1" x14ac:dyDescent="0.3">
      <c r="A2676">
        <v>2675</v>
      </c>
      <c r="B2676" s="4">
        <v>45225</v>
      </c>
      <c r="C2676" s="1" t="s">
        <v>11</v>
      </c>
      <c r="D2676">
        <v>102</v>
      </c>
      <c r="E2676">
        <v>110</v>
      </c>
      <c r="F2676" t="s">
        <v>269</v>
      </c>
      <c r="G2676" t="str">
        <f>VLOOKUP(D2676,Запчасти!A:D,2,0)</f>
        <v>Тормозная система</v>
      </c>
      <c r="H2676" t="str">
        <f>VLOOKUP(C2676,Автосервисы!A:C,3,0)</f>
        <v>​ул. Депутатская, 84</v>
      </c>
    </row>
    <row r="2677" spans="1:8" x14ac:dyDescent="0.3">
      <c r="A2677">
        <v>324</v>
      </c>
      <c r="B2677" s="4">
        <v>45173</v>
      </c>
      <c r="C2677" s="1" t="s">
        <v>4</v>
      </c>
      <c r="D2677">
        <v>36</v>
      </c>
      <c r="E2677">
        <v>660</v>
      </c>
      <c r="F2677" t="s">
        <v>269</v>
      </c>
      <c r="G2677" t="str">
        <f>VLOOKUP(D2677,Запчасти!A:D,2,0)</f>
        <v>Двигатель</v>
      </c>
      <c r="H2677" t="str">
        <f>VLOOKUP(C2677,Автосервисы!A:C,3,0)</f>
        <v>ул. ​Новгородцевой, 4а</v>
      </c>
    </row>
    <row r="2678" spans="1:8" hidden="1" x14ac:dyDescent="0.3">
      <c r="A2678">
        <v>2677</v>
      </c>
      <c r="B2678" s="4">
        <v>45225</v>
      </c>
      <c r="C2678" s="1" t="s">
        <v>16</v>
      </c>
      <c r="D2678">
        <v>159</v>
      </c>
      <c r="E2678">
        <v>628</v>
      </c>
      <c r="F2678" t="s">
        <v>269</v>
      </c>
      <c r="G2678" t="str">
        <f>VLOOKUP(D2678,Запчасти!A:D,2,0)</f>
        <v>Подвеска и амортизация</v>
      </c>
      <c r="H2678" t="str">
        <f>VLOOKUP(C2678,Автосервисы!A:C,3,0)</f>
        <v>​ул. Московская, 275а</v>
      </c>
    </row>
    <row r="2679" spans="1:8" hidden="1" x14ac:dyDescent="0.3">
      <c r="A2679">
        <v>2678</v>
      </c>
      <c r="B2679" s="4">
        <v>45225</v>
      </c>
      <c r="C2679" s="1" t="s">
        <v>6</v>
      </c>
      <c r="D2679">
        <v>144</v>
      </c>
      <c r="E2679">
        <v>42</v>
      </c>
      <c r="F2679" t="s">
        <v>267</v>
      </c>
      <c r="G2679" t="str">
        <f>VLOOKUP(D2679,Запчасти!A:D,2,0)</f>
        <v>Тормозная система</v>
      </c>
      <c r="H2679" t="str">
        <f>VLOOKUP(C2679,Автосервисы!A:C,3,0)</f>
        <v>ул. ​Комсомольская, 73</v>
      </c>
    </row>
    <row r="2680" spans="1:8" hidden="1" x14ac:dyDescent="0.3">
      <c r="A2680">
        <v>2679</v>
      </c>
      <c r="B2680" s="4">
        <v>45225</v>
      </c>
      <c r="C2680" s="1" t="s">
        <v>16</v>
      </c>
      <c r="D2680">
        <v>61</v>
      </c>
      <c r="E2680">
        <v>727</v>
      </c>
      <c r="F2680" t="s">
        <v>269</v>
      </c>
      <c r="G2680" t="str">
        <f>VLOOKUP(D2680,Запчасти!A:D,2,0)</f>
        <v>Замки</v>
      </c>
      <c r="H2680" t="str">
        <f>VLOOKUP(C2680,Автосервисы!A:C,3,0)</f>
        <v>​ул. Московская, 275а</v>
      </c>
    </row>
    <row r="2681" spans="1:8" hidden="1" x14ac:dyDescent="0.3">
      <c r="A2681">
        <v>2680</v>
      </c>
      <c r="B2681" s="4">
        <v>45225</v>
      </c>
      <c r="C2681" s="1" t="s">
        <v>14</v>
      </c>
      <c r="D2681">
        <v>97</v>
      </c>
      <c r="E2681">
        <v>566</v>
      </c>
      <c r="F2681" t="s">
        <v>269</v>
      </c>
      <c r="G2681" t="str">
        <f>VLOOKUP(D2681,Запчасти!A:D,2,0)</f>
        <v>Кпп</v>
      </c>
      <c r="H2681" t="str">
        <f>VLOOKUP(C2681,Автосервисы!A:C,3,0)</f>
        <v>​ул. Гагарина, 6/3</v>
      </c>
    </row>
    <row r="2682" spans="1:8" hidden="1" x14ac:dyDescent="0.3">
      <c r="A2682">
        <v>2681</v>
      </c>
      <c r="B2682" s="4">
        <v>45225</v>
      </c>
      <c r="C2682" s="1" t="s">
        <v>12</v>
      </c>
      <c r="D2682">
        <v>166</v>
      </c>
      <c r="E2682">
        <v>930</v>
      </c>
      <c r="F2682" t="s">
        <v>269</v>
      </c>
      <c r="G2682" t="str">
        <f>VLOOKUP(D2682,Запчасти!A:D,2,0)</f>
        <v>Система очистки окон</v>
      </c>
      <c r="H2682" t="str">
        <f>VLOOKUP(C2682,Автосервисы!A:C,3,0)</f>
        <v>ул. ​Заводская, 29т</v>
      </c>
    </row>
    <row r="2683" spans="1:8" x14ac:dyDescent="0.3">
      <c r="A2683">
        <v>369</v>
      </c>
      <c r="B2683" s="4">
        <v>45174</v>
      </c>
      <c r="C2683" s="1" t="s">
        <v>4</v>
      </c>
      <c r="D2683">
        <v>12</v>
      </c>
      <c r="E2683">
        <v>115</v>
      </c>
      <c r="F2683" t="s">
        <v>269</v>
      </c>
      <c r="G2683" t="str">
        <f>VLOOKUP(D2683,Запчасти!A:D,2,0)</f>
        <v>Двигатель</v>
      </c>
      <c r="H2683" t="str">
        <f>VLOOKUP(C2683,Автосервисы!A:C,3,0)</f>
        <v>ул. ​Новгородцевой, 4а</v>
      </c>
    </row>
    <row r="2684" spans="1:8" hidden="1" x14ac:dyDescent="0.3">
      <c r="A2684">
        <v>2683</v>
      </c>
      <c r="B2684" s="4">
        <v>45225</v>
      </c>
      <c r="C2684" s="1" t="s">
        <v>3</v>
      </c>
      <c r="D2684">
        <v>155</v>
      </c>
      <c r="E2684">
        <v>493</v>
      </c>
      <c r="F2684" t="s">
        <v>267</v>
      </c>
      <c r="G2684" t="str">
        <f>VLOOKUP(D2684,Запчасти!A:D,2,0)</f>
        <v>Тормозная система</v>
      </c>
      <c r="H2684" t="str">
        <f>VLOOKUP(C2684,Автосервисы!A:C,3,0)</f>
        <v>ул. Репина, 149</v>
      </c>
    </row>
    <row r="2685" spans="1:8" hidden="1" x14ac:dyDescent="0.3">
      <c r="A2685">
        <v>2684</v>
      </c>
      <c r="B2685" s="4">
        <v>45225</v>
      </c>
      <c r="C2685" s="1" t="s">
        <v>22</v>
      </c>
      <c r="D2685">
        <v>188</v>
      </c>
      <c r="E2685">
        <v>769</v>
      </c>
      <c r="F2685" t="s">
        <v>269</v>
      </c>
      <c r="G2685" t="str">
        <f>VLOOKUP(D2685,Запчасти!A:D,2,0)</f>
        <v>Тормозная система</v>
      </c>
      <c r="H2685" t="str">
        <f>VLOOKUP(C2685,Автосервисы!A:C,3,0)</f>
        <v>ул. ​Чапаева, 7/1</v>
      </c>
    </row>
    <row r="2686" spans="1:8" hidden="1" x14ac:dyDescent="0.3">
      <c r="A2686">
        <v>2685</v>
      </c>
      <c r="B2686" s="4">
        <v>45225</v>
      </c>
      <c r="C2686" s="1" t="s">
        <v>8</v>
      </c>
      <c r="D2686">
        <v>111</v>
      </c>
      <c r="E2686">
        <v>75</v>
      </c>
      <c r="F2686" t="s">
        <v>267</v>
      </c>
      <c r="G2686" t="str">
        <f>VLOOKUP(D2686,Запчасти!A:D,2,0)</f>
        <v>Отопление / вентиляция</v>
      </c>
      <c r="H2686" t="str">
        <f>VLOOKUP(C2686,Автосервисы!A:C,3,0)</f>
        <v>ул. ​Черкасская, 22а/1</v>
      </c>
    </row>
    <row r="2687" spans="1:8" hidden="1" x14ac:dyDescent="0.3">
      <c r="A2687">
        <v>2686</v>
      </c>
      <c r="B2687" s="4">
        <v>45225</v>
      </c>
      <c r="C2687" s="1" t="s">
        <v>21</v>
      </c>
      <c r="D2687">
        <v>142</v>
      </c>
      <c r="E2687">
        <v>294</v>
      </c>
      <c r="F2687" t="s">
        <v>269</v>
      </c>
      <c r="G2687" t="str">
        <f>VLOOKUP(D2687,Запчасти!A:D,2,0)</f>
        <v>Трансмиссия</v>
      </c>
      <c r="H2687" t="str">
        <f>VLOOKUP(C2687,Автосервисы!A:C,3,0)</f>
        <v>​ул. Малышева, 122н</v>
      </c>
    </row>
    <row r="2688" spans="1:8" hidden="1" x14ac:dyDescent="0.3">
      <c r="A2688">
        <v>2687</v>
      </c>
      <c r="B2688" s="4">
        <v>45225</v>
      </c>
      <c r="C2688" s="1" t="s">
        <v>20</v>
      </c>
      <c r="D2688">
        <v>186</v>
      </c>
      <c r="E2688">
        <v>592</v>
      </c>
      <c r="F2688" t="s">
        <v>267</v>
      </c>
      <c r="G2688" t="str">
        <f>VLOOKUP(D2688,Запчасти!A:D,2,0)</f>
        <v>Двигатель</v>
      </c>
      <c r="H2688" t="str">
        <f>VLOOKUP(C2688,Автосервисы!A:C,3,0)</f>
        <v>​ул. Металлургов, 70</v>
      </c>
    </row>
    <row r="2689" spans="1:8" hidden="1" x14ac:dyDescent="0.3">
      <c r="A2689">
        <v>2688</v>
      </c>
      <c r="B2689" s="4">
        <v>45225</v>
      </c>
      <c r="C2689" s="1" t="s">
        <v>18</v>
      </c>
      <c r="D2689">
        <v>43</v>
      </c>
      <c r="E2689">
        <v>325</v>
      </c>
      <c r="F2689" t="s">
        <v>267</v>
      </c>
      <c r="G2689" t="str">
        <f>VLOOKUP(D2689,Запчасти!A:D,2,0)</f>
        <v>Кондиционер</v>
      </c>
      <c r="H2689" t="str">
        <f>VLOOKUP(C2689,Автосервисы!A:C,3,0)</f>
        <v>ул. ​Раевского, 13</v>
      </c>
    </row>
    <row r="2690" spans="1:8" hidden="1" x14ac:dyDescent="0.3">
      <c r="A2690">
        <v>2689</v>
      </c>
      <c r="B2690" s="4">
        <v>45225</v>
      </c>
      <c r="C2690" s="1" t="s">
        <v>10</v>
      </c>
      <c r="D2690">
        <v>153</v>
      </c>
      <c r="E2690">
        <v>387</v>
      </c>
      <c r="F2690" t="s">
        <v>269</v>
      </c>
      <c r="G2690" t="str">
        <f>VLOOKUP(D2690,Запчасти!A:D,2,0)</f>
        <v>Система подачи топлива</v>
      </c>
      <c r="H2690" t="str">
        <f>VLOOKUP(C2690,Автосервисы!A:C,3,0)</f>
        <v>​ул. Малышева, 143</v>
      </c>
    </row>
    <row r="2691" spans="1:8" hidden="1" x14ac:dyDescent="0.3">
      <c r="A2691">
        <v>2690</v>
      </c>
      <c r="B2691" s="4">
        <v>45225</v>
      </c>
      <c r="C2691" s="1" t="s">
        <v>18</v>
      </c>
      <c r="D2691">
        <v>39</v>
      </c>
      <c r="E2691">
        <v>446</v>
      </c>
      <c r="F2691" t="s">
        <v>269</v>
      </c>
      <c r="G2691" t="str">
        <f>VLOOKUP(D2691,Запчасти!A:D,2,0)</f>
        <v>Тормозная система</v>
      </c>
      <c r="H2691" t="str">
        <f>VLOOKUP(C2691,Автосервисы!A:C,3,0)</f>
        <v>ул. ​Раевского, 13</v>
      </c>
    </row>
    <row r="2692" spans="1:8" hidden="1" x14ac:dyDescent="0.3">
      <c r="A2692">
        <v>2691</v>
      </c>
      <c r="B2692" s="4">
        <v>45225</v>
      </c>
      <c r="C2692" s="1" t="s">
        <v>18</v>
      </c>
      <c r="D2692">
        <v>77</v>
      </c>
      <c r="E2692">
        <v>572</v>
      </c>
      <c r="F2692" t="s">
        <v>269</v>
      </c>
      <c r="G2692" t="str">
        <f>VLOOKUP(D2692,Запчасти!A:D,2,0)</f>
        <v>Тормозная система</v>
      </c>
      <c r="H2692" t="str">
        <f>VLOOKUP(C2692,Автосервисы!A:C,3,0)</f>
        <v>ул. ​Раевского, 13</v>
      </c>
    </row>
    <row r="2693" spans="1:8" hidden="1" x14ac:dyDescent="0.3">
      <c r="A2693">
        <v>2692</v>
      </c>
      <c r="B2693" s="4">
        <v>45225</v>
      </c>
      <c r="C2693" s="1" t="s">
        <v>5</v>
      </c>
      <c r="D2693">
        <v>128</v>
      </c>
      <c r="E2693">
        <v>468</v>
      </c>
      <c r="F2693" t="s">
        <v>267</v>
      </c>
      <c r="G2693" t="str">
        <f>VLOOKUP(D2693,Запчасти!A:D,2,0)</f>
        <v>Кпп</v>
      </c>
      <c r="H2693" t="str">
        <f>VLOOKUP(C2693,Автосервисы!A:C,3,0)</f>
        <v>ул. Амундсена, 38/3</v>
      </c>
    </row>
    <row r="2694" spans="1:8" hidden="1" x14ac:dyDescent="0.3">
      <c r="A2694">
        <v>2693</v>
      </c>
      <c r="B2694" s="4">
        <v>45225</v>
      </c>
      <c r="C2694" s="1" t="s">
        <v>11</v>
      </c>
      <c r="D2694">
        <v>126</v>
      </c>
      <c r="E2694">
        <v>126</v>
      </c>
      <c r="F2694" t="s">
        <v>267</v>
      </c>
      <c r="G2694" t="str">
        <f>VLOOKUP(D2694,Запчасти!A:D,2,0)</f>
        <v>Тормозная система</v>
      </c>
      <c r="H2694" t="str">
        <f>VLOOKUP(C2694,Автосервисы!A:C,3,0)</f>
        <v>​ул. Депутатская, 84</v>
      </c>
    </row>
    <row r="2695" spans="1:8" hidden="1" x14ac:dyDescent="0.3">
      <c r="A2695">
        <v>2694</v>
      </c>
      <c r="B2695" s="4">
        <v>45225</v>
      </c>
      <c r="C2695" s="1" t="s">
        <v>8</v>
      </c>
      <c r="D2695">
        <v>154</v>
      </c>
      <c r="E2695">
        <v>487</v>
      </c>
      <c r="F2695" t="s">
        <v>269</v>
      </c>
      <c r="G2695" t="str">
        <f>VLOOKUP(D2695,Запчасти!A:D,2,0)</f>
        <v>Отопление / вентиляция</v>
      </c>
      <c r="H2695" t="str">
        <f>VLOOKUP(C2695,Автосервисы!A:C,3,0)</f>
        <v>ул. ​Черкасская, 22а/1</v>
      </c>
    </row>
    <row r="2696" spans="1:8" hidden="1" x14ac:dyDescent="0.3">
      <c r="A2696">
        <v>2695</v>
      </c>
      <c r="B2696" s="4">
        <v>45225</v>
      </c>
      <c r="C2696" s="1" t="s">
        <v>8</v>
      </c>
      <c r="D2696">
        <v>116</v>
      </c>
      <c r="E2696">
        <v>885</v>
      </c>
      <c r="F2696" t="s">
        <v>267</v>
      </c>
      <c r="G2696" t="str">
        <f>VLOOKUP(D2696,Запчасти!A:D,2,0)</f>
        <v>Кузов</v>
      </c>
      <c r="H2696" t="str">
        <f>VLOOKUP(C2696,Автосервисы!A:C,3,0)</f>
        <v>ул. ​Черкасская, 22а/1</v>
      </c>
    </row>
    <row r="2697" spans="1:8" hidden="1" x14ac:dyDescent="0.3">
      <c r="A2697">
        <v>2696</v>
      </c>
      <c r="B2697" s="4">
        <v>45225</v>
      </c>
      <c r="C2697" s="1" t="s">
        <v>18</v>
      </c>
      <c r="D2697">
        <v>75</v>
      </c>
      <c r="E2697">
        <v>325</v>
      </c>
      <c r="F2697" t="s">
        <v>269</v>
      </c>
      <c r="G2697" t="str">
        <f>VLOOKUP(D2697,Запчасти!A:D,2,0)</f>
        <v>Электрика</v>
      </c>
      <c r="H2697" t="str">
        <f>VLOOKUP(C2697,Автосервисы!A:C,3,0)</f>
        <v>ул. ​Раевского, 13</v>
      </c>
    </row>
    <row r="2698" spans="1:8" hidden="1" x14ac:dyDescent="0.3">
      <c r="A2698">
        <v>2697</v>
      </c>
      <c r="B2698" s="4">
        <v>45225</v>
      </c>
      <c r="C2698" s="1" t="s">
        <v>13</v>
      </c>
      <c r="D2698">
        <v>24</v>
      </c>
      <c r="E2698">
        <v>816</v>
      </c>
      <c r="F2698" t="s">
        <v>269</v>
      </c>
      <c r="G2698" t="str">
        <f>VLOOKUP(D2698,Запчасти!A:D,2,0)</f>
        <v>Кузов</v>
      </c>
      <c r="H2698" t="str">
        <f>VLOOKUP(C2698,Автосервисы!A:C,3,0)</f>
        <v>ул. ​Иркутская, 53</v>
      </c>
    </row>
    <row r="2699" spans="1:8" x14ac:dyDescent="0.3">
      <c r="A2699">
        <v>642</v>
      </c>
      <c r="B2699" s="4">
        <v>45180</v>
      </c>
      <c r="C2699" s="1" t="s">
        <v>4</v>
      </c>
      <c r="D2699">
        <v>177</v>
      </c>
      <c r="E2699">
        <v>219</v>
      </c>
      <c r="F2699" t="s">
        <v>269</v>
      </c>
      <c r="G2699" t="str">
        <f>VLOOKUP(D2699,Запчасти!A:D,2,0)</f>
        <v>Двигатель</v>
      </c>
      <c r="H2699" t="str">
        <f>VLOOKUP(C2699,Автосервисы!A:C,3,0)</f>
        <v>ул. ​Новгородцевой, 4а</v>
      </c>
    </row>
    <row r="2700" spans="1:8" hidden="1" x14ac:dyDescent="0.3">
      <c r="A2700">
        <v>2699</v>
      </c>
      <c r="B2700" s="4">
        <v>45225</v>
      </c>
      <c r="C2700" s="1" t="s">
        <v>6</v>
      </c>
      <c r="D2700">
        <v>15</v>
      </c>
      <c r="E2700">
        <v>611</v>
      </c>
      <c r="F2700" t="s">
        <v>269</v>
      </c>
      <c r="G2700" t="str">
        <f>VLOOKUP(D2700,Запчасти!A:D,2,0)</f>
        <v>Система выпуска</v>
      </c>
      <c r="H2700" t="str">
        <f>VLOOKUP(C2700,Автосервисы!A:C,3,0)</f>
        <v>ул. ​Комсомольская, 73</v>
      </c>
    </row>
    <row r="2701" spans="1:8" hidden="1" x14ac:dyDescent="0.3">
      <c r="A2701">
        <v>2700</v>
      </c>
      <c r="B2701" s="4">
        <v>45225</v>
      </c>
      <c r="C2701" s="1" t="s">
        <v>17</v>
      </c>
      <c r="D2701">
        <v>193</v>
      </c>
      <c r="E2701">
        <v>723</v>
      </c>
      <c r="F2701" t="s">
        <v>267</v>
      </c>
      <c r="G2701" t="str">
        <f>VLOOKUP(D2701,Запчасти!A:D,2,0)</f>
        <v>Трансмиссия</v>
      </c>
      <c r="H2701" t="str">
        <f>VLOOKUP(C2701,Автосервисы!A:C,3,0)</f>
        <v>ул. Репина, 40а</v>
      </c>
    </row>
    <row r="2702" spans="1:8" hidden="1" x14ac:dyDescent="0.3">
      <c r="A2702">
        <v>2701</v>
      </c>
      <c r="B2702" s="4">
        <v>45225</v>
      </c>
      <c r="C2702" s="1" t="s">
        <v>6</v>
      </c>
      <c r="D2702">
        <v>137</v>
      </c>
      <c r="E2702">
        <v>591</v>
      </c>
      <c r="F2702" t="s">
        <v>267</v>
      </c>
      <c r="G2702" t="str">
        <f>VLOOKUP(D2702,Запчасти!A:D,2,0)</f>
        <v>Тормозная система</v>
      </c>
      <c r="H2702" t="str">
        <f>VLOOKUP(C2702,Автосервисы!A:C,3,0)</f>
        <v>ул. ​Комсомольская, 73</v>
      </c>
    </row>
    <row r="2703" spans="1:8" hidden="1" x14ac:dyDescent="0.3">
      <c r="A2703">
        <v>2702</v>
      </c>
      <c r="B2703" s="4">
        <v>45225</v>
      </c>
      <c r="C2703" s="1" t="s">
        <v>7</v>
      </c>
      <c r="D2703">
        <v>56</v>
      </c>
      <c r="E2703">
        <v>849</v>
      </c>
      <c r="F2703" t="s">
        <v>267</v>
      </c>
      <c r="G2703" t="str">
        <f>VLOOKUP(D2703,Запчасти!A:D,2,0)</f>
        <v>Тормозная система</v>
      </c>
      <c r="H2703" t="str">
        <f>VLOOKUP(C2703,Автосервисы!A:C,3,0)</f>
        <v>​ул. Зоологическая, 7Б</v>
      </c>
    </row>
    <row r="2704" spans="1:8" hidden="1" x14ac:dyDescent="0.3">
      <c r="A2704">
        <v>2703</v>
      </c>
      <c r="B2704" s="4">
        <v>45225</v>
      </c>
      <c r="C2704" s="1" t="s">
        <v>7</v>
      </c>
      <c r="D2704">
        <v>147</v>
      </c>
      <c r="E2704">
        <v>836</v>
      </c>
      <c r="F2704" t="s">
        <v>267</v>
      </c>
      <c r="G2704" t="str">
        <f>VLOOKUP(D2704,Запчасти!A:D,2,0)</f>
        <v>Система сцепления</v>
      </c>
      <c r="H2704" t="str">
        <f>VLOOKUP(C2704,Автосервисы!A:C,3,0)</f>
        <v>​ул. Зоологическая, 7Б</v>
      </c>
    </row>
    <row r="2705" spans="1:8" hidden="1" x14ac:dyDescent="0.3">
      <c r="A2705">
        <v>2704</v>
      </c>
      <c r="B2705" s="4">
        <v>45225</v>
      </c>
      <c r="C2705" s="1" t="s">
        <v>14</v>
      </c>
      <c r="D2705">
        <v>137</v>
      </c>
      <c r="E2705">
        <v>650</v>
      </c>
      <c r="F2705" t="s">
        <v>267</v>
      </c>
      <c r="G2705" t="str">
        <f>VLOOKUP(D2705,Запчасти!A:D,2,0)</f>
        <v>Тормозная система</v>
      </c>
      <c r="H2705" t="str">
        <f>VLOOKUP(C2705,Автосервисы!A:C,3,0)</f>
        <v>​ул. Гагарина, 6/3</v>
      </c>
    </row>
    <row r="2706" spans="1:8" hidden="1" x14ac:dyDescent="0.3">
      <c r="A2706">
        <v>2705</v>
      </c>
      <c r="B2706" s="4">
        <v>45225</v>
      </c>
      <c r="C2706" s="1" t="s">
        <v>22</v>
      </c>
      <c r="D2706">
        <v>101</v>
      </c>
      <c r="E2706">
        <v>483</v>
      </c>
      <c r="F2706" t="s">
        <v>269</v>
      </c>
      <c r="G2706" t="str">
        <f>VLOOKUP(D2706,Запчасти!A:D,2,0)</f>
        <v>Электрика</v>
      </c>
      <c r="H2706" t="str">
        <f>VLOOKUP(C2706,Автосервисы!A:C,3,0)</f>
        <v>ул. ​Чапаева, 7/1</v>
      </c>
    </row>
    <row r="2707" spans="1:8" hidden="1" x14ac:dyDescent="0.3">
      <c r="A2707">
        <v>2706</v>
      </c>
      <c r="B2707" s="4">
        <v>45225</v>
      </c>
      <c r="C2707" s="1" t="s">
        <v>7</v>
      </c>
      <c r="D2707">
        <v>30</v>
      </c>
      <c r="E2707">
        <v>174</v>
      </c>
      <c r="F2707" t="s">
        <v>267</v>
      </c>
      <c r="G2707" t="str">
        <f>VLOOKUP(D2707,Запчасти!A:D,2,0)</f>
        <v>Кпп</v>
      </c>
      <c r="H2707" t="str">
        <f>VLOOKUP(C2707,Автосервисы!A:C,3,0)</f>
        <v>​ул. Зоологическая, 7Б</v>
      </c>
    </row>
    <row r="2708" spans="1:8" hidden="1" x14ac:dyDescent="0.3">
      <c r="A2708">
        <v>2707</v>
      </c>
      <c r="B2708" s="4">
        <v>45225</v>
      </c>
      <c r="C2708" s="1" t="s">
        <v>7</v>
      </c>
      <c r="D2708">
        <v>185</v>
      </c>
      <c r="E2708">
        <v>695</v>
      </c>
      <c r="F2708" t="s">
        <v>269</v>
      </c>
      <c r="G2708" t="str">
        <f>VLOOKUP(D2708,Запчасти!A:D,2,0)</f>
        <v>Подвеска и амортизация</v>
      </c>
      <c r="H2708" t="str">
        <f>VLOOKUP(C2708,Автосервисы!A:C,3,0)</f>
        <v>​ул. Зоологическая, 7Б</v>
      </c>
    </row>
    <row r="2709" spans="1:8" x14ac:dyDescent="0.3">
      <c r="A2709">
        <v>820</v>
      </c>
      <c r="B2709" s="4">
        <v>45183</v>
      </c>
      <c r="C2709" s="1" t="s">
        <v>4</v>
      </c>
      <c r="D2709">
        <v>44</v>
      </c>
      <c r="E2709">
        <v>552</v>
      </c>
      <c r="F2709" t="s">
        <v>269</v>
      </c>
      <c r="G2709" t="str">
        <f>VLOOKUP(D2709,Запчасти!A:D,2,0)</f>
        <v>Двигатель</v>
      </c>
      <c r="H2709" t="str">
        <f>VLOOKUP(C2709,Автосервисы!A:C,3,0)</f>
        <v>ул. ​Новгородцевой, 4а</v>
      </c>
    </row>
    <row r="2710" spans="1:8" hidden="1" x14ac:dyDescent="0.3">
      <c r="A2710">
        <v>2709</v>
      </c>
      <c r="B2710" s="4">
        <v>45225</v>
      </c>
      <c r="C2710" s="1" t="s">
        <v>19</v>
      </c>
      <c r="D2710">
        <v>110</v>
      </c>
      <c r="E2710">
        <v>930</v>
      </c>
      <c r="F2710" t="s">
        <v>267</v>
      </c>
      <c r="G2710" t="str">
        <f>VLOOKUP(D2710,Запчасти!A:D,2,0)</f>
        <v>Двигатель</v>
      </c>
      <c r="H2710" t="str">
        <f>VLOOKUP(C2710,Автосервисы!A:C,3,0)</f>
        <v>ул. ​Шейнкмана, 123</v>
      </c>
    </row>
    <row r="2711" spans="1:8" hidden="1" x14ac:dyDescent="0.3">
      <c r="A2711">
        <v>2710</v>
      </c>
      <c r="B2711" s="4">
        <v>45225</v>
      </c>
      <c r="C2711" s="1" t="s">
        <v>17</v>
      </c>
      <c r="D2711">
        <v>67</v>
      </c>
      <c r="E2711">
        <v>101</v>
      </c>
      <c r="F2711" t="s">
        <v>267</v>
      </c>
      <c r="G2711" t="str">
        <f>VLOOKUP(D2711,Запчасти!A:D,2,0)</f>
        <v>Кпп</v>
      </c>
      <c r="H2711" t="str">
        <f>VLOOKUP(C2711,Автосервисы!A:C,3,0)</f>
        <v>ул. Репина, 40а</v>
      </c>
    </row>
    <row r="2712" spans="1:8" hidden="1" x14ac:dyDescent="0.3">
      <c r="A2712">
        <v>2711</v>
      </c>
      <c r="B2712" s="4">
        <v>45225</v>
      </c>
      <c r="C2712" s="1" t="s">
        <v>12</v>
      </c>
      <c r="D2712">
        <v>4</v>
      </c>
      <c r="E2712">
        <v>946</v>
      </c>
      <c r="F2712" t="s">
        <v>267</v>
      </c>
      <c r="G2712" t="str">
        <f>VLOOKUP(D2712,Запчасти!A:D,2,0)</f>
        <v>Двигатель</v>
      </c>
      <c r="H2712" t="str">
        <f>VLOOKUP(C2712,Автосервисы!A:C,3,0)</f>
        <v>ул. ​Заводская, 29т</v>
      </c>
    </row>
    <row r="2713" spans="1:8" hidden="1" x14ac:dyDescent="0.3">
      <c r="A2713">
        <v>2712</v>
      </c>
      <c r="B2713" s="4">
        <v>45225</v>
      </c>
      <c r="C2713" s="1" t="s">
        <v>10</v>
      </c>
      <c r="D2713">
        <v>69</v>
      </c>
      <c r="E2713">
        <v>426</v>
      </c>
      <c r="F2713" t="s">
        <v>267</v>
      </c>
      <c r="G2713" t="str">
        <f>VLOOKUP(D2713,Запчасти!A:D,2,0)</f>
        <v>Кузов</v>
      </c>
      <c r="H2713" t="str">
        <f>VLOOKUP(C2713,Автосервисы!A:C,3,0)</f>
        <v>​ул. Малышева, 143</v>
      </c>
    </row>
    <row r="2714" spans="1:8" hidden="1" x14ac:dyDescent="0.3">
      <c r="A2714">
        <v>2713</v>
      </c>
      <c r="B2714" s="4">
        <v>45225</v>
      </c>
      <c r="C2714" s="1" t="s">
        <v>19</v>
      </c>
      <c r="D2714">
        <v>8</v>
      </c>
      <c r="E2714">
        <v>380</v>
      </c>
      <c r="F2714" t="s">
        <v>267</v>
      </c>
      <c r="G2714" t="str">
        <f>VLOOKUP(D2714,Запчасти!A:D,2,0)</f>
        <v>Двигатель</v>
      </c>
      <c r="H2714" t="str">
        <f>VLOOKUP(C2714,Автосервисы!A:C,3,0)</f>
        <v>ул. ​Шейнкмана, 123</v>
      </c>
    </row>
    <row r="2715" spans="1:8" x14ac:dyDescent="0.3">
      <c r="A2715">
        <v>917</v>
      </c>
      <c r="B2715" s="4">
        <v>45188</v>
      </c>
      <c r="C2715" s="1" t="s">
        <v>4</v>
      </c>
      <c r="D2715">
        <v>176</v>
      </c>
      <c r="E2715">
        <v>682</v>
      </c>
      <c r="F2715" t="s">
        <v>269</v>
      </c>
      <c r="G2715" t="str">
        <f>VLOOKUP(D2715,Запчасти!A:D,2,0)</f>
        <v>Двигатель</v>
      </c>
      <c r="H2715" t="str">
        <f>VLOOKUP(C2715,Автосервисы!A:C,3,0)</f>
        <v>ул. ​Новгородцевой, 4а</v>
      </c>
    </row>
    <row r="2716" spans="1:8" hidden="1" x14ac:dyDescent="0.3">
      <c r="A2716">
        <v>2715</v>
      </c>
      <c r="B2716" s="4">
        <v>45225</v>
      </c>
      <c r="C2716" s="1" t="s">
        <v>21</v>
      </c>
      <c r="D2716">
        <v>40</v>
      </c>
      <c r="E2716">
        <v>400</v>
      </c>
      <c r="F2716" t="s">
        <v>267</v>
      </c>
      <c r="G2716" t="str">
        <f>VLOOKUP(D2716,Запчасти!A:D,2,0)</f>
        <v>Двигатель</v>
      </c>
      <c r="H2716" t="str">
        <f>VLOOKUP(C2716,Автосервисы!A:C,3,0)</f>
        <v>​ул. Малышева, 122н</v>
      </c>
    </row>
    <row r="2717" spans="1:8" hidden="1" x14ac:dyDescent="0.3">
      <c r="A2717">
        <v>2716</v>
      </c>
      <c r="B2717" s="4">
        <v>45225</v>
      </c>
      <c r="C2717" s="1" t="s">
        <v>4</v>
      </c>
      <c r="D2717">
        <v>25</v>
      </c>
      <c r="E2717">
        <v>709</v>
      </c>
      <c r="F2717" t="s">
        <v>269</v>
      </c>
      <c r="G2717" t="str">
        <f>VLOOKUP(D2717,Запчасти!A:D,2,0)</f>
        <v>Отопление / вентиляция</v>
      </c>
      <c r="H2717" t="str">
        <f>VLOOKUP(C2717,Автосервисы!A:C,3,0)</f>
        <v>ул. ​Новгородцевой, 4а</v>
      </c>
    </row>
    <row r="2718" spans="1:8" hidden="1" x14ac:dyDescent="0.3">
      <c r="A2718">
        <v>2717</v>
      </c>
      <c r="B2718" s="4">
        <v>45225</v>
      </c>
      <c r="C2718" s="1" t="s">
        <v>4</v>
      </c>
      <c r="D2718">
        <v>113</v>
      </c>
      <c r="E2718">
        <v>668</v>
      </c>
      <c r="F2718" t="s">
        <v>267</v>
      </c>
      <c r="G2718" t="str">
        <f>VLOOKUP(D2718,Запчасти!A:D,2,0)</f>
        <v>Кпп</v>
      </c>
      <c r="H2718" t="str">
        <f>VLOOKUP(C2718,Автосервисы!A:C,3,0)</f>
        <v>ул. ​Новгородцевой, 4а</v>
      </c>
    </row>
    <row r="2719" spans="1:8" x14ac:dyDescent="0.3">
      <c r="A2719">
        <v>1075</v>
      </c>
      <c r="B2719" s="4">
        <v>45191</v>
      </c>
      <c r="C2719" s="1" t="s">
        <v>4</v>
      </c>
      <c r="D2719">
        <v>192</v>
      </c>
      <c r="E2719">
        <v>142</v>
      </c>
      <c r="F2719" t="s">
        <v>269</v>
      </c>
      <c r="G2719" t="str">
        <f>VLOOKUP(D2719,Запчасти!A:D,2,0)</f>
        <v>Двигатель</v>
      </c>
      <c r="H2719" t="str">
        <f>VLOOKUP(C2719,Автосервисы!A:C,3,0)</f>
        <v>ул. ​Новгородцевой, 4а</v>
      </c>
    </row>
    <row r="2720" spans="1:8" hidden="1" x14ac:dyDescent="0.3">
      <c r="A2720">
        <v>2719</v>
      </c>
      <c r="B2720" s="4">
        <v>45225</v>
      </c>
      <c r="C2720" s="1" t="s">
        <v>8</v>
      </c>
      <c r="D2720">
        <v>200</v>
      </c>
      <c r="E2720">
        <v>670</v>
      </c>
      <c r="F2720" t="s">
        <v>267</v>
      </c>
      <c r="G2720" t="str">
        <f>VLOOKUP(D2720,Запчасти!A:D,2,0)</f>
        <v>Двигатель</v>
      </c>
      <c r="H2720" t="str">
        <f>VLOOKUP(C2720,Автосервисы!A:C,3,0)</f>
        <v>ул. ​Черкасская, 22а/1</v>
      </c>
    </row>
    <row r="2721" spans="1:8" hidden="1" x14ac:dyDescent="0.3">
      <c r="A2721">
        <v>2720</v>
      </c>
      <c r="B2721" s="4">
        <v>45225</v>
      </c>
      <c r="C2721" s="1" t="s">
        <v>5</v>
      </c>
      <c r="D2721">
        <v>116</v>
      </c>
      <c r="E2721">
        <v>624</v>
      </c>
      <c r="F2721" t="s">
        <v>269</v>
      </c>
      <c r="G2721" t="str">
        <f>VLOOKUP(D2721,Запчасти!A:D,2,0)</f>
        <v>Кузов</v>
      </c>
      <c r="H2721" t="str">
        <f>VLOOKUP(C2721,Автосервисы!A:C,3,0)</f>
        <v>ул. Амундсена, 38/3</v>
      </c>
    </row>
    <row r="2722" spans="1:8" hidden="1" x14ac:dyDescent="0.3">
      <c r="A2722">
        <v>2721</v>
      </c>
      <c r="B2722" s="4">
        <v>45225</v>
      </c>
      <c r="C2722" s="1" t="s">
        <v>17</v>
      </c>
      <c r="D2722">
        <v>109</v>
      </c>
      <c r="E2722">
        <v>584</v>
      </c>
      <c r="F2722" t="s">
        <v>269</v>
      </c>
      <c r="G2722" t="str">
        <f>VLOOKUP(D2722,Запчасти!A:D,2,0)</f>
        <v>Кондиционер</v>
      </c>
      <c r="H2722" t="str">
        <f>VLOOKUP(C2722,Автосервисы!A:C,3,0)</f>
        <v>ул. Репина, 40а</v>
      </c>
    </row>
    <row r="2723" spans="1:8" x14ac:dyDescent="0.3">
      <c r="A2723">
        <v>1137</v>
      </c>
      <c r="B2723" s="4">
        <v>45193</v>
      </c>
      <c r="C2723" s="1" t="s">
        <v>4</v>
      </c>
      <c r="D2723">
        <v>51</v>
      </c>
      <c r="E2723">
        <v>628</v>
      </c>
      <c r="F2723" t="s">
        <v>269</v>
      </c>
      <c r="G2723" t="str">
        <f>VLOOKUP(D2723,Запчасти!A:D,2,0)</f>
        <v>Двигатель</v>
      </c>
      <c r="H2723" t="str">
        <f>VLOOKUP(C2723,Автосервисы!A:C,3,0)</f>
        <v>ул. ​Новгородцевой, 4а</v>
      </c>
    </row>
    <row r="2724" spans="1:8" hidden="1" x14ac:dyDescent="0.3">
      <c r="A2724">
        <v>2723</v>
      </c>
      <c r="B2724" s="4">
        <v>45225</v>
      </c>
      <c r="C2724" s="1" t="s">
        <v>18</v>
      </c>
      <c r="D2724">
        <v>91</v>
      </c>
      <c r="E2724">
        <v>412</v>
      </c>
      <c r="F2724" t="s">
        <v>267</v>
      </c>
      <c r="G2724" t="str">
        <f>VLOOKUP(D2724,Запчасти!A:D,2,0)</f>
        <v>Двигатель</v>
      </c>
      <c r="H2724" t="str">
        <f>VLOOKUP(C2724,Автосервисы!A:C,3,0)</f>
        <v>ул. ​Раевского, 13</v>
      </c>
    </row>
    <row r="2725" spans="1:8" hidden="1" x14ac:dyDescent="0.3">
      <c r="A2725">
        <v>2724</v>
      </c>
      <c r="B2725" s="4">
        <v>45225</v>
      </c>
      <c r="C2725" s="1" t="s">
        <v>20</v>
      </c>
      <c r="D2725">
        <v>109</v>
      </c>
      <c r="E2725">
        <v>662</v>
      </c>
      <c r="F2725" t="s">
        <v>267</v>
      </c>
      <c r="G2725" t="str">
        <f>VLOOKUP(D2725,Запчасти!A:D,2,0)</f>
        <v>Кондиционер</v>
      </c>
      <c r="H2725" t="str">
        <f>VLOOKUP(C2725,Автосервисы!A:C,3,0)</f>
        <v>​ул. Металлургов, 70</v>
      </c>
    </row>
    <row r="2726" spans="1:8" hidden="1" x14ac:dyDescent="0.3">
      <c r="A2726">
        <v>2725</v>
      </c>
      <c r="B2726" s="4">
        <v>45225</v>
      </c>
      <c r="C2726" s="1" t="s">
        <v>7</v>
      </c>
      <c r="D2726">
        <v>11</v>
      </c>
      <c r="E2726">
        <v>913</v>
      </c>
      <c r="F2726" t="s">
        <v>267</v>
      </c>
      <c r="G2726" t="str">
        <f>VLOOKUP(D2726,Запчасти!A:D,2,0)</f>
        <v>Двигатель</v>
      </c>
      <c r="H2726" t="str">
        <f>VLOOKUP(C2726,Автосервисы!A:C,3,0)</f>
        <v>​ул. Зоологическая, 7Б</v>
      </c>
    </row>
    <row r="2727" spans="1:8" hidden="1" x14ac:dyDescent="0.3">
      <c r="A2727">
        <v>2726</v>
      </c>
      <c r="B2727" s="4">
        <v>45226</v>
      </c>
      <c r="C2727" s="1" t="s">
        <v>20</v>
      </c>
      <c r="D2727">
        <v>191</v>
      </c>
      <c r="E2727">
        <v>911</v>
      </c>
      <c r="F2727" t="s">
        <v>267</v>
      </c>
      <c r="G2727" t="str">
        <f>VLOOKUP(D2727,Запчасти!A:D,2,0)</f>
        <v>Кондиционер</v>
      </c>
      <c r="H2727" t="str">
        <f>VLOOKUP(C2727,Автосервисы!A:C,3,0)</f>
        <v>​ул. Металлургов, 70</v>
      </c>
    </row>
    <row r="2728" spans="1:8" hidden="1" x14ac:dyDescent="0.3">
      <c r="A2728">
        <v>2727</v>
      </c>
      <c r="B2728" s="4">
        <v>45226</v>
      </c>
      <c r="C2728" s="1" t="s">
        <v>14</v>
      </c>
      <c r="D2728">
        <v>158</v>
      </c>
      <c r="E2728">
        <v>320</v>
      </c>
      <c r="F2728" t="s">
        <v>267</v>
      </c>
      <c r="G2728" t="str">
        <f>VLOOKUP(D2728,Запчасти!A:D,2,0)</f>
        <v>Кпп</v>
      </c>
      <c r="H2728" t="str">
        <f>VLOOKUP(C2728,Автосервисы!A:C,3,0)</f>
        <v>​ул. Гагарина, 6/3</v>
      </c>
    </row>
    <row r="2729" spans="1:8" hidden="1" x14ac:dyDescent="0.3">
      <c r="A2729">
        <v>2728</v>
      </c>
      <c r="B2729" s="4">
        <v>45226</v>
      </c>
      <c r="C2729" s="1" t="s">
        <v>3</v>
      </c>
      <c r="D2729">
        <v>103</v>
      </c>
      <c r="E2729">
        <v>801</v>
      </c>
      <c r="F2729" t="s">
        <v>267</v>
      </c>
      <c r="G2729" t="str">
        <f>VLOOKUP(D2729,Запчасти!A:D,2,0)</f>
        <v>Система сцепления</v>
      </c>
      <c r="H2729" t="str">
        <f>VLOOKUP(C2729,Автосервисы!A:C,3,0)</f>
        <v>ул. Репина, 149</v>
      </c>
    </row>
    <row r="2730" spans="1:8" hidden="1" x14ac:dyDescent="0.3">
      <c r="A2730">
        <v>2729</v>
      </c>
      <c r="B2730" s="4">
        <v>45226</v>
      </c>
      <c r="C2730" s="1" t="s">
        <v>12</v>
      </c>
      <c r="D2730">
        <v>63</v>
      </c>
      <c r="E2730">
        <v>724</v>
      </c>
      <c r="F2730" t="s">
        <v>269</v>
      </c>
      <c r="G2730" t="str">
        <f>VLOOKUP(D2730,Запчасти!A:D,2,0)</f>
        <v>Подвеска и амортизация</v>
      </c>
      <c r="H2730" t="str">
        <f>VLOOKUP(C2730,Автосервисы!A:C,3,0)</f>
        <v>ул. ​Заводская, 29т</v>
      </c>
    </row>
    <row r="2731" spans="1:8" hidden="1" x14ac:dyDescent="0.3">
      <c r="A2731">
        <v>2730</v>
      </c>
      <c r="B2731" s="4">
        <v>45226</v>
      </c>
      <c r="C2731" s="1" t="s">
        <v>13</v>
      </c>
      <c r="D2731">
        <v>125</v>
      </c>
      <c r="E2731">
        <v>615</v>
      </c>
      <c r="F2731" t="s">
        <v>269</v>
      </c>
      <c r="G2731" t="str">
        <f>VLOOKUP(D2731,Запчасти!A:D,2,0)</f>
        <v>Кондиционер</v>
      </c>
      <c r="H2731" t="str">
        <f>VLOOKUP(C2731,Автосервисы!A:C,3,0)</f>
        <v>ул. ​Иркутская, 53</v>
      </c>
    </row>
    <row r="2732" spans="1:8" hidden="1" x14ac:dyDescent="0.3">
      <c r="A2732">
        <v>2731</v>
      </c>
      <c r="B2732" s="4">
        <v>45226</v>
      </c>
      <c r="C2732" s="1" t="s">
        <v>11</v>
      </c>
      <c r="D2732">
        <v>7</v>
      </c>
      <c r="E2732">
        <v>911</v>
      </c>
      <c r="F2732" t="s">
        <v>267</v>
      </c>
      <c r="G2732" t="str">
        <f>VLOOKUP(D2732,Запчасти!A:D,2,0)</f>
        <v>Двигатель</v>
      </c>
      <c r="H2732" t="str">
        <f>VLOOKUP(C2732,Автосервисы!A:C,3,0)</f>
        <v>​ул. Депутатская, 84</v>
      </c>
    </row>
    <row r="2733" spans="1:8" hidden="1" x14ac:dyDescent="0.3">
      <c r="A2733">
        <v>2732</v>
      </c>
      <c r="B2733" s="4">
        <v>45226</v>
      </c>
      <c r="C2733" s="1" t="s">
        <v>4</v>
      </c>
      <c r="D2733">
        <v>106</v>
      </c>
      <c r="E2733">
        <v>795</v>
      </c>
      <c r="F2733" t="s">
        <v>269</v>
      </c>
      <c r="G2733" t="str">
        <f>VLOOKUP(D2733,Запчасти!A:D,2,0)</f>
        <v>Электрика</v>
      </c>
      <c r="H2733" t="str">
        <f>VLOOKUP(C2733,Автосервисы!A:C,3,0)</f>
        <v>ул. ​Новгородцевой, 4а</v>
      </c>
    </row>
    <row r="2734" spans="1:8" hidden="1" x14ac:dyDescent="0.3">
      <c r="A2734">
        <v>2733</v>
      </c>
      <c r="B2734" s="4">
        <v>45226</v>
      </c>
      <c r="C2734" s="1" t="s">
        <v>6</v>
      </c>
      <c r="D2734">
        <v>174</v>
      </c>
      <c r="E2734">
        <v>126</v>
      </c>
      <c r="F2734" t="s">
        <v>267</v>
      </c>
      <c r="G2734" t="str">
        <f>VLOOKUP(D2734,Запчасти!A:D,2,0)</f>
        <v>Привод колеса</v>
      </c>
      <c r="H2734" t="str">
        <f>VLOOKUP(C2734,Автосервисы!A:C,3,0)</f>
        <v>ул. ​Комсомольская, 73</v>
      </c>
    </row>
    <row r="2735" spans="1:8" hidden="1" x14ac:dyDescent="0.3">
      <c r="A2735">
        <v>2734</v>
      </c>
      <c r="B2735" s="4">
        <v>45226</v>
      </c>
      <c r="C2735" s="1" t="s">
        <v>16</v>
      </c>
      <c r="D2735">
        <v>187</v>
      </c>
      <c r="E2735">
        <v>202</v>
      </c>
      <c r="F2735" t="s">
        <v>269</v>
      </c>
      <c r="G2735" t="str">
        <f>VLOOKUP(D2735,Запчасти!A:D,2,0)</f>
        <v>Электрика</v>
      </c>
      <c r="H2735" t="str">
        <f>VLOOKUP(C2735,Автосервисы!A:C,3,0)</f>
        <v>​ул. Московская, 275а</v>
      </c>
    </row>
    <row r="2736" spans="1:8" x14ac:dyDescent="0.3">
      <c r="A2736">
        <v>1222</v>
      </c>
      <c r="B2736" s="4">
        <v>45195</v>
      </c>
      <c r="C2736" s="1" t="s">
        <v>4</v>
      </c>
      <c r="D2736">
        <v>40</v>
      </c>
      <c r="E2736">
        <v>532</v>
      </c>
      <c r="F2736" t="s">
        <v>269</v>
      </c>
      <c r="G2736" t="str">
        <f>VLOOKUP(D2736,Запчасти!A:D,2,0)</f>
        <v>Двигатель</v>
      </c>
      <c r="H2736" t="str">
        <f>VLOOKUP(C2736,Автосервисы!A:C,3,0)</f>
        <v>ул. ​Новгородцевой, 4а</v>
      </c>
    </row>
    <row r="2737" spans="1:8" hidden="1" x14ac:dyDescent="0.3">
      <c r="A2737">
        <v>2736</v>
      </c>
      <c r="B2737" s="4">
        <v>45226</v>
      </c>
      <c r="C2737" s="1" t="s">
        <v>8</v>
      </c>
      <c r="D2737">
        <v>175</v>
      </c>
      <c r="E2737">
        <v>471</v>
      </c>
      <c r="F2737" t="s">
        <v>267</v>
      </c>
      <c r="G2737" t="str">
        <f>VLOOKUP(D2737,Запчасти!A:D,2,0)</f>
        <v>Электрика</v>
      </c>
      <c r="H2737" t="str">
        <f>VLOOKUP(C2737,Автосервисы!A:C,3,0)</f>
        <v>ул. ​Черкасская, 22а/1</v>
      </c>
    </row>
    <row r="2738" spans="1:8" hidden="1" x14ac:dyDescent="0.3">
      <c r="A2738">
        <v>2737</v>
      </c>
      <c r="B2738" s="4">
        <v>45226</v>
      </c>
      <c r="C2738" s="1" t="s">
        <v>20</v>
      </c>
      <c r="D2738">
        <v>53</v>
      </c>
      <c r="E2738">
        <v>617</v>
      </c>
      <c r="F2738" t="s">
        <v>269</v>
      </c>
      <c r="G2738" t="str">
        <f>VLOOKUP(D2738,Запчасти!A:D,2,0)</f>
        <v>Кузов</v>
      </c>
      <c r="H2738" t="str">
        <f>VLOOKUP(C2738,Автосервисы!A:C,3,0)</f>
        <v>​ул. Металлургов, 70</v>
      </c>
    </row>
    <row r="2739" spans="1:8" hidden="1" x14ac:dyDescent="0.3">
      <c r="A2739">
        <v>2738</v>
      </c>
      <c r="B2739" s="4">
        <v>45226</v>
      </c>
      <c r="C2739" s="1" t="s">
        <v>5</v>
      </c>
      <c r="D2739">
        <v>71</v>
      </c>
      <c r="E2739">
        <v>86</v>
      </c>
      <c r="F2739" t="s">
        <v>269</v>
      </c>
      <c r="G2739" t="str">
        <f>VLOOKUP(D2739,Запчасти!A:D,2,0)</f>
        <v>Электрика</v>
      </c>
      <c r="H2739" t="str">
        <f>VLOOKUP(C2739,Автосервисы!A:C,3,0)</f>
        <v>ул. Амундсена, 38/3</v>
      </c>
    </row>
    <row r="2740" spans="1:8" hidden="1" x14ac:dyDescent="0.3">
      <c r="A2740">
        <v>2739</v>
      </c>
      <c r="B2740" s="4">
        <v>45226</v>
      </c>
      <c r="C2740" s="1" t="s">
        <v>19</v>
      </c>
      <c r="D2740">
        <v>181</v>
      </c>
      <c r="E2740">
        <v>441</v>
      </c>
      <c r="F2740" t="s">
        <v>269</v>
      </c>
      <c r="G2740" t="str">
        <f>VLOOKUP(D2740,Запчасти!A:D,2,0)</f>
        <v>Кпп</v>
      </c>
      <c r="H2740" t="str">
        <f>VLOOKUP(C2740,Автосервисы!A:C,3,0)</f>
        <v>ул. ​Шейнкмана, 123</v>
      </c>
    </row>
    <row r="2741" spans="1:8" hidden="1" x14ac:dyDescent="0.3">
      <c r="A2741">
        <v>2740</v>
      </c>
      <c r="B2741" s="4">
        <v>45226</v>
      </c>
      <c r="C2741" s="1" t="s">
        <v>19</v>
      </c>
      <c r="D2741">
        <v>120</v>
      </c>
      <c r="E2741">
        <v>505</v>
      </c>
      <c r="F2741" t="s">
        <v>267</v>
      </c>
      <c r="G2741" t="str">
        <f>VLOOKUP(D2741,Запчасти!A:D,2,0)</f>
        <v>Кпп</v>
      </c>
      <c r="H2741" t="str">
        <f>VLOOKUP(C2741,Автосервисы!A:C,3,0)</f>
        <v>ул. ​Шейнкмана, 123</v>
      </c>
    </row>
    <row r="2742" spans="1:8" hidden="1" x14ac:dyDescent="0.3">
      <c r="A2742">
        <v>2741</v>
      </c>
      <c r="B2742" s="4">
        <v>45226</v>
      </c>
      <c r="C2742" s="1" t="s">
        <v>4</v>
      </c>
      <c r="D2742">
        <v>131</v>
      </c>
      <c r="E2742">
        <v>515</v>
      </c>
      <c r="F2742" t="s">
        <v>269</v>
      </c>
      <c r="G2742" t="str">
        <f>VLOOKUP(D2742,Запчасти!A:D,2,0)</f>
        <v>Электрика</v>
      </c>
      <c r="H2742" t="str">
        <f>VLOOKUP(C2742,Автосервисы!A:C,3,0)</f>
        <v>ул. ​Новгородцевой, 4а</v>
      </c>
    </row>
    <row r="2743" spans="1:8" hidden="1" x14ac:dyDescent="0.3">
      <c r="A2743">
        <v>2742</v>
      </c>
      <c r="B2743" s="4">
        <v>45226</v>
      </c>
      <c r="C2743" s="1" t="s">
        <v>17</v>
      </c>
      <c r="D2743">
        <v>185</v>
      </c>
      <c r="E2743">
        <v>84</v>
      </c>
      <c r="F2743" t="s">
        <v>267</v>
      </c>
      <c r="G2743" t="str">
        <f>VLOOKUP(D2743,Запчасти!A:D,2,0)</f>
        <v>Подвеска и амортизация</v>
      </c>
      <c r="H2743" t="str">
        <f>VLOOKUP(C2743,Автосервисы!A:C,3,0)</f>
        <v>ул. Репина, 40а</v>
      </c>
    </row>
    <row r="2744" spans="1:8" hidden="1" x14ac:dyDescent="0.3">
      <c r="A2744">
        <v>2743</v>
      </c>
      <c r="B2744" s="4">
        <v>45226</v>
      </c>
      <c r="C2744" s="1" t="s">
        <v>11</v>
      </c>
      <c r="D2744">
        <v>23</v>
      </c>
      <c r="E2744">
        <v>453</v>
      </c>
      <c r="F2744" t="s">
        <v>269</v>
      </c>
      <c r="G2744" t="str">
        <f>VLOOKUP(D2744,Запчасти!A:D,2,0)</f>
        <v>Тормозная система</v>
      </c>
      <c r="H2744" t="str">
        <f>VLOOKUP(C2744,Автосервисы!A:C,3,0)</f>
        <v>​ул. Депутатская, 84</v>
      </c>
    </row>
    <row r="2745" spans="1:8" hidden="1" x14ac:dyDescent="0.3">
      <c r="A2745">
        <v>2744</v>
      </c>
      <c r="B2745" s="4">
        <v>45226</v>
      </c>
      <c r="C2745" s="1" t="s">
        <v>8</v>
      </c>
      <c r="D2745">
        <v>147</v>
      </c>
      <c r="E2745">
        <v>402</v>
      </c>
      <c r="F2745" t="s">
        <v>267</v>
      </c>
      <c r="G2745" t="str">
        <f>VLOOKUP(D2745,Запчасти!A:D,2,0)</f>
        <v>Система сцепления</v>
      </c>
      <c r="H2745" t="str">
        <f>VLOOKUP(C2745,Автосервисы!A:C,3,0)</f>
        <v>ул. ​Черкасская, 22а/1</v>
      </c>
    </row>
    <row r="2746" spans="1:8" hidden="1" x14ac:dyDescent="0.3">
      <c r="A2746">
        <v>2745</v>
      </c>
      <c r="B2746" s="4">
        <v>45226</v>
      </c>
      <c r="C2746" s="1" t="s">
        <v>3</v>
      </c>
      <c r="D2746">
        <v>71</v>
      </c>
      <c r="E2746">
        <v>885</v>
      </c>
      <c r="F2746" t="s">
        <v>267</v>
      </c>
      <c r="G2746" t="str">
        <f>VLOOKUP(D2746,Запчасти!A:D,2,0)</f>
        <v>Электрика</v>
      </c>
      <c r="H2746" t="str">
        <f>VLOOKUP(C2746,Автосервисы!A:C,3,0)</f>
        <v>ул. Репина, 149</v>
      </c>
    </row>
    <row r="2747" spans="1:8" hidden="1" x14ac:dyDescent="0.3">
      <c r="A2747">
        <v>2746</v>
      </c>
      <c r="B2747" s="4">
        <v>45226</v>
      </c>
      <c r="C2747" s="1" t="s">
        <v>22</v>
      </c>
      <c r="D2747">
        <v>179</v>
      </c>
      <c r="E2747">
        <v>472</v>
      </c>
      <c r="F2747" t="s">
        <v>267</v>
      </c>
      <c r="G2747" t="str">
        <f>VLOOKUP(D2747,Запчасти!A:D,2,0)</f>
        <v>Подвеска и амортизация</v>
      </c>
      <c r="H2747" t="str">
        <f>VLOOKUP(C2747,Автосервисы!A:C,3,0)</f>
        <v>ул. ​Чапаева, 7/1</v>
      </c>
    </row>
    <row r="2748" spans="1:8" hidden="1" x14ac:dyDescent="0.3">
      <c r="A2748">
        <v>2747</v>
      </c>
      <c r="B2748" s="4">
        <v>45226</v>
      </c>
      <c r="C2748" s="1" t="s">
        <v>19</v>
      </c>
      <c r="D2748">
        <v>26</v>
      </c>
      <c r="E2748">
        <v>488</v>
      </c>
      <c r="F2748" t="s">
        <v>269</v>
      </c>
      <c r="G2748" t="str">
        <f>VLOOKUP(D2748,Запчасти!A:D,2,0)</f>
        <v>Подвеска и амортизация</v>
      </c>
      <c r="H2748" t="str">
        <f>VLOOKUP(C2748,Автосервисы!A:C,3,0)</f>
        <v>ул. ​Шейнкмана, 123</v>
      </c>
    </row>
    <row r="2749" spans="1:8" x14ac:dyDescent="0.3">
      <c r="A2749">
        <v>1396</v>
      </c>
      <c r="B2749" s="4">
        <v>45198</v>
      </c>
      <c r="C2749" s="1" t="s">
        <v>4</v>
      </c>
      <c r="D2749">
        <v>40</v>
      </c>
      <c r="E2749">
        <v>186</v>
      </c>
      <c r="F2749" t="s">
        <v>269</v>
      </c>
      <c r="G2749" t="str">
        <f>VLOOKUP(D2749,Запчасти!A:D,2,0)</f>
        <v>Двигатель</v>
      </c>
      <c r="H2749" t="str">
        <f>VLOOKUP(C2749,Автосервисы!A:C,3,0)</f>
        <v>ул. ​Новгородцевой, 4а</v>
      </c>
    </row>
    <row r="2750" spans="1:8" hidden="1" x14ac:dyDescent="0.3">
      <c r="A2750">
        <v>2749</v>
      </c>
      <c r="B2750" s="4">
        <v>45226</v>
      </c>
      <c r="C2750" s="1" t="s">
        <v>22</v>
      </c>
      <c r="D2750">
        <v>116</v>
      </c>
      <c r="E2750">
        <v>613</v>
      </c>
      <c r="F2750" t="s">
        <v>267</v>
      </c>
      <c r="G2750" t="str">
        <f>VLOOKUP(D2750,Запчасти!A:D,2,0)</f>
        <v>Кузов</v>
      </c>
      <c r="H2750" t="str">
        <f>VLOOKUP(C2750,Автосервисы!A:C,3,0)</f>
        <v>ул. ​Чапаева, 7/1</v>
      </c>
    </row>
    <row r="2751" spans="1:8" hidden="1" x14ac:dyDescent="0.3">
      <c r="A2751">
        <v>2750</v>
      </c>
      <c r="B2751" s="4">
        <v>45226</v>
      </c>
      <c r="C2751" s="1" t="s">
        <v>20</v>
      </c>
      <c r="D2751">
        <v>50</v>
      </c>
      <c r="E2751">
        <v>824</v>
      </c>
      <c r="F2751" t="s">
        <v>269</v>
      </c>
      <c r="G2751" t="str">
        <f>VLOOKUP(D2751,Запчасти!A:D,2,0)</f>
        <v>Кондиционер</v>
      </c>
      <c r="H2751" t="str">
        <f>VLOOKUP(C2751,Автосервисы!A:C,3,0)</f>
        <v>​ул. Металлургов, 70</v>
      </c>
    </row>
    <row r="2752" spans="1:8" hidden="1" x14ac:dyDescent="0.3">
      <c r="A2752">
        <v>2751</v>
      </c>
      <c r="B2752" s="4">
        <v>45226</v>
      </c>
      <c r="C2752" s="1" t="s">
        <v>11</v>
      </c>
      <c r="D2752">
        <v>136</v>
      </c>
      <c r="E2752">
        <v>803</v>
      </c>
      <c r="F2752" t="s">
        <v>267</v>
      </c>
      <c r="G2752" t="str">
        <f>VLOOKUP(D2752,Запчасти!A:D,2,0)</f>
        <v>Кпп</v>
      </c>
      <c r="H2752" t="str">
        <f>VLOOKUP(C2752,Автосервисы!A:C,3,0)</f>
        <v>​ул. Депутатская, 84</v>
      </c>
    </row>
    <row r="2753" spans="1:8" hidden="1" x14ac:dyDescent="0.3">
      <c r="A2753">
        <v>2752</v>
      </c>
      <c r="B2753" s="4">
        <v>45226</v>
      </c>
      <c r="C2753" s="1" t="s">
        <v>18</v>
      </c>
      <c r="D2753">
        <v>168</v>
      </c>
      <c r="E2753">
        <v>376</v>
      </c>
      <c r="F2753" t="s">
        <v>267</v>
      </c>
      <c r="G2753" t="str">
        <f>VLOOKUP(D2753,Запчасти!A:D,2,0)</f>
        <v>Двигатель</v>
      </c>
      <c r="H2753" t="str">
        <f>VLOOKUP(C2753,Автосервисы!A:C,3,0)</f>
        <v>ул. ​Раевского, 13</v>
      </c>
    </row>
    <row r="2754" spans="1:8" hidden="1" x14ac:dyDescent="0.3">
      <c r="A2754">
        <v>2753</v>
      </c>
      <c r="B2754" s="4">
        <v>45226</v>
      </c>
      <c r="C2754" s="1" t="s">
        <v>19</v>
      </c>
      <c r="D2754">
        <v>4</v>
      </c>
      <c r="E2754">
        <v>70</v>
      </c>
      <c r="F2754" t="s">
        <v>267</v>
      </c>
      <c r="G2754" t="str">
        <f>VLOOKUP(D2754,Запчасти!A:D,2,0)</f>
        <v>Двигатель</v>
      </c>
      <c r="H2754" t="str">
        <f>VLOOKUP(C2754,Автосервисы!A:C,3,0)</f>
        <v>ул. ​Шейнкмана, 123</v>
      </c>
    </row>
    <row r="2755" spans="1:8" hidden="1" x14ac:dyDescent="0.3">
      <c r="A2755">
        <v>2754</v>
      </c>
      <c r="B2755" s="4">
        <v>45226</v>
      </c>
      <c r="C2755" s="1" t="s">
        <v>19</v>
      </c>
      <c r="D2755">
        <v>144</v>
      </c>
      <c r="E2755">
        <v>181</v>
      </c>
      <c r="F2755" t="s">
        <v>269</v>
      </c>
      <c r="G2755" t="str">
        <f>VLOOKUP(D2755,Запчасти!A:D,2,0)</f>
        <v>Тормозная система</v>
      </c>
      <c r="H2755" t="str">
        <f>VLOOKUP(C2755,Автосервисы!A:C,3,0)</f>
        <v>ул. ​Шейнкмана, 123</v>
      </c>
    </row>
    <row r="2756" spans="1:8" hidden="1" x14ac:dyDescent="0.3">
      <c r="A2756">
        <v>2755</v>
      </c>
      <c r="B2756" s="4">
        <v>45226</v>
      </c>
      <c r="C2756" s="1" t="s">
        <v>17</v>
      </c>
      <c r="D2756">
        <v>78</v>
      </c>
      <c r="E2756">
        <v>991</v>
      </c>
      <c r="F2756" t="s">
        <v>267</v>
      </c>
      <c r="G2756" t="str">
        <f>VLOOKUP(D2756,Запчасти!A:D,2,0)</f>
        <v>Двигатель</v>
      </c>
      <c r="H2756" t="str">
        <f>VLOOKUP(C2756,Автосервисы!A:C,3,0)</f>
        <v>ул. Репина, 40а</v>
      </c>
    </row>
    <row r="2757" spans="1:8" hidden="1" x14ac:dyDescent="0.3">
      <c r="A2757">
        <v>2756</v>
      </c>
      <c r="B2757" s="4">
        <v>45226</v>
      </c>
      <c r="C2757" s="1" t="s">
        <v>15</v>
      </c>
      <c r="D2757">
        <v>188</v>
      </c>
      <c r="E2757">
        <v>556</v>
      </c>
      <c r="F2757" t="s">
        <v>269</v>
      </c>
      <c r="G2757" t="str">
        <f>VLOOKUP(D2757,Запчасти!A:D,2,0)</f>
        <v>Тормозная система</v>
      </c>
      <c r="H2757" t="str">
        <f>VLOOKUP(C2757,Автосервисы!A:C,3,0)</f>
        <v>ул. ​Первомайская, 106д</v>
      </c>
    </row>
    <row r="2758" spans="1:8" hidden="1" x14ac:dyDescent="0.3">
      <c r="A2758">
        <v>2757</v>
      </c>
      <c r="B2758" s="4">
        <v>45226</v>
      </c>
      <c r="C2758" s="1" t="s">
        <v>22</v>
      </c>
      <c r="D2758">
        <v>137</v>
      </c>
      <c r="E2758">
        <v>551</v>
      </c>
      <c r="F2758" t="s">
        <v>267</v>
      </c>
      <c r="G2758" t="str">
        <f>VLOOKUP(D2758,Запчасти!A:D,2,0)</f>
        <v>Тормозная система</v>
      </c>
      <c r="H2758" t="str">
        <f>VLOOKUP(C2758,Автосервисы!A:C,3,0)</f>
        <v>ул. ​Чапаева, 7/1</v>
      </c>
    </row>
    <row r="2759" spans="1:8" hidden="1" x14ac:dyDescent="0.3">
      <c r="A2759">
        <v>2758</v>
      </c>
      <c r="B2759" s="4">
        <v>45226</v>
      </c>
      <c r="C2759" s="1" t="s">
        <v>4</v>
      </c>
      <c r="D2759">
        <v>131</v>
      </c>
      <c r="E2759">
        <v>989</v>
      </c>
      <c r="F2759" t="s">
        <v>267</v>
      </c>
      <c r="G2759" t="str">
        <f>VLOOKUP(D2759,Запчасти!A:D,2,0)</f>
        <v>Электрика</v>
      </c>
      <c r="H2759" t="str">
        <f>VLOOKUP(C2759,Автосервисы!A:C,3,0)</f>
        <v>ул. ​Новгородцевой, 4а</v>
      </c>
    </row>
    <row r="2760" spans="1:8" hidden="1" x14ac:dyDescent="0.3">
      <c r="A2760">
        <v>2759</v>
      </c>
      <c r="B2760" s="4">
        <v>45226</v>
      </c>
      <c r="C2760" s="1" t="s">
        <v>22</v>
      </c>
      <c r="D2760">
        <v>118</v>
      </c>
      <c r="E2760">
        <v>767</v>
      </c>
      <c r="F2760" t="s">
        <v>269</v>
      </c>
      <c r="G2760" t="str">
        <f>VLOOKUP(D2760,Запчасти!A:D,2,0)</f>
        <v>Тормозная система</v>
      </c>
      <c r="H2760" t="str">
        <f>VLOOKUP(C2760,Автосервисы!A:C,3,0)</f>
        <v>ул. ​Чапаева, 7/1</v>
      </c>
    </row>
    <row r="2761" spans="1:8" x14ac:dyDescent="0.3">
      <c r="A2761">
        <v>1400</v>
      </c>
      <c r="B2761" s="4">
        <v>45198</v>
      </c>
      <c r="C2761" s="1" t="s">
        <v>4</v>
      </c>
      <c r="D2761">
        <v>150</v>
      </c>
      <c r="E2761">
        <v>608</v>
      </c>
      <c r="F2761" t="s">
        <v>269</v>
      </c>
      <c r="G2761" t="str">
        <f>VLOOKUP(D2761,Запчасти!A:D,2,0)</f>
        <v>Двигатель</v>
      </c>
      <c r="H2761" t="str">
        <f>VLOOKUP(C2761,Автосервисы!A:C,3,0)</f>
        <v>ул. ​Новгородцевой, 4а</v>
      </c>
    </row>
    <row r="2762" spans="1:8" hidden="1" x14ac:dyDescent="0.3">
      <c r="A2762">
        <v>2761</v>
      </c>
      <c r="B2762" s="4">
        <v>45227</v>
      </c>
      <c r="C2762" s="1" t="s">
        <v>4</v>
      </c>
      <c r="D2762">
        <v>136</v>
      </c>
      <c r="E2762">
        <v>292</v>
      </c>
      <c r="F2762" t="s">
        <v>269</v>
      </c>
      <c r="G2762" t="str">
        <f>VLOOKUP(D2762,Запчасти!A:D,2,0)</f>
        <v>Кпп</v>
      </c>
      <c r="H2762" t="str">
        <f>VLOOKUP(C2762,Автосервисы!A:C,3,0)</f>
        <v>ул. ​Новгородцевой, 4а</v>
      </c>
    </row>
    <row r="2763" spans="1:8" hidden="1" x14ac:dyDescent="0.3">
      <c r="A2763">
        <v>2762</v>
      </c>
      <c r="B2763" s="4">
        <v>45227</v>
      </c>
      <c r="C2763" s="1" t="s">
        <v>10</v>
      </c>
      <c r="D2763">
        <v>58</v>
      </c>
      <c r="E2763">
        <v>28</v>
      </c>
      <c r="F2763" t="s">
        <v>267</v>
      </c>
      <c r="G2763" t="str">
        <f>VLOOKUP(D2763,Запчасти!A:D,2,0)</f>
        <v>Кпп</v>
      </c>
      <c r="H2763" t="str">
        <f>VLOOKUP(C2763,Автосервисы!A:C,3,0)</f>
        <v>​ул. Малышева, 143</v>
      </c>
    </row>
    <row r="2764" spans="1:8" hidden="1" x14ac:dyDescent="0.3">
      <c r="A2764">
        <v>2763</v>
      </c>
      <c r="B2764" s="4">
        <v>45227</v>
      </c>
      <c r="C2764" s="1" t="s">
        <v>17</v>
      </c>
      <c r="D2764">
        <v>154</v>
      </c>
      <c r="E2764">
        <v>548</v>
      </c>
      <c r="F2764" t="s">
        <v>267</v>
      </c>
      <c r="G2764" t="str">
        <f>VLOOKUP(D2764,Запчасти!A:D,2,0)</f>
        <v>Отопление / вентиляция</v>
      </c>
      <c r="H2764" t="str">
        <f>VLOOKUP(C2764,Автосервисы!A:C,3,0)</f>
        <v>ул. Репина, 40а</v>
      </c>
    </row>
    <row r="2765" spans="1:8" hidden="1" x14ac:dyDescent="0.3">
      <c r="A2765">
        <v>2764</v>
      </c>
      <c r="B2765" s="4">
        <v>45227</v>
      </c>
      <c r="C2765" s="1" t="s">
        <v>14</v>
      </c>
      <c r="D2765">
        <v>1</v>
      </c>
      <c r="E2765">
        <v>679</v>
      </c>
      <c r="F2765" t="s">
        <v>267</v>
      </c>
      <c r="G2765" t="str">
        <f>VLOOKUP(D2765,Запчасти!A:D,2,0)</f>
        <v>Двигатель</v>
      </c>
      <c r="H2765" t="str">
        <f>VLOOKUP(C2765,Автосервисы!A:C,3,0)</f>
        <v>​ул. Гагарина, 6/3</v>
      </c>
    </row>
    <row r="2766" spans="1:8" hidden="1" x14ac:dyDescent="0.3">
      <c r="A2766">
        <v>2765</v>
      </c>
      <c r="B2766" s="4">
        <v>45227</v>
      </c>
      <c r="C2766" s="1" t="s">
        <v>6</v>
      </c>
      <c r="D2766">
        <v>130</v>
      </c>
      <c r="E2766">
        <v>456</v>
      </c>
      <c r="F2766" t="s">
        <v>267</v>
      </c>
      <c r="G2766" t="str">
        <f>VLOOKUP(D2766,Запчасти!A:D,2,0)</f>
        <v>Система очистки окон</v>
      </c>
      <c r="H2766" t="str">
        <f>VLOOKUP(C2766,Автосервисы!A:C,3,0)</f>
        <v>ул. ​Комсомольская, 73</v>
      </c>
    </row>
    <row r="2767" spans="1:8" x14ac:dyDescent="0.3">
      <c r="A2767">
        <v>1408</v>
      </c>
      <c r="B2767" s="4">
        <v>45199</v>
      </c>
      <c r="C2767" s="1" t="s">
        <v>4</v>
      </c>
      <c r="D2767">
        <v>73</v>
      </c>
      <c r="E2767">
        <v>712</v>
      </c>
      <c r="F2767" t="s">
        <v>269</v>
      </c>
      <c r="G2767" t="str">
        <f>VLOOKUP(D2767,Запчасти!A:D,2,0)</f>
        <v>Двигатель</v>
      </c>
      <c r="H2767" t="str">
        <f>VLOOKUP(C2767,Автосервисы!A:C,3,0)</f>
        <v>ул. ​Новгородцевой, 4а</v>
      </c>
    </row>
    <row r="2768" spans="1:8" hidden="1" x14ac:dyDescent="0.3">
      <c r="A2768">
        <v>2767</v>
      </c>
      <c r="B2768" s="4">
        <v>45227</v>
      </c>
      <c r="C2768" s="1" t="s">
        <v>18</v>
      </c>
      <c r="D2768">
        <v>115</v>
      </c>
      <c r="E2768">
        <v>728</v>
      </c>
      <c r="F2768" t="s">
        <v>267</v>
      </c>
      <c r="G2768" t="str">
        <f>VLOOKUP(D2768,Запчасти!A:D,2,0)</f>
        <v>Электрика</v>
      </c>
      <c r="H2768" t="str">
        <f>VLOOKUP(C2768,Автосервисы!A:C,3,0)</f>
        <v>ул. ​Раевского, 13</v>
      </c>
    </row>
    <row r="2769" spans="1:8" x14ac:dyDescent="0.3">
      <c r="A2769">
        <v>1411</v>
      </c>
      <c r="B2769" s="4">
        <v>45199</v>
      </c>
      <c r="C2769" s="1" t="s">
        <v>4</v>
      </c>
      <c r="D2769">
        <v>192</v>
      </c>
      <c r="E2769">
        <v>58</v>
      </c>
      <c r="F2769" t="s">
        <v>269</v>
      </c>
      <c r="G2769" t="str">
        <f>VLOOKUP(D2769,Запчасти!A:D,2,0)</f>
        <v>Двигатель</v>
      </c>
      <c r="H2769" t="str">
        <f>VLOOKUP(C2769,Автосервисы!A:C,3,0)</f>
        <v>ул. ​Новгородцевой, 4а</v>
      </c>
    </row>
    <row r="2770" spans="1:8" hidden="1" x14ac:dyDescent="0.3">
      <c r="A2770">
        <v>2769</v>
      </c>
      <c r="B2770" s="4">
        <v>45227</v>
      </c>
      <c r="C2770" s="1" t="s">
        <v>17</v>
      </c>
      <c r="D2770">
        <v>73</v>
      </c>
      <c r="E2770">
        <v>513</v>
      </c>
      <c r="F2770" t="s">
        <v>267</v>
      </c>
      <c r="G2770" t="str">
        <f>VLOOKUP(D2770,Запчасти!A:D,2,0)</f>
        <v>Двигатель</v>
      </c>
      <c r="H2770" t="str">
        <f>VLOOKUP(C2770,Автосервисы!A:C,3,0)</f>
        <v>ул. Репина, 40а</v>
      </c>
    </row>
    <row r="2771" spans="1:8" x14ac:dyDescent="0.3">
      <c r="A2771">
        <v>1460</v>
      </c>
      <c r="B2771" s="4">
        <v>45199</v>
      </c>
      <c r="C2771" s="1" t="s">
        <v>4</v>
      </c>
      <c r="D2771">
        <v>7</v>
      </c>
      <c r="E2771">
        <v>650</v>
      </c>
      <c r="F2771" t="s">
        <v>269</v>
      </c>
      <c r="G2771" t="str">
        <f>VLOOKUP(D2771,Запчасти!A:D,2,0)</f>
        <v>Двигатель</v>
      </c>
      <c r="H2771" t="str">
        <f>VLOOKUP(C2771,Автосервисы!A:C,3,0)</f>
        <v>ул. ​Новгородцевой, 4а</v>
      </c>
    </row>
    <row r="2772" spans="1:8" hidden="1" x14ac:dyDescent="0.3">
      <c r="A2772">
        <v>2771</v>
      </c>
      <c r="B2772" s="4">
        <v>45227</v>
      </c>
      <c r="C2772" s="1" t="s">
        <v>16</v>
      </c>
      <c r="D2772">
        <v>84</v>
      </c>
      <c r="E2772">
        <v>536</v>
      </c>
      <c r="F2772" t="s">
        <v>267</v>
      </c>
      <c r="G2772" t="str">
        <f>VLOOKUP(D2772,Запчасти!A:D,2,0)</f>
        <v>Двигатель</v>
      </c>
      <c r="H2772" t="str">
        <f>VLOOKUP(C2772,Автосервисы!A:C,3,0)</f>
        <v>​ул. Московская, 275а</v>
      </c>
    </row>
    <row r="2773" spans="1:8" x14ac:dyDescent="0.3">
      <c r="A2773">
        <v>1497</v>
      </c>
      <c r="B2773" s="4">
        <v>45200</v>
      </c>
      <c r="C2773" s="1" t="s">
        <v>4</v>
      </c>
      <c r="D2773">
        <v>150</v>
      </c>
      <c r="E2773">
        <v>567</v>
      </c>
      <c r="F2773" t="s">
        <v>269</v>
      </c>
      <c r="G2773" t="str">
        <f>VLOOKUP(D2773,Запчасти!A:D,2,0)</f>
        <v>Двигатель</v>
      </c>
      <c r="H2773" t="str">
        <f>VLOOKUP(C2773,Автосервисы!A:C,3,0)</f>
        <v>ул. ​Новгородцевой, 4а</v>
      </c>
    </row>
    <row r="2774" spans="1:8" hidden="1" x14ac:dyDescent="0.3">
      <c r="A2774">
        <v>2773</v>
      </c>
      <c r="B2774" s="4">
        <v>45227</v>
      </c>
      <c r="C2774" s="1" t="s">
        <v>20</v>
      </c>
      <c r="D2774">
        <v>100</v>
      </c>
      <c r="E2774">
        <v>49</v>
      </c>
      <c r="F2774" t="s">
        <v>267</v>
      </c>
      <c r="G2774" t="str">
        <f>VLOOKUP(D2774,Запчасти!A:D,2,0)</f>
        <v>Система подачи топлива</v>
      </c>
      <c r="H2774" t="str">
        <f>VLOOKUP(C2774,Автосервисы!A:C,3,0)</f>
        <v>​ул. Металлургов, 70</v>
      </c>
    </row>
    <row r="2775" spans="1:8" hidden="1" x14ac:dyDescent="0.3">
      <c r="A2775">
        <v>2774</v>
      </c>
      <c r="B2775" s="4">
        <v>45227</v>
      </c>
      <c r="C2775" s="1" t="s">
        <v>9</v>
      </c>
      <c r="D2775">
        <v>138</v>
      </c>
      <c r="E2775">
        <v>667</v>
      </c>
      <c r="F2775" t="s">
        <v>269</v>
      </c>
      <c r="G2775" t="str">
        <f>VLOOKUP(D2775,Запчасти!A:D,2,0)</f>
        <v>Электрика</v>
      </c>
      <c r="H2775" t="str">
        <f>VLOOKUP(C2775,Автосервисы!A:C,3,0)</f>
        <v>​ул. Студенческая, 49</v>
      </c>
    </row>
    <row r="2776" spans="1:8" x14ac:dyDescent="0.3">
      <c r="A2776">
        <v>1710</v>
      </c>
      <c r="B2776" s="4">
        <v>45206</v>
      </c>
      <c r="C2776" s="1" t="s">
        <v>4</v>
      </c>
      <c r="D2776">
        <v>161</v>
      </c>
      <c r="E2776">
        <v>732</v>
      </c>
      <c r="F2776" t="s">
        <v>269</v>
      </c>
      <c r="G2776" t="str">
        <f>VLOOKUP(D2776,Запчасти!A:D,2,0)</f>
        <v>Двигатель</v>
      </c>
      <c r="H2776" t="str">
        <f>VLOOKUP(C2776,Автосервисы!A:C,3,0)</f>
        <v>ул. ​Новгородцевой, 4а</v>
      </c>
    </row>
    <row r="2777" spans="1:8" hidden="1" x14ac:dyDescent="0.3">
      <c r="A2777">
        <v>2776</v>
      </c>
      <c r="B2777" s="4">
        <v>45227</v>
      </c>
      <c r="C2777" s="1" t="s">
        <v>5</v>
      </c>
      <c r="D2777">
        <v>101</v>
      </c>
      <c r="E2777">
        <v>754</v>
      </c>
      <c r="F2777" t="s">
        <v>267</v>
      </c>
      <c r="G2777" t="str">
        <f>VLOOKUP(D2777,Запчасти!A:D,2,0)</f>
        <v>Электрика</v>
      </c>
      <c r="H2777" t="str">
        <f>VLOOKUP(C2777,Автосервисы!A:C,3,0)</f>
        <v>ул. Амундсена, 38/3</v>
      </c>
    </row>
    <row r="2778" spans="1:8" hidden="1" x14ac:dyDescent="0.3">
      <c r="A2778">
        <v>2777</v>
      </c>
      <c r="B2778" s="4">
        <v>45227</v>
      </c>
      <c r="C2778" s="1" t="s">
        <v>13</v>
      </c>
      <c r="D2778">
        <v>115</v>
      </c>
      <c r="E2778">
        <v>472</v>
      </c>
      <c r="F2778" t="s">
        <v>269</v>
      </c>
      <c r="G2778" t="str">
        <f>VLOOKUP(D2778,Запчасти!A:D,2,0)</f>
        <v>Электрика</v>
      </c>
      <c r="H2778" t="str">
        <f>VLOOKUP(C2778,Автосервисы!A:C,3,0)</f>
        <v>ул. ​Иркутская, 53</v>
      </c>
    </row>
    <row r="2779" spans="1:8" hidden="1" x14ac:dyDescent="0.3">
      <c r="A2779">
        <v>2778</v>
      </c>
      <c r="B2779" s="4">
        <v>45227</v>
      </c>
      <c r="C2779" s="1" t="s">
        <v>17</v>
      </c>
      <c r="D2779">
        <v>3</v>
      </c>
      <c r="E2779">
        <v>698</v>
      </c>
      <c r="F2779" t="s">
        <v>267</v>
      </c>
      <c r="G2779" t="str">
        <f>VLOOKUP(D2779,Запчасти!A:D,2,0)</f>
        <v>Кузов</v>
      </c>
      <c r="H2779" t="str">
        <f>VLOOKUP(C2779,Автосервисы!A:C,3,0)</f>
        <v>ул. Репина, 40а</v>
      </c>
    </row>
    <row r="2780" spans="1:8" x14ac:dyDescent="0.3">
      <c r="A2780">
        <v>1778</v>
      </c>
      <c r="B2780" s="4">
        <v>45207</v>
      </c>
      <c r="C2780" s="1" t="s">
        <v>4</v>
      </c>
      <c r="D2780">
        <v>161</v>
      </c>
      <c r="E2780">
        <v>704</v>
      </c>
      <c r="F2780" t="s">
        <v>269</v>
      </c>
      <c r="G2780" t="str">
        <f>VLOOKUP(D2780,Запчасти!A:D,2,0)</f>
        <v>Двигатель</v>
      </c>
      <c r="H2780" t="str">
        <f>VLOOKUP(C2780,Автосервисы!A:C,3,0)</f>
        <v>ул. ​Новгородцевой, 4а</v>
      </c>
    </row>
    <row r="2781" spans="1:8" hidden="1" x14ac:dyDescent="0.3">
      <c r="A2781">
        <v>2780</v>
      </c>
      <c r="B2781" s="4">
        <v>45227</v>
      </c>
      <c r="C2781" s="1" t="s">
        <v>19</v>
      </c>
      <c r="D2781">
        <v>79</v>
      </c>
      <c r="E2781">
        <v>250</v>
      </c>
      <c r="F2781" t="s">
        <v>267</v>
      </c>
      <c r="G2781" t="str">
        <f>VLOOKUP(D2781,Запчасти!A:D,2,0)</f>
        <v>Отопление / вентиляция</v>
      </c>
      <c r="H2781" t="str">
        <f>VLOOKUP(C2781,Автосервисы!A:C,3,0)</f>
        <v>ул. ​Шейнкмана, 123</v>
      </c>
    </row>
    <row r="2782" spans="1:8" x14ac:dyDescent="0.3">
      <c r="A2782">
        <v>2087</v>
      </c>
      <c r="B2782" s="4">
        <v>45216</v>
      </c>
      <c r="C2782" s="1" t="s">
        <v>4</v>
      </c>
      <c r="D2782">
        <v>36</v>
      </c>
      <c r="E2782">
        <v>935</v>
      </c>
      <c r="F2782" t="s">
        <v>269</v>
      </c>
      <c r="G2782" t="str">
        <f>VLOOKUP(D2782,Запчасти!A:D,2,0)</f>
        <v>Двигатель</v>
      </c>
      <c r="H2782" t="str">
        <f>VLOOKUP(C2782,Автосервисы!A:C,3,0)</f>
        <v>ул. ​Новгородцевой, 4а</v>
      </c>
    </row>
    <row r="2783" spans="1:8" hidden="1" x14ac:dyDescent="0.3">
      <c r="A2783">
        <v>2782</v>
      </c>
      <c r="B2783" s="4">
        <v>45227</v>
      </c>
      <c r="C2783" s="1" t="s">
        <v>19</v>
      </c>
      <c r="D2783">
        <v>47</v>
      </c>
      <c r="E2783">
        <v>439</v>
      </c>
      <c r="F2783" t="s">
        <v>267</v>
      </c>
      <c r="G2783" t="str">
        <f>VLOOKUP(D2783,Запчасти!A:D,2,0)</f>
        <v>Электрика</v>
      </c>
      <c r="H2783" t="str">
        <f>VLOOKUP(C2783,Автосервисы!A:C,3,0)</f>
        <v>ул. ​Шейнкмана, 123</v>
      </c>
    </row>
    <row r="2784" spans="1:8" hidden="1" x14ac:dyDescent="0.3">
      <c r="A2784">
        <v>2783</v>
      </c>
      <c r="B2784" s="4">
        <v>45227</v>
      </c>
      <c r="C2784" s="1" t="s">
        <v>7</v>
      </c>
      <c r="D2784">
        <v>46</v>
      </c>
      <c r="E2784">
        <v>843</v>
      </c>
      <c r="F2784" t="s">
        <v>267</v>
      </c>
      <c r="G2784" t="str">
        <f>VLOOKUP(D2784,Запчасти!A:D,2,0)</f>
        <v>Кузов</v>
      </c>
      <c r="H2784" t="str">
        <f>VLOOKUP(C2784,Автосервисы!A:C,3,0)</f>
        <v>​ул. Зоологическая, 7Б</v>
      </c>
    </row>
    <row r="2785" spans="1:8" hidden="1" x14ac:dyDescent="0.3">
      <c r="A2785">
        <v>2784</v>
      </c>
      <c r="B2785" s="4">
        <v>45227</v>
      </c>
      <c r="C2785" s="1" t="s">
        <v>14</v>
      </c>
      <c r="D2785">
        <v>32</v>
      </c>
      <c r="E2785">
        <v>730</v>
      </c>
      <c r="F2785" t="s">
        <v>269</v>
      </c>
      <c r="G2785" t="str">
        <f>VLOOKUP(D2785,Запчасти!A:D,2,0)</f>
        <v>Привод колеса</v>
      </c>
      <c r="H2785" t="str">
        <f>VLOOKUP(C2785,Автосервисы!A:C,3,0)</f>
        <v>​ул. Гагарина, 6/3</v>
      </c>
    </row>
    <row r="2786" spans="1:8" hidden="1" x14ac:dyDescent="0.3">
      <c r="A2786">
        <v>2785</v>
      </c>
      <c r="B2786" s="4">
        <v>45227</v>
      </c>
      <c r="C2786" s="1" t="s">
        <v>10</v>
      </c>
      <c r="D2786">
        <v>196</v>
      </c>
      <c r="E2786">
        <v>775</v>
      </c>
      <c r="F2786" t="s">
        <v>269</v>
      </c>
      <c r="G2786" t="str">
        <f>VLOOKUP(D2786,Запчасти!A:D,2,0)</f>
        <v>Тормозная система</v>
      </c>
      <c r="H2786" t="str">
        <f>VLOOKUP(C2786,Автосервисы!A:C,3,0)</f>
        <v>​ул. Малышева, 143</v>
      </c>
    </row>
    <row r="2787" spans="1:8" hidden="1" x14ac:dyDescent="0.3">
      <c r="A2787">
        <v>2786</v>
      </c>
      <c r="B2787" s="4">
        <v>45227</v>
      </c>
      <c r="C2787" s="1" t="s">
        <v>4</v>
      </c>
      <c r="D2787">
        <v>45</v>
      </c>
      <c r="E2787">
        <v>667</v>
      </c>
      <c r="F2787" t="s">
        <v>267</v>
      </c>
      <c r="G2787" t="str">
        <f>VLOOKUP(D2787,Запчасти!A:D,2,0)</f>
        <v>Кпп</v>
      </c>
      <c r="H2787" t="str">
        <f>VLOOKUP(C2787,Автосервисы!A:C,3,0)</f>
        <v>ул. ​Новгородцевой, 4а</v>
      </c>
    </row>
    <row r="2788" spans="1:8" hidden="1" x14ac:dyDescent="0.3">
      <c r="A2788">
        <v>2787</v>
      </c>
      <c r="B2788" s="4">
        <v>45227</v>
      </c>
      <c r="C2788" s="1" t="s">
        <v>22</v>
      </c>
      <c r="D2788">
        <v>92</v>
      </c>
      <c r="E2788">
        <v>946</v>
      </c>
      <c r="F2788" t="s">
        <v>269</v>
      </c>
      <c r="G2788" t="str">
        <f>VLOOKUP(D2788,Запчасти!A:D,2,0)</f>
        <v>Привод колеса</v>
      </c>
      <c r="H2788" t="str">
        <f>VLOOKUP(C2788,Автосервисы!A:C,3,0)</f>
        <v>ул. ​Чапаева, 7/1</v>
      </c>
    </row>
    <row r="2789" spans="1:8" hidden="1" x14ac:dyDescent="0.3">
      <c r="A2789">
        <v>2788</v>
      </c>
      <c r="B2789" s="4">
        <v>45227</v>
      </c>
      <c r="C2789" s="1" t="s">
        <v>5</v>
      </c>
      <c r="D2789">
        <v>142</v>
      </c>
      <c r="E2789">
        <v>714</v>
      </c>
      <c r="F2789" t="s">
        <v>269</v>
      </c>
      <c r="G2789" t="str">
        <f>VLOOKUP(D2789,Запчасти!A:D,2,0)</f>
        <v>Трансмиссия</v>
      </c>
      <c r="H2789" t="str">
        <f>VLOOKUP(C2789,Автосервисы!A:C,3,0)</f>
        <v>ул. Амундсена, 38/3</v>
      </c>
    </row>
    <row r="2790" spans="1:8" hidden="1" x14ac:dyDescent="0.3">
      <c r="A2790">
        <v>2789</v>
      </c>
      <c r="B2790" s="4">
        <v>45227</v>
      </c>
      <c r="C2790" s="1" t="s">
        <v>21</v>
      </c>
      <c r="D2790">
        <v>146</v>
      </c>
      <c r="E2790">
        <v>482</v>
      </c>
      <c r="F2790" t="s">
        <v>269</v>
      </c>
      <c r="G2790" t="str">
        <f>VLOOKUP(D2790,Запчасти!A:D,2,0)</f>
        <v>Кондиционер</v>
      </c>
      <c r="H2790" t="str">
        <f>VLOOKUP(C2790,Автосервисы!A:C,3,0)</f>
        <v>​ул. Малышева, 122н</v>
      </c>
    </row>
    <row r="2791" spans="1:8" hidden="1" x14ac:dyDescent="0.3">
      <c r="A2791">
        <v>2790</v>
      </c>
      <c r="B2791" s="4">
        <v>45227</v>
      </c>
      <c r="C2791" s="1" t="s">
        <v>17</v>
      </c>
      <c r="D2791">
        <v>106</v>
      </c>
      <c r="E2791">
        <v>70</v>
      </c>
      <c r="F2791" t="s">
        <v>269</v>
      </c>
      <c r="G2791" t="str">
        <f>VLOOKUP(D2791,Запчасти!A:D,2,0)</f>
        <v>Электрика</v>
      </c>
      <c r="H2791" t="str">
        <f>VLOOKUP(C2791,Автосервисы!A:C,3,0)</f>
        <v>ул. Репина, 40а</v>
      </c>
    </row>
    <row r="2792" spans="1:8" hidden="1" x14ac:dyDescent="0.3">
      <c r="A2792">
        <v>2791</v>
      </c>
      <c r="B2792" s="4">
        <v>45227</v>
      </c>
      <c r="C2792" s="1" t="s">
        <v>15</v>
      </c>
      <c r="D2792">
        <v>77</v>
      </c>
      <c r="E2792">
        <v>455</v>
      </c>
      <c r="F2792" t="s">
        <v>267</v>
      </c>
      <c r="G2792" t="str">
        <f>VLOOKUP(D2792,Запчасти!A:D,2,0)</f>
        <v>Тормозная система</v>
      </c>
      <c r="H2792" t="str">
        <f>VLOOKUP(C2792,Автосервисы!A:C,3,0)</f>
        <v>ул. ​Первомайская, 106д</v>
      </c>
    </row>
    <row r="2793" spans="1:8" hidden="1" x14ac:dyDescent="0.3">
      <c r="A2793">
        <v>2792</v>
      </c>
      <c r="B2793" s="4">
        <v>45227</v>
      </c>
      <c r="C2793" s="1" t="s">
        <v>6</v>
      </c>
      <c r="D2793">
        <v>146</v>
      </c>
      <c r="E2793">
        <v>317</v>
      </c>
      <c r="F2793" t="s">
        <v>267</v>
      </c>
      <c r="G2793" t="str">
        <f>VLOOKUP(D2793,Запчасти!A:D,2,0)</f>
        <v>Кондиционер</v>
      </c>
      <c r="H2793" t="str">
        <f>VLOOKUP(C2793,Автосервисы!A:C,3,0)</f>
        <v>ул. ​Комсомольская, 73</v>
      </c>
    </row>
    <row r="2794" spans="1:8" x14ac:dyDescent="0.3">
      <c r="A2794">
        <v>2431</v>
      </c>
      <c r="B2794" s="4">
        <v>45222</v>
      </c>
      <c r="C2794" s="1" t="s">
        <v>4</v>
      </c>
      <c r="D2794">
        <v>51</v>
      </c>
      <c r="E2794">
        <v>583</v>
      </c>
      <c r="F2794" t="s">
        <v>269</v>
      </c>
      <c r="G2794" t="str">
        <f>VLOOKUP(D2794,Запчасти!A:D,2,0)</f>
        <v>Двигатель</v>
      </c>
      <c r="H2794" t="str">
        <f>VLOOKUP(C2794,Автосервисы!A:C,3,0)</f>
        <v>ул. ​Новгородцевой, 4а</v>
      </c>
    </row>
    <row r="2795" spans="1:8" hidden="1" x14ac:dyDescent="0.3">
      <c r="A2795">
        <v>2794</v>
      </c>
      <c r="B2795" s="4">
        <v>45228</v>
      </c>
      <c r="C2795" s="1" t="s">
        <v>15</v>
      </c>
      <c r="D2795">
        <v>48</v>
      </c>
      <c r="E2795">
        <v>749</v>
      </c>
      <c r="F2795" t="s">
        <v>267</v>
      </c>
      <c r="G2795" t="str">
        <f>VLOOKUP(D2795,Запчасти!A:D,2,0)</f>
        <v>Двигатель</v>
      </c>
      <c r="H2795" t="str">
        <f>VLOOKUP(C2795,Автосервисы!A:C,3,0)</f>
        <v>ул. ​Первомайская, 106д</v>
      </c>
    </row>
    <row r="2796" spans="1:8" hidden="1" x14ac:dyDescent="0.3">
      <c r="A2796">
        <v>2795</v>
      </c>
      <c r="B2796" s="4">
        <v>45228</v>
      </c>
      <c r="C2796" s="1" t="s">
        <v>5</v>
      </c>
      <c r="D2796">
        <v>63</v>
      </c>
      <c r="E2796">
        <v>796</v>
      </c>
      <c r="F2796" t="s">
        <v>269</v>
      </c>
      <c r="G2796" t="str">
        <f>VLOOKUP(D2796,Запчасти!A:D,2,0)</f>
        <v>Подвеска и амортизация</v>
      </c>
      <c r="H2796" t="str">
        <f>VLOOKUP(C2796,Автосервисы!A:C,3,0)</f>
        <v>ул. Амундсена, 38/3</v>
      </c>
    </row>
    <row r="2797" spans="1:8" hidden="1" x14ac:dyDescent="0.3">
      <c r="A2797">
        <v>2796</v>
      </c>
      <c r="B2797" s="4">
        <v>45228</v>
      </c>
      <c r="C2797" s="1" t="s">
        <v>13</v>
      </c>
      <c r="D2797">
        <v>110</v>
      </c>
      <c r="E2797">
        <v>460</v>
      </c>
      <c r="F2797" t="s">
        <v>267</v>
      </c>
      <c r="G2797" t="str">
        <f>VLOOKUP(D2797,Запчасти!A:D,2,0)</f>
        <v>Двигатель</v>
      </c>
      <c r="H2797" t="str">
        <f>VLOOKUP(C2797,Автосервисы!A:C,3,0)</f>
        <v>ул. ​Иркутская, 53</v>
      </c>
    </row>
    <row r="2798" spans="1:8" hidden="1" x14ac:dyDescent="0.3">
      <c r="A2798">
        <v>2797</v>
      </c>
      <c r="B2798" s="4">
        <v>45228</v>
      </c>
      <c r="C2798" s="1" t="s">
        <v>13</v>
      </c>
      <c r="D2798">
        <v>33</v>
      </c>
      <c r="E2798">
        <v>320</v>
      </c>
      <c r="F2798" t="s">
        <v>267</v>
      </c>
      <c r="G2798" t="str">
        <f>VLOOKUP(D2798,Запчасти!A:D,2,0)</f>
        <v>Кузов</v>
      </c>
      <c r="H2798" t="str">
        <f>VLOOKUP(C2798,Автосервисы!A:C,3,0)</f>
        <v>ул. ​Иркутская, 53</v>
      </c>
    </row>
    <row r="2799" spans="1:8" hidden="1" x14ac:dyDescent="0.3">
      <c r="A2799">
        <v>2798</v>
      </c>
      <c r="B2799" s="4">
        <v>45228</v>
      </c>
      <c r="C2799" s="1" t="s">
        <v>22</v>
      </c>
      <c r="D2799">
        <v>14</v>
      </c>
      <c r="E2799">
        <v>516</v>
      </c>
      <c r="F2799" t="s">
        <v>267</v>
      </c>
      <c r="G2799" t="str">
        <f>VLOOKUP(D2799,Запчасти!A:D,2,0)</f>
        <v>Система выпуска</v>
      </c>
      <c r="H2799" t="str">
        <f>VLOOKUP(C2799,Автосервисы!A:C,3,0)</f>
        <v>ул. ​Чапаева, 7/1</v>
      </c>
    </row>
    <row r="2800" spans="1:8" hidden="1" x14ac:dyDescent="0.3">
      <c r="A2800">
        <v>2799</v>
      </c>
      <c r="B2800" s="4">
        <v>45228</v>
      </c>
      <c r="C2800" s="1" t="s">
        <v>6</v>
      </c>
      <c r="D2800">
        <v>98</v>
      </c>
      <c r="E2800">
        <v>604</v>
      </c>
      <c r="F2800" t="s">
        <v>267</v>
      </c>
      <c r="G2800" t="str">
        <f>VLOOKUP(D2800,Запчасти!A:D,2,0)</f>
        <v>Кондиционер</v>
      </c>
      <c r="H2800" t="str">
        <f>VLOOKUP(C2800,Автосервисы!A:C,3,0)</f>
        <v>ул. ​Комсомольская, 73</v>
      </c>
    </row>
    <row r="2801" spans="1:8" hidden="1" x14ac:dyDescent="0.3">
      <c r="A2801">
        <v>2800</v>
      </c>
      <c r="B2801" s="4">
        <v>45228</v>
      </c>
      <c r="C2801" s="1" t="s">
        <v>3</v>
      </c>
      <c r="D2801">
        <v>173</v>
      </c>
      <c r="E2801">
        <v>861</v>
      </c>
      <c r="F2801" t="s">
        <v>267</v>
      </c>
      <c r="G2801" t="str">
        <f>VLOOKUP(D2801,Запчасти!A:D,2,0)</f>
        <v>Двигатель</v>
      </c>
      <c r="H2801" t="str">
        <f>VLOOKUP(C2801,Автосервисы!A:C,3,0)</f>
        <v>ул. Репина, 149</v>
      </c>
    </row>
    <row r="2802" spans="1:8" hidden="1" x14ac:dyDescent="0.3">
      <c r="A2802">
        <v>2801</v>
      </c>
      <c r="B2802" s="4">
        <v>45228</v>
      </c>
      <c r="C2802" s="1" t="s">
        <v>4</v>
      </c>
      <c r="D2802">
        <v>163</v>
      </c>
      <c r="E2802">
        <v>72</v>
      </c>
      <c r="F2802" t="s">
        <v>267</v>
      </c>
      <c r="G2802" t="str">
        <f>VLOOKUP(D2802,Запчасти!A:D,2,0)</f>
        <v>Двигатель</v>
      </c>
      <c r="H2802" t="str">
        <f>VLOOKUP(C2802,Автосервисы!A:C,3,0)</f>
        <v>ул. ​Новгородцевой, 4а</v>
      </c>
    </row>
    <row r="2803" spans="1:8" hidden="1" x14ac:dyDescent="0.3">
      <c r="A2803">
        <v>2802</v>
      </c>
      <c r="B2803" s="4">
        <v>45228</v>
      </c>
      <c r="C2803" s="1" t="s">
        <v>19</v>
      </c>
      <c r="D2803">
        <v>154</v>
      </c>
      <c r="E2803">
        <v>897</v>
      </c>
      <c r="F2803" t="s">
        <v>269</v>
      </c>
      <c r="G2803" t="str">
        <f>VLOOKUP(D2803,Запчасти!A:D,2,0)</f>
        <v>Отопление / вентиляция</v>
      </c>
      <c r="H2803" t="str">
        <f>VLOOKUP(C2803,Автосервисы!A:C,3,0)</f>
        <v>ул. ​Шейнкмана, 123</v>
      </c>
    </row>
    <row r="2804" spans="1:8" hidden="1" x14ac:dyDescent="0.3">
      <c r="A2804">
        <v>2803</v>
      </c>
      <c r="B2804" s="4">
        <v>45228</v>
      </c>
      <c r="C2804" s="1" t="s">
        <v>11</v>
      </c>
      <c r="D2804">
        <v>46</v>
      </c>
      <c r="E2804">
        <v>597</v>
      </c>
      <c r="F2804" t="s">
        <v>267</v>
      </c>
      <c r="G2804" t="str">
        <f>VLOOKUP(D2804,Запчасти!A:D,2,0)</f>
        <v>Кузов</v>
      </c>
      <c r="H2804" t="str">
        <f>VLOOKUP(C2804,Автосервисы!A:C,3,0)</f>
        <v>​ул. Депутатская, 84</v>
      </c>
    </row>
    <row r="2805" spans="1:8" hidden="1" x14ac:dyDescent="0.3">
      <c r="A2805">
        <v>2804</v>
      </c>
      <c r="B2805" s="4">
        <v>45228</v>
      </c>
      <c r="C2805" s="1" t="s">
        <v>3</v>
      </c>
      <c r="D2805">
        <v>190</v>
      </c>
      <c r="E2805">
        <v>279</v>
      </c>
      <c r="F2805" t="s">
        <v>267</v>
      </c>
      <c r="G2805" t="str">
        <f>VLOOKUP(D2805,Запчасти!A:D,2,0)</f>
        <v>Двигатель</v>
      </c>
      <c r="H2805" t="str">
        <f>VLOOKUP(C2805,Автосервисы!A:C,3,0)</f>
        <v>ул. Репина, 149</v>
      </c>
    </row>
    <row r="2806" spans="1:8" hidden="1" x14ac:dyDescent="0.3">
      <c r="A2806">
        <v>2805</v>
      </c>
      <c r="B2806" s="4">
        <v>45228</v>
      </c>
      <c r="C2806" s="1" t="s">
        <v>16</v>
      </c>
      <c r="D2806">
        <v>45</v>
      </c>
      <c r="E2806">
        <v>874</v>
      </c>
      <c r="F2806" t="s">
        <v>269</v>
      </c>
      <c r="G2806" t="str">
        <f>VLOOKUP(D2806,Запчасти!A:D,2,0)</f>
        <v>Кпп</v>
      </c>
      <c r="H2806" t="str">
        <f>VLOOKUP(C2806,Автосервисы!A:C,3,0)</f>
        <v>​ул. Московская, 275а</v>
      </c>
    </row>
    <row r="2807" spans="1:8" hidden="1" x14ac:dyDescent="0.3">
      <c r="A2807">
        <v>2806</v>
      </c>
      <c r="B2807" s="4">
        <v>45228</v>
      </c>
      <c r="C2807" s="1" t="s">
        <v>21</v>
      </c>
      <c r="D2807">
        <v>198</v>
      </c>
      <c r="E2807">
        <v>846</v>
      </c>
      <c r="F2807" t="s">
        <v>269</v>
      </c>
      <c r="G2807" t="str">
        <f>VLOOKUP(D2807,Запчасти!A:D,2,0)</f>
        <v>Подвеска и амортизация</v>
      </c>
      <c r="H2807" t="str">
        <f>VLOOKUP(C2807,Автосервисы!A:C,3,0)</f>
        <v>​ул. Малышева, 122н</v>
      </c>
    </row>
    <row r="2808" spans="1:8" hidden="1" x14ac:dyDescent="0.3">
      <c r="A2808">
        <v>2807</v>
      </c>
      <c r="B2808" s="4">
        <v>45228</v>
      </c>
      <c r="C2808" s="1" t="s">
        <v>6</v>
      </c>
      <c r="D2808">
        <v>180</v>
      </c>
      <c r="E2808">
        <v>970</v>
      </c>
      <c r="F2808" t="s">
        <v>267</v>
      </c>
      <c r="G2808" t="str">
        <f>VLOOKUP(D2808,Запчасти!A:D,2,0)</f>
        <v>Тормозная система</v>
      </c>
      <c r="H2808" t="str">
        <f>VLOOKUP(C2808,Автосервисы!A:C,3,0)</f>
        <v>ул. ​Комсомольская, 73</v>
      </c>
    </row>
    <row r="2809" spans="1:8" hidden="1" x14ac:dyDescent="0.3">
      <c r="A2809">
        <v>2808</v>
      </c>
      <c r="B2809" s="4">
        <v>45228</v>
      </c>
      <c r="C2809" s="1" t="s">
        <v>3</v>
      </c>
      <c r="D2809">
        <v>195</v>
      </c>
      <c r="E2809">
        <v>667</v>
      </c>
      <c r="F2809" t="s">
        <v>269</v>
      </c>
      <c r="G2809" t="str">
        <f>VLOOKUP(D2809,Запчасти!A:D,2,0)</f>
        <v>Электрика</v>
      </c>
      <c r="H2809" t="str">
        <f>VLOOKUP(C2809,Автосервисы!A:C,3,0)</f>
        <v>ул. Репина, 149</v>
      </c>
    </row>
    <row r="2810" spans="1:8" hidden="1" x14ac:dyDescent="0.3">
      <c r="A2810">
        <v>2809</v>
      </c>
      <c r="B2810" s="4">
        <v>45228</v>
      </c>
      <c r="C2810" s="1" t="s">
        <v>17</v>
      </c>
      <c r="D2810">
        <v>87</v>
      </c>
      <c r="E2810">
        <v>631</v>
      </c>
      <c r="F2810" t="s">
        <v>269</v>
      </c>
      <c r="G2810" t="str">
        <f>VLOOKUP(D2810,Запчасти!A:D,2,0)</f>
        <v>Кузов</v>
      </c>
      <c r="H2810" t="str">
        <f>VLOOKUP(C2810,Автосервисы!A:C,3,0)</f>
        <v>ул. Репина, 40а</v>
      </c>
    </row>
    <row r="2811" spans="1:8" x14ac:dyDescent="0.3">
      <c r="A2811">
        <v>2718</v>
      </c>
      <c r="B2811" s="4">
        <v>45225</v>
      </c>
      <c r="C2811" s="1" t="s">
        <v>4</v>
      </c>
      <c r="D2811">
        <v>91</v>
      </c>
      <c r="E2811">
        <v>741</v>
      </c>
      <c r="F2811" t="s">
        <v>269</v>
      </c>
      <c r="G2811" t="str">
        <f>VLOOKUP(D2811,Запчасти!A:D,2,0)</f>
        <v>Двигатель</v>
      </c>
      <c r="H2811" t="str">
        <f>VLOOKUP(C2811,Автосервисы!A:C,3,0)</f>
        <v>ул. ​Новгородцевой, 4а</v>
      </c>
    </row>
    <row r="2812" spans="1:8" hidden="1" x14ac:dyDescent="0.3">
      <c r="A2812">
        <v>2811</v>
      </c>
      <c r="B2812" s="4">
        <v>45228</v>
      </c>
      <c r="C2812" s="1" t="s">
        <v>11</v>
      </c>
      <c r="D2812">
        <v>55</v>
      </c>
      <c r="E2812">
        <v>226</v>
      </c>
      <c r="F2812" t="s">
        <v>267</v>
      </c>
      <c r="G2812" t="str">
        <f>VLOOKUP(D2812,Запчасти!A:D,2,0)</f>
        <v>Система сцепления</v>
      </c>
      <c r="H2812" t="str">
        <f>VLOOKUP(C2812,Автосервисы!A:C,3,0)</f>
        <v>​ул. Депутатская, 84</v>
      </c>
    </row>
    <row r="2813" spans="1:8" hidden="1" x14ac:dyDescent="0.3">
      <c r="A2813">
        <v>2812</v>
      </c>
      <c r="B2813" s="4">
        <v>45228</v>
      </c>
      <c r="C2813" s="1" t="s">
        <v>5</v>
      </c>
      <c r="D2813">
        <v>101</v>
      </c>
      <c r="E2813">
        <v>985</v>
      </c>
      <c r="F2813" t="s">
        <v>267</v>
      </c>
      <c r="G2813" t="str">
        <f>VLOOKUP(D2813,Запчасти!A:D,2,0)</f>
        <v>Электрика</v>
      </c>
      <c r="H2813" t="str">
        <f>VLOOKUP(C2813,Автосервисы!A:C,3,0)</f>
        <v>ул. Амундсена, 38/3</v>
      </c>
    </row>
    <row r="2814" spans="1:8" hidden="1" x14ac:dyDescent="0.3">
      <c r="A2814">
        <v>2813</v>
      </c>
      <c r="B2814" s="4">
        <v>45228</v>
      </c>
      <c r="C2814" s="1" t="s">
        <v>22</v>
      </c>
      <c r="D2814">
        <v>71</v>
      </c>
      <c r="E2814">
        <v>459</v>
      </c>
      <c r="F2814" t="s">
        <v>267</v>
      </c>
      <c r="G2814" t="str">
        <f>VLOOKUP(D2814,Запчасти!A:D,2,0)</f>
        <v>Электрика</v>
      </c>
      <c r="H2814" t="str">
        <f>VLOOKUP(C2814,Автосервисы!A:C,3,0)</f>
        <v>ул. ​Чапаева, 7/1</v>
      </c>
    </row>
    <row r="2815" spans="1:8" hidden="1" x14ac:dyDescent="0.3">
      <c r="A2815">
        <v>2814</v>
      </c>
      <c r="B2815" s="4">
        <v>45228</v>
      </c>
      <c r="C2815" s="1" t="s">
        <v>10</v>
      </c>
      <c r="D2815">
        <v>183</v>
      </c>
      <c r="E2815">
        <v>144</v>
      </c>
      <c r="F2815" t="s">
        <v>269</v>
      </c>
      <c r="G2815" t="str">
        <f>VLOOKUP(D2815,Запчасти!A:D,2,0)</f>
        <v>Отопление / вентиляция</v>
      </c>
      <c r="H2815" t="str">
        <f>VLOOKUP(C2815,Автосервисы!A:C,3,0)</f>
        <v>​ул. Малышева, 143</v>
      </c>
    </row>
    <row r="2816" spans="1:8" hidden="1" x14ac:dyDescent="0.3">
      <c r="A2816">
        <v>2815</v>
      </c>
      <c r="B2816" s="4">
        <v>45228</v>
      </c>
      <c r="C2816" s="1" t="s">
        <v>17</v>
      </c>
      <c r="D2816">
        <v>63</v>
      </c>
      <c r="E2816">
        <v>519</v>
      </c>
      <c r="F2816" t="s">
        <v>269</v>
      </c>
      <c r="G2816" t="str">
        <f>VLOOKUP(D2816,Запчасти!A:D,2,0)</f>
        <v>Подвеска и амортизация</v>
      </c>
      <c r="H2816" t="str">
        <f>VLOOKUP(C2816,Автосервисы!A:C,3,0)</f>
        <v>ул. Репина, 40а</v>
      </c>
    </row>
    <row r="2817" spans="1:8" x14ac:dyDescent="0.3">
      <c r="A2817">
        <v>3136</v>
      </c>
      <c r="B2817" s="4">
        <v>45233</v>
      </c>
      <c r="C2817" s="1" t="s">
        <v>4</v>
      </c>
      <c r="D2817">
        <v>119</v>
      </c>
      <c r="E2817">
        <v>130</v>
      </c>
      <c r="F2817" t="s">
        <v>269</v>
      </c>
      <c r="G2817" t="str">
        <f>VLOOKUP(D2817,Запчасти!A:D,2,0)</f>
        <v>Двигатель</v>
      </c>
      <c r="H2817" t="str">
        <f>VLOOKUP(C2817,Автосервисы!A:C,3,0)</f>
        <v>ул. ​Новгородцевой, 4а</v>
      </c>
    </row>
    <row r="2818" spans="1:8" x14ac:dyDescent="0.3">
      <c r="A2818">
        <v>3174</v>
      </c>
      <c r="B2818" s="4">
        <v>45233</v>
      </c>
      <c r="C2818" s="1" t="s">
        <v>4</v>
      </c>
      <c r="D2818">
        <v>149</v>
      </c>
      <c r="E2818">
        <v>944</v>
      </c>
      <c r="F2818" t="s">
        <v>269</v>
      </c>
      <c r="G2818" t="str">
        <f>VLOOKUP(D2818,Запчасти!A:D,2,0)</f>
        <v>Двигатель</v>
      </c>
      <c r="H2818" t="str">
        <f>VLOOKUP(C2818,Автосервисы!A:C,3,0)</f>
        <v>ул. ​Новгородцевой, 4а</v>
      </c>
    </row>
    <row r="2819" spans="1:8" hidden="1" x14ac:dyDescent="0.3">
      <c r="A2819">
        <v>2818</v>
      </c>
      <c r="B2819" s="4">
        <v>45228</v>
      </c>
      <c r="C2819" s="1" t="s">
        <v>13</v>
      </c>
      <c r="D2819">
        <v>159</v>
      </c>
      <c r="E2819">
        <v>234</v>
      </c>
      <c r="F2819" t="s">
        <v>269</v>
      </c>
      <c r="G2819" t="str">
        <f>VLOOKUP(D2819,Запчасти!A:D,2,0)</f>
        <v>Подвеска и амортизация</v>
      </c>
      <c r="H2819" t="str">
        <f>VLOOKUP(C2819,Автосервисы!A:C,3,0)</f>
        <v>ул. ​Иркутская, 53</v>
      </c>
    </row>
    <row r="2820" spans="1:8" hidden="1" x14ac:dyDescent="0.3">
      <c r="A2820">
        <v>2819</v>
      </c>
      <c r="B2820" s="4">
        <v>45228</v>
      </c>
      <c r="C2820" s="1" t="s">
        <v>8</v>
      </c>
      <c r="D2820">
        <v>167</v>
      </c>
      <c r="E2820">
        <v>245</v>
      </c>
      <c r="F2820" t="s">
        <v>267</v>
      </c>
      <c r="G2820" t="str">
        <f>VLOOKUP(D2820,Запчасти!A:D,2,0)</f>
        <v>Электрика</v>
      </c>
      <c r="H2820" t="str">
        <f>VLOOKUP(C2820,Автосервисы!A:C,3,0)</f>
        <v>ул. ​Черкасская, 22а/1</v>
      </c>
    </row>
    <row r="2821" spans="1:8" hidden="1" x14ac:dyDescent="0.3">
      <c r="A2821">
        <v>2820</v>
      </c>
      <c r="B2821" s="4">
        <v>45228</v>
      </c>
      <c r="C2821" s="1" t="s">
        <v>20</v>
      </c>
      <c r="D2821">
        <v>139</v>
      </c>
      <c r="E2821">
        <v>584</v>
      </c>
      <c r="F2821" t="s">
        <v>267</v>
      </c>
      <c r="G2821" t="str">
        <f>VLOOKUP(D2821,Запчасти!A:D,2,0)</f>
        <v>Двигатель</v>
      </c>
      <c r="H2821" t="str">
        <f>VLOOKUP(C2821,Автосервисы!A:C,3,0)</f>
        <v>​ул. Металлургов, 70</v>
      </c>
    </row>
    <row r="2822" spans="1:8" x14ac:dyDescent="0.3">
      <c r="A2822">
        <v>3599</v>
      </c>
      <c r="B2822" s="4">
        <v>45239</v>
      </c>
      <c r="C2822" s="1" t="s">
        <v>4</v>
      </c>
      <c r="D2822">
        <v>62</v>
      </c>
      <c r="E2822">
        <v>195</v>
      </c>
      <c r="F2822" t="s">
        <v>269</v>
      </c>
      <c r="G2822" t="str">
        <f>VLOOKUP(D2822,Запчасти!A:D,2,0)</f>
        <v>Двигатель</v>
      </c>
      <c r="H2822" t="str">
        <f>VLOOKUP(C2822,Автосервисы!A:C,3,0)</f>
        <v>ул. ​Новгородцевой, 4а</v>
      </c>
    </row>
    <row r="2823" spans="1:8" hidden="1" x14ac:dyDescent="0.3">
      <c r="A2823">
        <v>2822</v>
      </c>
      <c r="B2823" s="4">
        <v>45228</v>
      </c>
      <c r="C2823" s="1" t="s">
        <v>16</v>
      </c>
      <c r="D2823">
        <v>190</v>
      </c>
      <c r="E2823">
        <v>271</v>
      </c>
      <c r="F2823" t="s">
        <v>267</v>
      </c>
      <c r="G2823" t="str">
        <f>VLOOKUP(D2823,Запчасти!A:D,2,0)</f>
        <v>Двигатель</v>
      </c>
      <c r="H2823" t="str">
        <f>VLOOKUP(C2823,Автосервисы!A:C,3,0)</f>
        <v>​ул. Московская, 275а</v>
      </c>
    </row>
    <row r="2824" spans="1:8" hidden="1" x14ac:dyDescent="0.3">
      <c r="A2824">
        <v>2823</v>
      </c>
      <c r="B2824" s="4">
        <v>45228</v>
      </c>
      <c r="C2824" s="1" t="s">
        <v>22</v>
      </c>
      <c r="D2824">
        <v>33</v>
      </c>
      <c r="E2824">
        <v>74</v>
      </c>
      <c r="F2824" t="s">
        <v>269</v>
      </c>
      <c r="G2824" t="str">
        <f>VLOOKUP(D2824,Запчасти!A:D,2,0)</f>
        <v>Кузов</v>
      </c>
      <c r="H2824" t="str">
        <f>VLOOKUP(C2824,Автосервисы!A:C,3,0)</f>
        <v>ул. ​Чапаева, 7/1</v>
      </c>
    </row>
    <row r="2825" spans="1:8" hidden="1" x14ac:dyDescent="0.3">
      <c r="A2825">
        <v>2824</v>
      </c>
      <c r="B2825" s="4">
        <v>45228</v>
      </c>
      <c r="C2825" s="1" t="s">
        <v>7</v>
      </c>
      <c r="D2825">
        <v>179</v>
      </c>
      <c r="E2825">
        <v>27</v>
      </c>
      <c r="F2825" t="s">
        <v>267</v>
      </c>
      <c r="G2825" t="str">
        <f>VLOOKUP(D2825,Запчасти!A:D,2,0)</f>
        <v>Подвеска и амортизация</v>
      </c>
      <c r="H2825" t="str">
        <f>VLOOKUP(C2825,Автосервисы!A:C,3,0)</f>
        <v>​ул. Зоологическая, 7Б</v>
      </c>
    </row>
    <row r="2826" spans="1:8" hidden="1" x14ac:dyDescent="0.3">
      <c r="A2826">
        <v>2825</v>
      </c>
      <c r="B2826" s="4">
        <v>45228</v>
      </c>
      <c r="C2826" s="1" t="s">
        <v>12</v>
      </c>
      <c r="D2826">
        <v>81</v>
      </c>
      <c r="E2826">
        <v>900</v>
      </c>
      <c r="F2826" t="s">
        <v>267</v>
      </c>
      <c r="G2826" t="str">
        <f>VLOOKUP(D2826,Запчасти!A:D,2,0)</f>
        <v>Кпп</v>
      </c>
      <c r="H2826" t="str">
        <f>VLOOKUP(C2826,Автосервисы!A:C,3,0)</f>
        <v>ул. ​Заводская, 29т</v>
      </c>
    </row>
    <row r="2827" spans="1:8" hidden="1" x14ac:dyDescent="0.3">
      <c r="A2827">
        <v>2826</v>
      </c>
      <c r="B2827" s="4">
        <v>45228</v>
      </c>
      <c r="C2827" s="1" t="s">
        <v>7</v>
      </c>
      <c r="D2827">
        <v>56</v>
      </c>
      <c r="E2827">
        <v>341</v>
      </c>
      <c r="F2827" t="s">
        <v>269</v>
      </c>
      <c r="G2827" t="str">
        <f>VLOOKUP(D2827,Запчасти!A:D,2,0)</f>
        <v>Тормозная система</v>
      </c>
      <c r="H2827" t="str">
        <f>VLOOKUP(C2827,Автосервисы!A:C,3,0)</f>
        <v>​ул. Зоологическая, 7Б</v>
      </c>
    </row>
    <row r="2828" spans="1:8" hidden="1" x14ac:dyDescent="0.3">
      <c r="A2828">
        <v>2827</v>
      </c>
      <c r="B2828" s="4">
        <v>45228</v>
      </c>
      <c r="C2828" s="1" t="s">
        <v>10</v>
      </c>
      <c r="D2828">
        <v>130</v>
      </c>
      <c r="E2828">
        <v>199</v>
      </c>
      <c r="F2828" t="s">
        <v>267</v>
      </c>
      <c r="G2828" t="str">
        <f>VLOOKUP(D2828,Запчасти!A:D,2,0)</f>
        <v>Система очистки окон</v>
      </c>
      <c r="H2828" t="str">
        <f>VLOOKUP(C2828,Автосервисы!A:C,3,0)</f>
        <v>​ул. Малышева, 143</v>
      </c>
    </row>
    <row r="2829" spans="1:8" hidden="1" x14ac:dyDescent="0.3">
      <c r="A2829">
        <v>2828</v>
      </c>
      <c r="B2829" s="4">
        <v>45228</v>
      </c>
      <c r="C2829" s="1" t="s">
        <v>15</v>
      </c>
      <c r="D2829">
        <v>123</v>
      </c>
      <c r="E2829">
        <v>573</v>
      </c>
      <c r="F2829" t="s">
        <v>267</v>
      </c>
      <c r="G2829" t="str">
        <f>VLOOKUP(D2829,Запчасти!A:D,2,0)</f>
        <v>Двигатель</v>
      </c>
      <c r="H2829" t="str">
        <f>VLOOKUP(C2829,Автосервисы!A:C,3,0)</f>
        <v>ул. ​Первомайская, 106д</v>
      </c>
    </row>
    <row r="2830" spans="1:8" hidden="1" x14ac:dyDescent="0.3">
      <c r="A2830">
        <v>2829</v>
      </c>
      <c r="B2830" s="4">
        <v>45228</v>
      </c>
      <c r="C2830" s="1" t="s">
        <v>22</v>
      </c>
      <c r="D2830">
        <v>63</v>
      </c>
      <c r="E2830">
        <v>991</v>
      </c>
      <c r="F2830" t="s">
        <v>269</v>
      </c>
      <c r="G2830" t="str">
        <f>VLOOKUP(D2830,Запчасти!A:D,2,0)</f>
        <v>Подвеска и амортизация</v>
      </c>
      <c r="H2830" t="str">
        <f>VLOOKUP(C2830,Автосервисы!A:C,3,0)</f>
        <v>ул. ​Чапаева, 7/1</v>
      </c>
    </row>
    <row r="2831" spans="1:8" x14ac:dyDescent="0.3">
      <c r="A2831">
        <v>3636</v>
      </c>
      <c r="B2831" s="4">
        <v>45240</v>
      </c>
      <c r="C2831" s="1" t="s">
        <v>4</v>
      </c>
      <c r="D2831">
        <v>107</v>
      </c>
      <c r="E2831">
        <v>734</v>
      </c>
      <c r="F2831" t="s">
        <v>269</v>
      </c>
      <c r="G2831" t="str">
        <f>VLOOKUP(D2831,Запчасти!A:D,2,0)</f>
        <v>Двигатель</v>
      </c>
      <c r="H2831" t="str">
        <f>VLOOKUP(C2831,Автосервисы!A:C,3,0)</f>
        <v>ул. ​Новгородцевой, 4а</v>
      </c>
    </row>
    <row r="2832" spans="1:8" hidden="1" x14ac:dyDescent="0.3">
      <c r="A2832">
        <v>2831</v>
      </c>
      <c r="B2832" s="4">
        <v>45228</v>
      </c>
      <c r="C2832" s="1" t="s">
        <v>13</v>
      </c>
      <c r="D2832">
        <v>95</v>
      </c>
      <c r="E2832">
        <v>730</v>
      </c>
      <c r="F2832" t="s">
        <v>269</v>
      </c>
      <c r="G2832" t="str">
        <f>VLOOKUP(D2832,Запчасти!A:D,2,0)</f>
        <v>Кузов</v>
      </c>
      <c r="H2832" t="str">
        <f>VLOOKUP(C2832,Автосервисы!A:C,3,0)</f>
        <v>ул. ​Иркутская, 53</v>
      </c>
    </row>
    <row r="2833" spans="1:8" x14ac:dyDescent="0.3">
      <c r="A2833">
        <v>3727</v>
      </c>
      <c r="B2833" s="4">
        <v>45241</v>
      </c>
      <c r="C2833" s="1" t="s">
        <v>4</v>
      </c>
      <c r="D2833">
        <v>200</v>
      </c>
      <c r="E2833">
        <v>115</v>
      </c>
      <c r="F2833" t="s">
        <v>269</v>
      </c>
      <c r="G2833" t="str">
        <f>VLOOKUP(D2833,Запчасти!A:D,2,0)</f>
        <v>Двигатель</v>
      </c>
      <c r="H2833" t="str">
        <f>VLOOKUP(C2833,Автосервисы!A:C,3,0)</f>
        <v>ул. ​Новгородцевой, 4а</v>
      </c>
    </row>
    <row r="2834" spans="1:8" hidden="1" x14ac:dyDescent="0.3">
      <c r="A2834">
        <v>2833</v>
      </c>
      <c r="B2834" s="4">
        <v>45228</v>
      </c>
      <c r="C2834" s="1" t="s">
        <v>9</v>
      </c>
      <c r="D2834">
        <v>1</v>
      </c>
      <c r="E2834">
        <v>24</v>
      </c>
      <c r="F2834" t="s">
        <v>267</v>
      </c>
      <c r="G2834" t="str">
        <f>VLOOKUP(D2834,Запчасти!A:D,2,0)</f>
        <v>Двигатель</v>
      </c>
      <c r="H2834" t="str">
        <f>VLOOKUP(C2834,Автосервисы!A:C,3,0)</f>
        <v>​ул. Студенческая, 49</v>
      </c>
    </row>
    <row r="2835" spans="1:8" hidden="1" x14ac:dyDescent="0.3">
      <c r="A2835">
        <v>2834</v>
      </c>
      <c r="B2835" s="4">
        <v>45228</v>
      </c>
      <c r="C2835" s="1" t="s">
        <v>19</v>
      </c>
      <c r="D2835">
        <v>10</v>
      </c>
      <c r="E2835">
        <v>860</v>
      </c>
      <c r="F2835" t="s">
        <v>267</v>
      </c>
      <c r="G2835" t="str">
        <f>VLOOKUP(D2835,Запчасти!A:D,2,0)</f>
        <v>Рулевое управление</v>
      </c>
      <c r="H2835" t="str">
        <f>VLOOKUP(C2835,Автосервисы!A:C,3,0)</f>
        <v>ул. ​Шейнкмана, 123</v>
      </c>
    </row>
    <row r="2836" spans="1:8" hidden="1" x14ac:dyDescent="0.3">
      <c r="A2836">
        <v>2835</v>
      </c>
      <c r="B2836" s="4">
        <v>45228</v>
      </c>
      <c r="C2836" s="1" t="s">
        <v>15</v>
      </c>
      <c r="D2836">
        <v>172</v>
      </c>
      <c r="E2836">
        <v>291</v>
      </c>
      <c r="F2836" t="s">
        <v>269</v>
      </c>
      <c r="G2836" t="str">
        <f>VLOOKUP(D2836,Запчасти!A:D,2,0)</f>
        <v>Тормозная система</v>
      </c>
      <c r="H2836" t="str">
        <f>VLOOKUP(C2836,Автосервисы!A:C,3,0)</f>
        <v>ул. ​Первомайская, 106д</v>
      </c>
    </row>
    <row r="2837" spans="1:8" hidden="1" x14ac:dyDescent="0.3">
      <c r="A2837">
        <v>2836</v>
      </c>
      <c r="B2837" s="4">
        <v>45228</v>
      </c>
      <c r="C2837" s="1" t="s">
        <v>22</v>
      </c>
      <c r="D2837">
        <v>186</v>
      </c>
      <c r="E2837">
        <v>254</v>
      </c>
      <c r="F2837" t="s">
        <v>267</v>
      </c>
      <c r="G2837" t="str">
        <f>VLOOKUP(D2837,Запчасти!A:D,2,0)</f>
        <v>Двигатель</v>
      </c>
      <c r="H2837" t="str">
        <f>VLOOKUP(C2837,Автосервисы!A:C,3,0)</f>
        <v>ул. ​Чапаева, 7/1</v>
      </c>
    </row>
    <row r="2838" spans="1:8" x14ac:dyDescent="0.3">
      <c r="A2838">
        <v>3924</v>
      </c>
      <c r="B2838" s="4">
        <v>45246</v>
      </c>
      <c r="C2838" s="1" t="s">
        <v>4</v>
      </c>
      <c r="D2838">
        <v>36</v>
      </c>
      <c r="E2838">
        <v>200</v>
      </c>
      <c r="F2838" t="s">
        <v>269</v>
      </c>
      <c r="G2838" t="str">
        <f>VLOOKUP(D2838,Запчасти!A:D,2,0)</f>
        <v>Двигатель</v>
      </c>
      <c r="H2838" t="str">
        <f>VLOOKUP(C2838,Автосервисы!A:C,3,0)</f>
        <v>ул. ​Новгородцевой, 4а</v>
      </c>
    </row>
    <row r="2839" spans="1:8" hidden="1" x14ac:dyDescent="0.3">
      <c r="A2839">
        <v>2838</v>
      </c>
      <c r="B2839" s="4">
        <v>45228</v>
      </c>
      <c r="C2839" s="1" t="s">
        <v>4</v>
      </c>
      <c r="D2839">
        <v>174</v>
      </c>
      <c r="E2839">
        <v>121</v>
      </c>
      <c r="F2839" t="s">
        <v>267</v>
      </c>
      <c r="G2839" t="str">
        <f>VLOOKUP(D2839,Запчасти!A:D,2,0)</f>
        <v>Привод колеса</v>
      </c>
      <c r="H2839" t="str">
        <f>VLOOKUP(C2839,Автосервисы!A:C,3,0)</f>
        <v>ул. ​Новгородцевой, 4а</v>
      </c>
    </row>
    <row r="2840" spans="1:8" hidden="1" x14ac:dyDescent="0.3">
      <c r="A2840">
        <v>2839</v>
      </c>
      <c r="B2840" s="4">
        <v>45228</v>
      </c>
      <c r="C2840" s="1" t="s">
        <v>21</v>
      </c>
      <c r="D2840">
        <v>85</v>
      </c>
      <c r="E2840">
        <v>971</v>
      </c>
      <c r="F2840" t="s">
        <v>269</v>
      </c>
      <c r="G2840" t="str">
        <f>VLOOKUP(D2840,Запчасти!A:D,2,0)</f>
        <v>Система очистки окон</v>
      </c>
      <c r="H2840" t="str">
        <f>VLOOKUP(C2840,Автосервисы!A:C,3,0)</f>
        <v>​ул. Малышева, 122н</v>
      </c>
    </row>
    <row r="2841" spans="1:8" hidden="1" x14ac:dyDescent="0.3">
      <c r="A2841">
        <v>2840</v>
      </c>
      <c r="B2841" s="4">
        <v>45228</v>
      </c>
      <c r="C2841" s="1" t="s">
        <v>9</v>
      </c>
      <c r="D2841">
        <v>10</v>
      </c>
      <c r="E2841">
        <v>836</v>
      </c>
      <c r="F2841" t="s">
        <v>267</v>
      </c>
      <c r="G2841" t="str">
        <f>VLOOKUP(D2841,Запчасти!A:D,2,0)</f>
        <v>Рулевое управление</v>
      </c>
      <c r="H2841" t="str">
        <f>VLOOKUP(C2841,Автосервисы!A:C,3,0)</f>
        <v>​ул. Студенческая, 49</v>
      </c>
    </row>
    <row r="2842" spans="1:8" hidden="1" x14ac:dyDescent="0.3">
      <c r="A2842">
        <v>2841</v>
      </c>
      <c r="B2842" s="4">
        <v>45228</v>
      </c>
      <c r="C2842" s="1" t="s">
        <v>10</v>
      </c>
      <c r="D2842">
        <v>47</v>
      </c>
      <c r="E2842">
        <v>778</v>
      </c>
      <c r="F2842" t="s">
        <v>267</v>
      </c>
      <c r="G2842" t="str">
        <f>VLOOKUP(D2842,Запчасти!A:D,2,0)</f>
        <v>Электрика</v>
      </c>
      <c r="H2842" t="str">
        <f>VLOOKUP(C2842,Автосервисы!A:C,3,0)</f>
        <v>​ул. Малышева, 143</v>
      </c>
    </row>
    <row r="2843" spans="1:8" hidden="1" x14ac:dyDescent="0.3">
      <c r="A2843">
        <v>2842</v>
      </c>
      <c r="B2843" s="4">
        <v>45228</v>
      </c>
      <c r="C2843" s="1" t="s">
        <v>9</v>
      </c>
      <c r="D2843">
        <v>7</v>
      </c>
      <c r="E2843">
        <v>24</v>
      </c>
      <c r="F2843" t="s">
        <v>267</v>
      </c>
      <c r="G2843" t="str">
        <f>VLOOKUP(D2843,Запчасти!A:D,2,0)</f>
        <v>Двигатель</v>
      </c>
      <c r="H2843" t="str">
        <f>VLOOKUP(C2843,Автосервисы!A:C,3,0)</f>
        <v>​ул. Студенческая, 49</v>
      </c>
    </row>
    <row r="2844" spans="1:8" hidden="1" x14ac:dyDescent="0.3">
      <c r="A2844">
        <v>2843</v>
      </c>
      <c r="B2844" s="4">
        <v>45228</v>
      </c>
      <c r="C2844" s="1" t="s">
        <v>13</v>
      </c>
      <c r="D2844">
        <v>117</v>
      </c>
      <c r="E2844">
        <v>296</v>
      </c>
      <c r="F2844" t="s">
        <v>267</v>
      </c>
      <c r="G2844" t="str">
        <f>VLOOKUP(D2844,Запчасти!A:D,2,0)</f>
        <v>Подвеска и амортизация</v>
      </c>
      <c r="H2844" t="str">
        <f>VLOOKUP(C2844,Автосервисы!A:C,3,0)</f>
        <v>ул. ​Иркутская, 53</v>
      </c>
    </row>
    <row r="2845" spans="1:8" hidden="1" x14ac:dyDescent="0.3">
      <c r="A2845">
        <v>2844</v>
      </c>
      <c r="B2845" s="4">
        <v>45228</v>
      </c>
      <c r="C2845" s="1" t="s">
        <v>10</v>
      </c>
      <c r="D2845">
        <v>156</v>
      </c>
      <c r="E2845">
        <v>520</v>
      </c>
      <c r="F2845" t="s">
        <v>269</v>
      </c>
      <c r="G2845" t="str">
        <f>VLOOKUP(D2845,Запчасти!A:D,2,0)</f>
        <v>Электрика</v>
      </c>
      <c r="H2845" t="str">
        <f>VLOOKUP(C2845,Автосервисы!A:C,3,0)</f>
        <v>​ул. Малышева, 143</v>
      </c>
    </row>
    <row r="2846" spans="1:8" hidden="1" x14ac:dyDescent="0.3">
      <c r="A2846">
        <v>2845</v>
      </c>
      <c r="B2846" s="4">
        <v>45228</v>
      </c>
      <c r="C2846" s="1" t="s">
        <v>13</v>
      </c>
      <c r="D2846">
        <v>22</v>
      </c>
      <c r="E2846">
        <v>868</v>
      </c>
      <c r="F2846" t="s">
        <v>267</v>
      </c>
      <c r="G2846" t="str">
        <f>VLOOKUP(D2846,Запчасти!A:D,2,0)</f>
        <v>Кпп</v>
      </c>
      <c r="H2846" t="str">
        <f>VLOOKUP(C2846,Автосервисы!A:C,3,0)</f>
        <v>ул. ​Иркутская, 53</v>
      </c>
    </row>
    <row r="2847" spans="1:8" hidden="1" x14ac:dyDescent="0.3">
      <c r="A2847">
        <v>2846</v>
      </c>
      <c r="B2847" s="4">
        <v>45228</v>
      </c>
      <c r="C2847" s="1" t="s">
        <v>11</v>
      </c>
      <c r="D2847">
        <v>140</v>
      </c>
      <c r="E2847">
        <v>579</v>
      </c>
      <c r="F2847" t="s">
        <v>269</v>
      </c>
      <c r="G2847" t="str">
        <f>VLOOKUP(D2847,Запчасти!A:D,2,0)</f>
        <v>Подвеска и амортизация</v>
      </c>
      <c r="H2847" t="str">
        <f>VLOOKUP(C2847,Автосервисы!A:C,3,0)</f>
        <v>​ул. Депутатская, 84</v>
      </c>
    </row>
    <row r="2848" spans="1:8" hidden="1" x14ac:dyDescent="0.3">
      <c r="A2848">
        <v>2847</v>
      </c>
      <c r="B2848" s="4">
        <v>45228</v>
      </c>
      <c r="C2848" s="1" t="s">
        <v>19</v>
      </c>
      <c r="D2848">
        <v>56</v>
      </c>
      <c r="E2848">
        <v>352</v>
      </c>
      <c r="F2848" t="s">
        <v>267</v>
      </c>
      <c r="G2848" t="str">
        <f>VLOOKUP(D2848,Запчасти!A:D,2,0)</f>
        <v>Тормозная система</v>
      </c>
      <c r="H2848" t="str">
        <f>VLOOKUP(C2848,Автосервисы!A:C,3,0)</f>
        <v>ул. ​Шейнкмана, 123</v>
      </c>
    </row>
    <row r="2849" spans="1:8" hidden="1" x14ac:dyDescent="0.3">
      <c r="A2849">
        <v>2848</v>
      </c>
      <c r="B2849" s="4">
        <v>45228</v>
      </c>
      <c r="C2849" s="1" t="s">
        <v>16</v>
      </c>
      <c r="D2849">
        <v>148</v>
      </c>
      <c r="E2849">
        <v>700</v>
      </c>
      <c r="F2849" t="s">
        <v>267</v>
      </c>
      <c r="G2849" t="str">
        <f>VLOOKUP(D2849,Запчасти!A:D,2,0)</f>
        <v>Рулевое управление</v>
      </c>
      <c r="H2849" t="str">
        <f>VLOOKUP(C2849,Автосервисы!A:C,3,0)</f>
        <v>​ул. Московская, 275а</v>
      </c>
    </row>
    <row r="2850" spans="1:8" hidden="1" x14ac:dyDescent="0.3">
      <c r="A2850">
        <v>2849</v>
      </c>
      <c r="B2850" s="4">
        <v>45228</v>
      </c>
      <c r="C2850" s="1" t="s">
        <v>19</v>
      </c>
      <c r="D2850">
        <v>29</v>
      </c>
      <c r="E2850">
        <v>356</v>
      </c>
      <c r="F2850" t="s">
        <v>267</v>
      </c>
      <c r="G2850" t="str">
        <f>VLOOKUP(D2850,Запчасти!A:D,2,0)</f>
        <v>Подготовка топливной смеси</v>
      </c>
      <c r="H2850" t="str">
        <f>VLOOKUP(C2850,Автосервисы!A:C,3,0)</f>
        <v>ул. ​Шейнкмана, 123</v>
      </c>
    </row>
    <row r="2851" spans="1:8" hidden="1" x14ac:dyDescent="0.3">
      <c r="A2851">
        <v>2850</v>
      </c>
      <c r="B2851" s="4">
        <v>45228</v>
      </c>
      <c r="C2851" s="1" t="s">
        <v>9</v>
      </c>
      <c r="D2851">
        <v>174</v>
      </c>
      <c r="E2851">
        <v>125</v>
      </c>
      <c r="F2851" t="s">
        <v>269</v>
      </c>
      <c r="G2851" t="str">
        <f>VLOOKUP(D2851,Запчасти!A:D,2,0)</f>
        <v>Привод колеса</v>
      </c>
      <c r="H2851" t="str">
        <f>VLOOKUP(C2851,Автосервисы!A:C,3,0)</f>
        <v>​ул. Студенческая, 49</v>
      </c>
    </row>
    <row r="2852" spans="1:8" hidden="1" x14ac:dyDescent="0.3">
      <c r="A2852">
        <v>2851</v>
      </c>
      <c r="B2852" s="4">
        <v>45228</v>
      </c>
      <c r="C2852" s="1" t="s">
        <v>11</v>
      </c>
      <c r="D2852">
        <v>141</v>
      </c>
      <c r="E2852">
        <v>562</v>
      </c>
      <c r="F2852" t="s">
        <v>267</v>
      </c>
      <c r="G2852" t="str">
        <f>VLOOKUP(D2852,Запчасти!A:D,2,0)</f>
        <v>Кпп</v>
      </c>
      <c r="H2852" t="str">
        <f>VLOOKUP(C2852,Автосервисы!A:C,3,0)</f>
        <v>​ул. Депутатская, 84</v>
      </c>
    </row>
    <row r="2853" spans="1:8" hidden="1" x14ac:dyDescent="0.3">
      <c r="A2853">
        <v>2852</v>
      </c>
      <c r="B2853" s="4">
        <v>45228</v>
      </c>
      <c r="C2853" s="1" t="s">
        <v>20</v>
      </c>
      <c r="D2853">
        <v>108</v>
      </c>
      <c r="E2853">
        <v>525</v>
      </c>
      <c r="F2853" t="s">
        <v>267</v>
      </c>
      <c r="G2853" t="str">
        <f>VLOOKUP(D2853,Запчасти!A:D,2,0)</f>
        <v>Двигатель</v>
      </c>
      <c r="H2853" t="str">
        <f>VLOOKUP(C2853,Автосервисы!A:C,3,0)</f>
        <v>​ул. Металлургов, 70</v>
      </c>
    </row>
    <row r="2854" spans="1:8" hidden="1" x14ac:dyDescent="0.3">
      <c r="A2854">
        <v>2853</v>
      </c>
      <c r="B2854" s="4">
        <v>45228</v>
      </c>
      <c r="C2854" s="1" t="s">
        <v>12</v>
      </c>
      <c r="D2854">
        <v>195</v>
      </c>
      <c r="E2854">
        <v>985</v>
      </c>
      <c r="F2854" t="s">
        <v>267</v>
      </c>
      <c r="G2854" t="str">
        <f>VLOOKUP(D2854,Запчасти!A:D,2,0)</f>
        <v>Электрика</v>
      </c>
      <c r="H2854" t="str">
        <f>VLOOKUP(C2854,Автосервисы!A:C,3,0)</f>
        <v>ул. ​Заводская, 29т</v>
      </c>
    </row>
    <row r="2855" spans="1:8" hidden="1" x14ac:dyDescent="0.3">
      <c r="A2855">
        <v>2854</v>
      </c>
      <c r="B2855" s="4">
        <v>45228</v>
      </c>
      <c r="C2855" s="1" t="s">
        <v>19</v>
      </c>
      <c r="D2855">
        <v>48</v>
      </c>
      <c r="E2855">
        <v>12</v>
      </c>
      <c r="F2855" t="s">
        <v>267</v>
      </c>
      <c r="G2855" t="str">
        <f>VLOOKUP(D2855,Запчасти!A:D,2,0)</f>
        <v>Двигатель</v>
      </c>
      <c r="H2855" t="str">
        <f>VLOOKUP(C2855,Автосервисы!A:C,3,0)</f>
        <v>ул. ​Шейнкмана, 123</v>
      </c>
    </row>
    <row r="2856" spans="1:8" hidden="1" x14ac:dyDescent="0.3">
      <c r="A2856">
        <v>2855</v>
      </c>
      <c r="B2856" s="4">
        <v>45228</v>
      </c>
      <c r="C2856" s="1" t="s">
        <v>22</v>
      </c>
      <c r="D2856">
        <v>54</v>
      </c>
      <c r="E2856">
        <v>224</v>
      </c>
      <c r="F2856" t="s">
        <v>269</v>
      </c>
      <c r="G2856" t="str">
        <f>VLOOKUP(D2856,Запчасти!A:D,2,0)</f>
        <v>Подготовка топливной смеси</v>
      </c>
      <c r="H2856" t="str">
        <f>VLOOKUP(C2856,Автосервисы!A:C,3,0)</f>
        <v>ул. ​Чапаева, 7/1</v>
      </c>
    </row>
    <row r="2857" spans="1:8" hidden="1" x14ac:dyDescent="0.3">
      <c r="A2857">
        <v>2856</v>
      </c>
      <c r="B2857" s="4">
        <v>45228</v>
      </c>
      <c r="C2857" s="1" t="s">
        <v>8</v>
      </c>
      <c r="D2857">
        <v>51</v>
      </c>
      <c r="E2857">
        <v>471</v>
      </c>
      <c r="F2857" t="s">
        <v>267</v>
      </c>
      <c r="G2857" t="str">
        <f>VLOOKUP(D2857,Запчасти!A:D,2,0)</f>
        <v>Двигатель</v>
      </c>
      <c r="H2857" t="str">
        <f>VLOOKUP(C2857,Автосервисы!A:C,3,0)</f>
        <v>ул. ​Черкасская, 22а/1</v>
      </c>
    </row>
    <row r="2858" spans="1:8" hidden="1" x14ac:dyDescent="0.3">
      <c r="A2858">
        <v>2857</v>
      </c>
      <c r="B2858" s="4">
        <v>45228</v>
      </c>
      <c r="C2858" s="1" t="s">
        <v>3</v>
      </c>
      <c r="D2858">
        <v>28</v>
      </c>
      <c r="E2858">
        <v>143</v>
      </c>
      <c r="F2858" t="s">
        <v>267</v>
      </c>
      <c r="G2858" t="str">
        <f>VLOOKUP(D2858,Запчасти!A:D,2,0)</f>
        <v>Двигатель</v>
      </c>
      <c r="H2858" t="str">
        <f>VLOOKUP(C2858,Автосервисы!A:C,3,0)</f>
        <v>ул. Репина, 149</v>
      </c>
    </row>
    <row r="2859" spans="1:8" hidden="1" x14ac:dyDescent="0.3">
      <c r="A2859">
        <v>2858</v>
      </c>
      <c r="B2859" s="4">
        <v>45228</v>
      </c>
      <c r="C2859" s="1" t="s">
        <v>9</v>
      </c>
      <c r="D2859">
        <v>122</v>
      </c>
      <c r="E2859">
        <v>715</v>
      </c>
      <c r="F2859" t="s">
        <v>267</v>
      </c>
      <c r="G2859" t="str">
        <f>VLOOKUP(D2859,Запчасти!A:D,2,0)</f>
        <v>Привод колеса</v>
      </c>
      <c r="H2859" t="str">
        <f>VLOOKUP(C2859,Автосервисы!A:C,3,0)</f>
        <v>​ул. Студенческая, 49</v>
      </c>
    </row>
    <row r="2860" spans="1:8" hidden="1" x14ac:dyDescent="0.3">
      <c r="A2860">
        <v>2859</v>
      </c>
      <c r="B2860" s="4">
        <v>45228</v>
      </c>
      <c r="C2860" s="1" t="s">
        <v>22</v>
      </c>
      <c r="D2860">
        <v>72</v>
      </c>
      <c r="E2860">
        <v>811</v>
      </c>
      <c r="F2860" t="s">
        <v>267</v>
      </c>
      <c r="G2860" t="str">
        <f>VLOOKUP(D2860,Запчасти!A:D,2,0)</f>
        <v>Электрика</v>
      </c>
      <c r="H2860" t="str">
        <f>VLOOKUP(C2860,Автосервисы!A:C,3,0)</f>
        <v>ул. ​Чапаева, 7/1</v>
      </c>
    </row>
    <row r="2861" spans="1:8" hidden="1" x14ac:dyDescent="0.3">
      <c r="A2861">
        <v>2860</v>
      </c>
      <c r="B2861" s="4">
        <v>45228</v>
      </c>
      <c r="C2861" s="1" t="s">
        <v>3</v>
      </c>
      <c r="D2861">
        <v>33</v>
      </c>
      <c r="E2861">
        <v>186</v>
      </c>
      <c r="F2861" t="s">
        <v>269</v>
      </c>
      <c r="G2861" t="str">
        <f>VLOOKUP(D2861,Запчасти!A:D,2,0)</f>
        <v>Кузов</v>
      </c>
      <c r="H2861" t="str">
        <f>VLOOKUP(C2861,Автосервисы!A:C,3,0)</f>
        <v>ул. Репина, 149</v>
      </c>
    </row>
    <row r="2862" spans="1:8" hidden="1" x14ac:dyDescent="0.3">
      <c r="A2862">
        <v>2861</v>
      </c>
      <c r="B2862" s="4">
        <v>45228</v>
      </c>
      <c r="C2862" s="1" t="s">
        <v>4</v>
      </c>
      <c r="D2862">
        <v>111</v>
      </c>
      <c r="E2862">
        <v>504</v>
      </c>
      <c r="F2862" t="s">
        <v>267</v>
      </c>
      <c r="G2862" t="str">
        <f>VLOOKUP(D2862,Запчасти!A:D,2,0)</f>
        <v>Отопление / вентиляция</v>
      </c>
      <c r="H2862" t="str">
        <f>VLOOKUP(C2862,Автосервисы!A:C,3,0)</f>
        <v>ул. ​Новгородцевой, 4а</v>
      </c>
    </row>
    <row r="2863" spans="1:8" hidden="1" x14ac:dyDescent="0.3">
      <c r="A2863">
        <v>2862</v>
      </c>
      <c r="B2863" s="4">
        <v>45228</v>
      </c>
      <c r="C2863" s="1" t="s">
        <v>3</v>
      </c>
      <c r="D2863">
        <v>34</v>
      </c>
      <c r="E2863">
        <v>475</v>
      </c>
      <c r="F2863" t="s">
        <v>269</v>
      </c>
      <c r="G2863" t="str">
        <f>VLOOKUP(D2863,Запчасти!A:D,2,0)</f>
        <v>Система сцепления</v>
      </c>
      <c r="H2863" t="str">
        <f>VLOOKUP(C2863,Автосервисы!A:C,3,0)</f>
        <v>ул. Репина, 149</v>
      </c>
    </row>
    <row r="2864" spans="1:8" hidden="1" x14ac:dyDescent="0.3">
      <c r="A2864">
        <v>2863</v>
      </c>
      <c r="B2864" s="4">
        <v>45228</v>
      </c>
      <c r="C2864" s="1" t="s">
        <v>4</v>
      </c>
      <c r="D2864">
        <v>18</v>
      </c>
      <c r="E2864">
        <v>714</v>
      </c>
      <c r="F2864" t="s">
        <v>267</v>
      </c>
      <c r="G2864" t="str">
        <f>VLOOKUP(D2864,Запчасти!A:D,2,0)</f>
        <v>Кузов</v>
      </c>
      <c r="H2864" t="str">
        <f>VLOOKUP(C2864,Автосервисы!A:C,3,0)</f>
        <v>ул. ​Новгородцевой, 4а</v>
      </c>
    </row>
    <row r="2865" spans="1:8" hidden="1" x14ac:dyDescent="0.3">
      <c r="A2865">
        <v>2864</v>
      </c>
      <c r="B2865" s="4">
        <v>45228</v>
      </c>
      <c r="C2865" s="1" t="s">
        <v>14</v>
      </c>
      <c r="D2865">
        <v>93</v>
      </c>
      <c r="E2865">
        <v>622</v>
      </c>
      <c r="F2865" t="s">
        <v>267</v>
      </c>
      <c r="G2865" t="str">
        <f>VLOOKUP(D2865,Запчасти!A:D,2,0)</f>
        <v>Двигатель</v>
      </c>
      <c r="H2865" t="str">
        <f>VLOOKUP(C2865,Автосервисы!A:C,3,0)</f>
        <v>​ул. Гагарина, 6/3</v>
      </c>
    </row>
    <row r="2866" spans="1:8" hidden="1" x14ac:dyDescent="0.3">
      <c r="A2866">
        <v>2865</v>
      </c>
      <c r="B2866" s="4">
        <v>45228</v>
      </c>
      <c r="C2866" s="1" t="s">
        <v>9</v>
      </c>
      <c r="D2866">
        <v>76</v>
      </c>
      <c r="E2866">
        <v>816</v>
      </c>
      <c r="F2866" t="s">
        <v>269</v>
      </c>
      <c r="G2866" t="str">
        <f>VLOOKUP(D2866,Запчасти!A:D,2,0)</f>
        <v>Подготовка топливной смеси</v>
      </c>
      <c r="H2866" t="str">
        <f>VLOOKUP(C2866,Автосервисы!A:C,3,0)</f>
        <v>​ул. Студенческая, 49</v>
      </c>
    </row>
    <row r="2867" spans="1:8" hidden="1" x14ac:dyDescent="0.3">
      <c r="A2867">
        <v>2866</v>
      </c>
      <c r="B2867" s="4">
        <v>45228</v>
      </c>
      <c r="C2867" s="1" t="s">
        <v>3</v>
      </c>
      <c r="D2867">
        <v>63</v>
      </c>
      <c r="E2867">
        <v>94</v>
      </c>
      <c r="F2867" t="s">
        <v>267</v>
      </c>
      <c r="G2867" t="str">
        <f>VLOOKUP(D2867,Запчасти!A:D,2,0)</f>
        <v>Подвеска и амортизация</v>
      </c>
      <c r="H2867" t="str">
        <f>VLOOKUP(C2867,Автосервисы!A:C,3,0)</f>
        <v>ул. Репина, 149</v>
      </c>
    </row>
    <row r="2868" spans="1:8" hidden="1" x14ac:dyDescent="0.3">
      <c r="A2868">
        <v>2867</v>
      </c>
      <c r="B2868" s="4">
        <v>45228</v>
      </c>
      <c r="C2868" s="1" t="s">
        <v>3</v>
      </c>
      <c r="D2868">
        <v>109</v>
      </c>
      <c r="E2868">
        <v>691</v>
      </c>
      <c r="F2868" t="s">
        <v>269</v>
      </c>
      <c r="G2868" t="str">
        <f>VLOOKUP(D2868,Запчасти!A:D,2,0)</f>
        <v>Кондиционер</v>
      </c>
      <c r="H2868" t="str">
        <f>VLOOKUP(C2868,Автосервисы!A:C,3,0)</f>
        <v>ул. Репина, 149</v>
      </c>
    </row>
    <row r="2869" spans="1:8" hidden="1" x14ac:dyDescent="0.3">
      <c r="A2869">
        <v>2868</v>
      </c>
      <c r="B2869" s="4">
        <v>45228</v>
      </c>
      <c r="C2869" s="1" t="s">
        <v>18</v>
      </c>
      <c r="D2869">
        <v>117</v>
      </c>
      <c r="E2869">
        <v>590</v>
      </c>
      <c r="F2869" t="s">
        <v>269</v>
      </c>
      <c r="G2869" t="str">
        <f>VLOOKUP(D2869,Запчасти!A:D,2,0)</f>
        <v>Подвеска и амортизация</v>
      </c>
      <c r="H2869" t="str">
        <f>VLOOKUP(C2869,Автосервисы!A:C,3,0)</f>
        <v>ул. ​Раевского, 13</v>
      </c>
    </row>
    <row r="2870" spans="1:8" hidden="1" x14ac:dyDescent="0.3">
      <c r="A2870">
        <v>2869</v>
      </c>
      <c r="B2870" s="4">
        <v>45228</v>
      </c>
      <c r="C2870" s="1" t="s">
        <v>12</v>
      </c>
      <c r="D2870">
        <v>131</v>
      </c>
      <c r="E2870">
        <v>378</v>
      </c>
      <c r="F2870" t="s">
        <v>269</v>
      </c>
      <c r="G2870" t="str">
        <f>VLOOKUP(D2870,Запчасти!A:D,2,0)</f>
        <v>Электрика</v>
      </c>
      <c r="H2870" t="str">
        <f>VLOOKUP(C2870,Автосервисы!A:C,3,0)</f>
        <v>ул. ​Заводская, 29т</v>
      </c>
    </row>
    <row r="2871" spans="1:8" x14ac:dyDescent="0.3">
      <c r="A2871">
        <v>3956</v>
      </c>
      <c r="B2871" s="4">
        <v>45246</v>
      </c>
      <c r="C2871" s="1" t="s">
        <v>4</v>
      </c>
      <c r="D2871">
        <v>13</v>
      </c>
      <c r="E2871">
        <v>992</v>
      </c>
      <c r="F2871" t="s">
        <v>269</v>
      </c>
      <c r="G2871" t="str">
        <f>VLOOKUP(D2871,Запчасти!A:D,2,0)</f>
        <v>Двигатель</v>
      </c>
      <c r="H2871" t="str">
        <f>VLOOKUP(C2871,Автосервисы!A:C,3,0)</f>
        <v>ул. ​Новгородцевой, 4а</v>
      </c>
    </row>
    <row r="2872" spans="1:8" hidden="1" x14ac:dyDescent="0.3">
      <c r="A2872">
        <v>2871</v>
      </c>
      <c r="B2872" s="4">
        <v>45228</v>
      </c>
      <c r="C2872" s="1" t="s">
        <v>19</v>
      </c>
      <c r="D2872">
        <v>117</v>
      </c>
      <c r="E2872">
        <v>409</v>
      </c>
      <c r="F2872" t="s">
        <v>267</v>
      </c>
      <c r="G2872" t="str">
        <f>VLOOKUP(D2872,Запчасти!A:D,2,0)</f>
        <v>Подвеска и амортизация</v>
      </c>
      <c r="H2872" t="str">
        <f>VLOOKUP(C2872,Автосервисы!A:C,3,0)</f>
        <v>ул. ​Шейнкмана, 123</v>
      </c>
    </row>
    <row r="2873" spans="1:8" hidden="1" x14ac:dyDescent="0.3">
      <c r="A2873">
        <v>2872</v>
      </c>
      <c r="B2873" s="4">
        <v>45228</v>
      </c>
      <c r="C2873" s="1" t="s">
        <v>8</v>
      </c>
      <c r="D2873">
        <v>178</v>
      </c>
      <c r="E2873">
        <v>806</v>
      </c>
      <c r="F2873" t="s">
        <v>269</v>
      </c>
      <c r="G2873" t="str">
        <f>VLOOKUP(D2873,Запчасти!A:D,2,0)</f>
        <v>Рулевое управление</v>
      </c>
      <c r="H2873" t="str">
        <f>VLOOKUP(C2873,Автосервисы!A:C,3,0)</f>
        <v>ул. ​Черкасская, 22а/1</v>
      </c>
    </row>
    <row r="2874" spans="1:8" hidden="1" x14ac:dyDescent="0.3">
      <c r="A2874">
        <v>2873</v>
      </c>
      <c r="B2874" s="4">
        <v>45229</v>
      </c>
      <c r="C2874" s="1" t="s">
        <v>4</v>
      </c>
      <c r="D2874">
        <v>184</v>
      </c>
      <c r="E2874">
        <v>505</v>
      </c>
      <c r="F2874" t="s">
        <v>267</v>
      </c>
      <c r="G2874" t="str">
        <f>VLOOKUP(D2874,Запчасти!A:D,2,0)</f>
        <v>Трансмиссия</v>
      </c>
      <c r="H2874" t="str">
        <f>VLOOKUP(C2874,Автосервисы!A:C,3,0)</f>
        <v>ул. ​Новгородцевой, 4а</v>
      </c>
    </row>
    <row r="2875" spans="1:8" hidden="1" x14ac:dyDescent="0.3">
      <c r="A2875">
        <v>2874</v>
      </c>
      <c r="B2875" s="4">
        <v>45229</v>
      </c>
      <c r="C2875" s="1" t="s">
        <v>12</v>
      </c>
      <c r="D2875">
        <v>155</v>
      </c>
      <c r="E2875">
        <v>766</v>
      </c>
      <c r="F2875" t="s">
        <v>267</v>
      </c>
      <c r="G2875" t="str">
        <f>VLOOKUP(D2875,Запчасти!A:D,2,0)</f>
        <v>Тормозная система</v>
      </c>
      <c r="H2875" t="str">
        <f>VLOOKUP(C2875,Автосервисы!A:C,3,0)</f>
        <v>ул. ​Заводская, 29т</v>
      </c>
    </row>
    <row r="2876" spans="1:8" hidden="1" x14ac:dyDescent="0.3">
      <c r="A2876">
        <v>2875</v>
      </c>
      <c r="B2876" s="4">
        <v>45229</v>
      </c>
      <c r="C2876" s="1" t="s">
        <v>18</v>
      </c>
      <c r="D2876">
        <v>148</v>
      </c>
      <c r="E2876">
        <v>959</v>
      </c>
      <c r="F2876" t="s">
        <v>267</v>
      </c>
      <c r="G2876" t="str">
        <f>VLOOKUP(D2876,Запчасти!A:D,2,0)</f>
        <v>Рулевое управление</v>
      </c>
      <c r="H2876" t="str">
        <f>VLOOKUP(C2876,Автосервисы!A:C,3,0)</f>
        <v>ул. ​Раевского, 13</v>
      </c>
    </row>
    <row r="2877" spans="1:8" hidden="1" x14ac:dyDescent="0.3">
      <c r="A2877">
        <v>2876</v>
      </c>
      <c r="B2877" s="4">
        <v>45229</v>
      </c>
      <c r="C2877" s="1" t="s">
        <v>5</v>
      </c>
      <c r="D2877">
        <v>146</v>
      </c>
      <c r="E2877">
        <v>781</v>
      </c>
      <c r="F2877" t="s">
        <v>267</v>
      </c>
      <c r="G2877" t="str">
        <f>VLOOKUP(D2877,Запчасти!A:D,2,0)</f>
        <v>Кондиционер</v>
      </c>
      <c r="H2877" t="str">
        <f>VLOOKUP(C2877,Автосервисы!A:C,3,0)</f>
        <v>ул. Амундсена, 38/3</v>
      </c>
    </row>
    <row r="2878" spans="1:8" hidden="1" x14ac:dyDescent="0.3">
      <c r="A2878">
        <v>2877</v>
      </c>
      <c r="B2878" s="4">
        <v>45229</v>
      </c>
      <c r="C2878" s="1" t="s">
        <v>22</v>
      </c>
      <c r="D2878">
        <v>20</v>
      </c>
      <c r="E2878">
        <v>741</v>
      </c>
      <c r="F2878" t="s">
        <v>267</v>
      </c>
      <c r="G2878" t="str">
        <f>VLOOKUP(D2878,Запчасти!A:D,2,0)</f>
        <v>Подготовка топливной смеси</v>
      </c>
      <c r="H2878" t="str">
        <f>VLOOKUP(C2878,Автосервисы!A:C,3,0)</f>
        <v>ул. ​Чапаева, 7/1</v>
      </c>
    </row>
    <row r="2879" spans="1:8" hidden="1" x14ac:dyDescent="0.3">
      <c r="A2879">
        <v>2878</v>
      </c>
      <c r="B2879" s="4">
        <v>45229</v>
      </c>
      <c r="C2879" s="1" t="s">
        <v>4</v>
      </c>
      <c r="D2879">
        <v>19</v>
      </c>
      <c r="E2879">
        <v>782</v>
      </c>
      <c r="F2879" t="s">
        <v>267</v>
      </c>
      <c r="G2879" t="str">
        <f>VLOOKUP(D2879,Запчасти!A:D,2,0)</f>
        <v>Двигатель</v>
      </c>
      <c r="H2879" t="str">
        <f>VLOOKUP(C2879,Автосервисы!A:C,3,0)</f>
        <v>ул. ​Новгородцевой, 4а</v>
      </c>
    </row>
    <row r="2880" spans="1:8" hidden="1" x14ac:dyDescent="0.3">
      <c r="A2880">
        <v>2879</v>
      </c>
      <c r="B2880" s="4">
        <v>45229</v>
      </c>
      <c r="C2880" s="1" t="s">
        <v>8</v>
      </c>
      <c r="D2880">
        <v>47</v>
      </c>
      <c r="E2880">
        <v>545</v>
      </c>
      <c r="F2880" t="s">
        <v>267</v>
      </c>
      <c r="G2880" t="str">
        <f>VLOOKUP(D2880,Запчасти!A:D,2,0)</f>
        <v>Электрика</v>
      </c>
      <c r="H2880" t="str">
        <f>VLOOKUP(C2880,Автосервисы!A:C,3,0)</f>
        <v>ул. ​Черкасская, 22а/1</v>
      </c>
    </row>
    <row r="2881" spans="1:8" x14ac:dyDescent="0.3">
      <c r="A2881">
        <v>3960</v>
      </c>
      <c r="B2881" s="4">
        <v>45246</v>
      </c>
      <c r="C2881" s="1" t="s">
        <v>4</v>
      </c>
      <c r="D2881">
        <v>177</v>
      </c>
      <c r="E2881">
        <v>782</v>
      </c>
      <c r="F2881" t="s">
        <v>269</v>
      </c>
      <c r="G2881" t="str">
        <f>VLOOKUP(D2881,Запчасти!A:D,2,0)</f>
        <v>Двигатель</v>
      </c>
      <c r="H2881" t="str">
        <f>VLOOKUP(C2881,Автосервисы!A:C,3,0)</f>
        <v>ул. ​Новгородцевой, 4а</v>
      </c>
    </row>
    <row r="2882" spans="1:8" hidden="1" x14ac:dyDescent="0.3">
      <c r="A2882">
        <v>2881</v>
      </c>
      <c r="B2882" s="4">
        <v>45229</v>
      </c>
      <c r="C2882" s="1" t="s">
        <v>7</v>
      </c>
      <c r="D2882">
        <v>138</v>
      </c>
      <c r="E2882">
        <v>697</v>
      </c>
      <c r="F2882" t="s">
        <v>269</v>
      </c>
      <c r="G2882" t="str">
        <f>VLOOKUP(D2882,Запчасти!A:D,2,0)</f>
        <v>Электрика</v>
      </c>
      <c r="H2882" t="str">
        <f>VLOOKUP(C2882,Автосервисы!A:C,3,0)</f>
        <v>​ул. Зоологическая, 7Б</v>
      </c>
    </row>
    <row r="2883" spans="1:8" hidden="1" x14ac:dyDescent="0.3">
      <c r="A2883">
        <v>2882</v>
      </c>
      <c r="B2883" s="4">
        <v>45229</v>
      </c>
      <c r="C2883" s="1" t="s">
        <v>12</v>
      </c>
      <c r="D2883">
        <v>184</v>
      </c>
      <c r="E2883">
        <v>568</v>
      </c>
      <c r="F2883" t="s">
        <v>267</v>
      </c>
      <c r="G2883" t="str">
        <f>VLOOKUP(D2883,Запчасти!A:D,2,0)</f>
        <v>Трансмиссия</v>
      </c>
      <c r="H2883" t="str">
        <f>VLOOKUP(C2883,Автосервисы!A:C,3,0)</f>
        <v>ул. ​Заводская, 29т</v>
      </c>
    </row>
    <row r="2884" spans="1:8" hidden="1" x14ac:dyDescent="0.3">
      <c r="A2884">
        <v>2883</v>
      </c>
      <c r="B2884" s="4">
        <v>45229</v>
      </c>
      <c r="C2884" s="1" t="s">
        <v>12</v>
      </c>
      <c r="D2884">
        <v>135</v>
      </c>
      <c r="E2884">
        <v>924</v>
      </c>
      <c r="F2884" t="s">
        <v>267</v>
      </c>
      <c r="G2884" t="str">
        <f>VLOOKUP(D2884,Запчасти!A:D,2,0)</f>
        <v>Двигатель</v>
      </c>
      <c r="H2884" t="str">
        <f>VLOOKUP(C2884,Автосервисы!A:C,3,0)</f>
        <v>ул. ​Заводская, 29т</v>
      </c>
    </row>
    <row r="2885" spans="1:8" hidden="1" x14ac:dyDescent="0.3">
      <c r="A2885">
        <v>2884</v>
      </c>
      <c r="B2885" s="4">
        <v>45229</v>
      </c>
      <c r="C2885" s="1" t="s">
        <v>18</v>
      </c>
      <c r="D2885">
        <v>93</v>
      </c>
      <c r="E2885">
        <v>809</v>
      </c>
      <c r="F2885" t="s">
        <v>267</v>
      </c>
      <c r="G2885" t="str">
        <f>VLOOKUP(D2885,Запчасти!A:D,2,0)</f>
        <v>Двигатель</v>
      </c>
      <c r="H2885" t="str">
        <f>VLOOKUP(C2885,Автосервисы!A:C,3,0)</f>
        <v>ул. ​Раевского, 13</v>
      </c>
    </row>
    <row r="2886" spans="1:8" hidden="1" x14ac:dyDescent="0.3">
      <c r="A2886">
        <v>2885</v>
      </c>
      <c r="B2886" s="4">
        <v>45229</v>
      </c>
      <c r="C2886" s="1" t="s">
        <v>21</v>
      </c>
      <c r="D2886">
        <v>9</v>
      </c>
      <c r="E2886">
        <v>85</v>
      </c>
      <c r="F2886" t="s">
        <v>269</v>
      </c>
      <c r="G2886" t="str">
        <f>VLOOKUP(D2886,Запчасти!A:D,2,0)</f>
        <v>Система очистки фар</v>
      </c>
      <c r="H2886" t="str">
        <f>VLOOKUP(C2886,Автосервисы!A:C,3,0)</f>
        <v>​ул. Малышева, 122н</v>
      </c>
    </row>
    <row r="2887" spans="1:8" hidden="1" x14ac:dyDescent="0.3">
      <c r="A2887">
        <v>2886</v>
      </c>
      <c r="B2887" s="4">
        <v>45229</v>
      </c>
      <c r="C2887" s="1" t="s">
        <v>6</v>
      </c>
      <c r="D2887">
        <v>94</v>
      </c>
      <c r="E2887">
        <v>359</v>
      </c>
      <c r="F2887" t="s">
        <v>269</v>
      </c>
      <c r="G2887" t="str">
        <f>VLOOKUP(D2887,Запчасти!A:D,2,0)</f>
        <v>Электрика</v>
      </c>
      <c r="H2887" t="str">
        <f>VLOOKUP(C2887,Автосервисы!A:C,3,0)</f>
        <v>ул. ​Комсомольская, 73</v>
      </c>
    </row>
    <row r="2888" spans="1:8" hidden="1" x14ac:dyDescent="0.3">
      <c r="A2888">
        <v>2887</v>
      </c>
      <c r="B2888" s="4">
        <v>45229</v>
      </c>
      <c r="C2888" s="1" t="s">
        <v>13</v>
      </c>
      <c r="D2888">
        <v>199</v>
      </c>
      <c r="E2888">
        <v>626</v>
      </c>
      <c r="F2888" t="s">
        <v>267</v>
      </c>
      <c r="G2888" t="str">
        <f>VLOOKUP(D2888,Запчасти!A:D,2,0)</f>
        <v>Тормозная система</v>
      </c>
      <c r="H2888" t="str">
        <f>VLOOKUP(C2888,Автосервисы!A:C,3,0)</f>
        <v>ул. ​Иркутская, 53</v>
      </c>
    </row>
    <row r="2889" spans="1:8" hidden="1" x14ac:dyDescent="0.3">
      <c r="A2889">
        <v>2888</v>
      </c>
      <c r="B2889" s="4">
        <v>45229</v>
      </c>
      <c r="C2889" s="1" t="s">
        <v>20</v>
      </c>
      <c r="D2889">
        <v>14</v>
      </c>
      <c r="E2889">
        <v>467</v>
      </c>
      <c r="F2889" t="s">
        <v>267</v>
      </c>
      <c r="G2889" t="str">
        <f>VLOOKUP(D2889,Запчасти!A:D,2,0)</f>
        <v>Система выпуска</v>
      </c>
      <c r="H2889" t="str">
        <f>VLOOKUP(C2889,Автосервисы!A:C,3,0)</f>
        <v>​ул. Металлургов, 70</v>
      </c>
    </row>
    <row r="2890" spans="1:8" x14ac:dyDescent="0.3">
      <c r="A2890">
        <v>3971</v>
      </c>
      <c r="B2890" s="4">
        <v>45247</v>
      </c>
      <c r="C2890" s="1" t="s">
        <v>4</v>
      </c>
      <c r="D2890">
        <v>163</v>
      </c>
      <c r="E2890">
        <v>867</v>
      </c>
      <c r="F2890" t="s">
        <v>269</v>
      </c>
      <c r="G2890" t="str">
        <f>VLOOKUP(D2890,Запчасти!A:D,2,0)</f>
        <v>Двигатель</v>
      </c>
      <c r="H2890" t="str">
        <f>VLOOKUP(C2890,Автосервисы!A:C,3,0)</f>
        <v>ул. ​Новгородцевой, 4а</v>
      </c>
    </row>
    <row r="2891" spans="1:8" hidden="1" x14ac:dyDescent="0.3">
      <c r="A2891">
        <v>2890</v>
      </c>
      <c r="B2891" s="4">
        <v>45229</v>
      </c>
      <c r="C2891" s="1" t="s">
        <v>6</v>
      </c>
      <c r="D2891">
        <v>196</v>
      </c>
      <c r="E2891">
        <v>621</v>
      </c>
      <c r="F2891" t="s">
        <v>267</v>
      </c>
      <c r="G2891" t="str">
        <f>VLOOKUP(D2891,Запчасти!A:D,2,0)</f>
        <v>Тормозная система</v>
      </c>
      <c r="H2891" t="str">
        <f>VLOOKUP(C2891,Автосервисы!A:C,3,0)</f>
        <v>ул. ​Комсомольская, 73</v>
      </c>
    </row>
    <row r="2892" spans="1:8" hidden="1" x14ac:dyDescent="0.3">
      <c r="A2892">
        <v>2891</v>
      </c>
      <c r="B2892" s="4">
        <v>45229</v>
      </c>
      <c r="C2892" s="1" t="s">
        <v>12</v>
      </c>
      <c r="D2892">
        <v>66</v>
      </c>
      <c r="E2892">
        <v>279</v>
      </c>
      <c r="F2892" t="s">
        <v>269</v>
      </c>
      <c r="G2892" t="str">
        <f>VLOOKUP(D2892,Запчасти!A:D,2,0)</f>
        <v>Система сцепления</v>
      </c>
      <c r="H2892" t="str">
        <f>VLOOKUP(C2892,Автосервисы!A:C,3,0)</f>
        <v>ул. ​Заводская, 29т</v>
      </c>
    </row>
    <row r="2893" spans="1:8" hidden="1" x14ac:dyDescent="0.3">
      <c r="A2893">
        <v>2892</v>
      </c>
      <c r="B2893" s="4">
        <v>45229</v>
      </c>
      <c r="C2893" s="1" t="s">
        <v>12</v>
      </c>
      <c r="D2893">
        <v>154</v>
      </c>
      <c r="E2893">
        <v>554</v>
      </c>
      <c r="F2893" t="s">
        <v>269</v>
      </c>
      <c r="G2893" t="str">
        <f>VLOOKUP(D2893,Запчасти!A:D,2,0)</f>
        <v>Отопление / вентиляция</v>
      </c>
      <c r="H2893" t="str">
        <f>VLOOKUP(C2893,Автосервисы!A:C,3,0)</f>
        <v>ул. ​Заводская, 29т</v>
      </c>
    </row>
    <row r="2894" spans="1:8" hidden="1" x14ac:dyDescent="0.3">
      <c r="A2894">
        <v>2893</v>
      </c>
      <c r="B2894" s="4">
        <v>45229</v>
      </c>
      <c r="C2894" s="1" t="s">
        <v>18</v>
      </c>
      <c r="D2894">
        <v>138</v>
      </c>
      <c r="E2894">
        <v>182</v>
      </c>
      <c r="F2894" t="s">
        <v>269</v>
      </c>
      <c r="G2894" t="str">
        <f>VLOOKUP(D2894,Запчасти!A:D,2,0)</f>
        <v>Электрика</v>
      </c>
      <c r="H2894" t="str">
        <f>VLOOKUP(C2894,Автосервисы!A:C,3,0)</f>
        <v>ул. ​Раевского, 13</v>
      </c>
    </row>
    <row r="2895" spans="1:8" hidden="1" x14ac:dyDescent="0.3">
      <c r="A2895">
        <v>2894</v>
      </c>
      <c r="B2895" s="4">
        <v>45229</v>
      </c>
      <c r="C2895" s="1" t="s">
        <v>22</v>
      </c>
      <c r="D2895">
        <v>25</v>
      </c>
      <c r="E2895">
        <v>95</v>
      </c>
      <c r="F2895" t="s">
        <v>267</v>
      </c>
      <c r="G2895" t="str">
        <f>VLOOKUP(D2895,Запчасти!A:D,2,0)</f>
        <v>Отопление / вентиляция</v>
      </c>
      <c r="H2895" t="str">
        <f>VLOOKUP(C2895,Автосервисы!A:C,3,0)</f>
        <v>ул. ​Чапаева, 7/1</v>
      </c>
    </row>
    <row r="2896" spans="1:8" hidden="1" x14ac:dyDescent="0.3">
      <c r="A2896">
        <v>2895</v>
      </c>
      <c r="B2896" s="4">
        <v>45229</v>
      </c>
      <c r="C2896" s="1" t="s">
        <v>4</v>
      </c>
      <c r="D2896">
        <v>37</v>
      </c>
      <c r="E2896">
        <v>762</v>
      </c>
      <c r="F2896" t="s">
        <v>269</v>
      </c>
      <c r="G2896" t="str">
        <f>VLOOKUP(D2896,Запчасти!A:D,2,0)</f>
        <v>Тормозная система</v>
      </c>
      <c r="H2896" t="str">
        <f>VLOOKUP(C2896,Автосервисы!A:C,3,0)</f>
        <v>ул. ​Новгородцевой, 4а</v>
      </c>
    </row>
    <row r="2897" spans="1:8" hidden="1" x14ac:dyDescent="0.3">
      <c r="A2897">
        <v>2896</v>
      </c>
      <c r="B2897" s="4">
        <v>45229</v>
      </c>
      <c r="C2897" s="1" t="s">
        <v>5</v>
      </c>
      <c r="D2897">
        <v>102</v>
      </c>
      <c r="E2897">
        <v>889</v>
      </c>
      <c r="F2897" t="s">
        <v>267</v>
      </c>
      <c r="G2897" t="str">
        <f>VLOOKUP(D2897,Запчасти!A:D,2,0)</f>
        <v>Тормозная система</v>
      </c>
      <c r="H2897" t="str">
        <f>VLOOKUP(C2897,Автосервисы!A:C,3,0)</f>
        <v>ул. Амундсена, 38/3</v>
      </c>
    </row>
    <row r="2898" spans="1:8" hidden="1" x14ac:dyDescent="0.3">
      <c r="A2898">
        <v>2897</v>
      </c>
      <c r="B2898" s="4">
        <v>45229</v>
      </c>
      <c r="C2898" s="1" t="s">
        <v>7</v>
      </c>
      <c r="D2898">
        <v>89</v>
      </c>
      <c r="E2898">
        <v>400</v>
      </c>
      <c r="F2898" t="s">
        <v>267</v>
      </c>
      <c r="G2898" t="str">
        <f>VLOOKUP(D2898,Запчасти!A:D,2,0)</f>
        <v>Тормозная система</v>
      </c>
      <c r="H2898" t="str">
        <f>VLOOKUP(C2898,Автосервисы!A:C,3,0)</f>
        <v>​ул. Зоологическая, 7Б</v>
      </c>
    </row>
    <row r="2899" spans="1:8" hidden="1" x14ac:dyDescent="0.3">
      <c r="A2899">
        <v>2898</v>
      </c>
      <c r="B2899" s="4">
        <v>45229</v>
      </c>
      <c r="C2899" s="1" t="s">
        <v>22</v>
      </c>
      <c r="D2899">
        <v>63</v>
      </c>
      <c r="E2899">
        <v>722</v>
      </c>
      <c r="F2899" t="s">
        <v>267</v>
      </c>
      <c r="G2899" t="str">
        <f>VLOOKUP(D2899,Запчасти!A:D,2,0)</f>
        <v>Подвеска и амортизация</v>
      </c>
      <c r="H2899" t="str">
        <f>VLOOKUP(C2899,Автосервисы!A:C,3,0)</f>
        <v>ул. ​Чапаева, 7/1</v>
      </c>
    </row>
    <row r="2900" spans="1:8" hidden="1" x14ac:dyDescent="0.3">
      <c r="A2900">
        <v>2899</v>
      </c>
      <c r="B2900" s="4">
        <v>45229</v>
      </c>
      <c r="C2900" s="1" t="s">
        <v>11</v>
      </c>
      <c r="D2900">
        <v>82</v>
      </c>
      <c r="E2900">
        <v>313</v>
      </c>
      <c r="F2900" t="s">
        <v>269</v>
      </c>
      <c r="G2900" t="str">
        <f>VLOOKUP(D2900,Запчасти!A:D,2,0)</f>
        <v>Кузов</v>
      </c>
      <c r="H2900" t="str">
        <f>VLOOKUP(C2900,Автосервисы!A:C,3,0)</f>
        <v>​ул. Депутатская, 84</v>
      </c>
    </row>
    <row r="2901" spans="1:8" x14ac:dyDescent="0.3">
      <c r="A2901">
        <v>4016</v>
      </c>
      <c r="B2901" s="4">
        <v>45247</v>
      </c>
      <c r="C2901" s="1" t="s">
        <v>4</v>
      </c>
      <c r="D2901">
        <v>7</v>
      </c>
      <c r="E2901">
        <v>406</v>
      </c>
      <c r="F2901" t="s">
        <v>269</v>
      </c>
      <c r="G2901" t="str">
        <f>VLOOKUP(D2901,Запчасти!A:D,2,0)</f>
        <v>Двигатель</v>
      </c>
      <c r="H2901" t="str">
        <f>VLOOKUP(C2901,Автосервисы!A:C,3,0)</f>
        <v>ул. ​Новгородцевой, 4а</v>
      </c>
    </row>
    <row r="2902" spans="1:8" hidden="1" x14ac:dyDescent="0.3">
      <c r="A2902">
        <v>2901</v>
      </c>
      <c r="B2902" s="4">
        <v>45229</v>
      </c>
      <c r="C2902" s="1" t="s">
        <v>7</v>
      </c>
      <c r="D2902">
        <v>31</v>
      </c>
      <c r="E2902">
        <v>863</v>
      </c>
      <c r="F2902" t="s">
        <v>269</v>
      </c>
      <c r="G2902" t="str">
        <f>VLOOKUP(D2902,Запчасти!A:D,2,0)</f>
        <v>Кузов</v>
      </c>
      <c r="H2902" t="str">
        <f>VLOOKUP(C2902,Автосервисы!A:C,3,0)</f>
        <v>​ул. Зоологическая, 7Б</v>
      </c>
    </row>
    <row r="2903" spans="1:8" hidden="1" x14ac:dyDescent="0.3">
      <c r="A2903">
        <v>2902</v>
      </c>
      <c r="B2903" s="4">
        <v>45229</v>
      </c>
      <c r="C2903" s="1" t="s">
        <v>11</v>
      </c>
      <c r="D2903">
        <v>181</v>
      </c>
      <c r="E2903">
        <v>272</v>
      </c>
      <c r="F2903" t="s">
        <v>269</v>
      </c>
      <c r="G2903" t="str">
        <f>VLOOKUP(D2903,Запчасти!A:D,2,0)</f>
        <v>Кпп</v>
      </c>
      <c r="H2903" t="str">
        <f>VLOOKUP(C2903,Автосервисы!A:C,3,0)</f>
        <v>​ул. Депутатская, 84</v>
      </c>
    </row>
    <row r="2904" spans="1:8" hidden="1" x14ac:dyDescent="0.3">
      <c r="A2904">
        <v>2903</v>
      </c>
      <c r="B2904" s="4">
        <v>45229</v>
      </c>
      <c r="C2904" s="1" t="s">
        <v>7</v>
      </c>
      <c r="D2904">
        <v>160</v>
      </c>
      <c r="E2904">
        <v>243</v>
      </c>
      <c r="F2904" t="s">
        <v>269</v>
      </c>
      <c r="G2904" t="str">
        <f>VLOOKUP(D2904,Запчасти!A:D,2,0)</f>
        <v>Тормозная система</v>
      </c>
      <c r="H2904" t="str">
        <f>VLOOKUP(C2904,Автосервисы!A:C,3,0)</f>
        <v>​ул. Зоологическая, 7Б</v>
      </c>
    </row>
    <row r="2905" spans="1:8" hidden="1" x14ac:dyDescent="0.3">
      <c r="A2905">
        <v>2904</v>
      </c>
      <c r="B2905" s="4">
        <v>45229</v>
      </c>
      <c r="C2905" s="1" t="s">
        <v>12</v>
      </c>
      <c r="D2905">
        <v>124</v>
      </c>
      <c r="E2905">
        <v>92</v>
      </c>
      <c r="F2905" t="s">
        <v>267</v>
      </c>
      <c r="G2905" t="str">
        <f>VLOOKUP(D2905,Запчасти!A:D,2,0)</f>
        <v>Двигатель</v>
      </c>
      <c r="H2905" t="str">
        <f>VLOOKUP(C2905,Автосервисы!A:C,3,0)</f>
        <v>ул. ​Заводская, 29т</v>
      </c>
    </row>
    <row r="2906" spans="1:8" hidden="1" x14ac:dyDescent="0.3">
      <c r="A2906">
        <v>2905</v>
      </c>
      <c r="B2906" s="4">
        <v>45229</v>
      </c>
      <c r="C2906" s="1" t="s">
        <v>14</v>
      </c>
      <c r="D2906">
        <v>102</v>
      </c>
      <c r="E2906">
        <v>77</v>
      </c>
      <c r="F2906" t="s">
        <v>269</v>
      </c>
      <c r="G2906" t="str">
        <f>VLOOKUP(D2906,Запчасти!A:D,2,0)</f>
        <v>Тормозная система</v>
      </c>
      <c r="H2906" t="str">
        <f>VLOOKUP(C2906,Автосервисы!A:C,3,0)</f>
        <v>​ул. Гагарина, 6/3</v>
      </c>
    </row>
    <row r="2907" spans="1:8" hidden="1" x14ac:dyDescent="0.3">
      <c r="A2907">
        <v>2906</v>
      </c>
      <c r="B2907" s="4">
        <v>45229</v>
      </c>
      <c r="C2907" s="1" t="s">
        <v>14</v>
      </c>
      <c r="D2907">
        <v>134</v>
      </c>
      <c r="E2907">
        <v>271</v>
      </c>
      <c r="F2907" t="s">
        <v>267</v>
      </c>
      <c r="G2907" t="str">
        <f>VLOOKUP(D2907,Запчасти!A:D,2,0)</f>
        <v>Двигатель</v>
      </c>
      <c r="H2907" t="str">
        <f>VLOOKUP(C2907,Автосервисы!A:C,3,0)</f>
        <v>​ул. Гагарина, 6/3</v>
      </c>
    </row>
    <row r="2908" spans="1:8" hidden="1" x14ac:dyDescent="0.3">
      <c r="A2908">
        <v>2907</v>
      </c>
      <c r="B2908" s="4">
        <v>45229</v>
      </c>
      <c r="C2908" s="1" t="s">
        <v>9</v>
      </c>
      <c r="D2908">
        <v>9</v>
      </c>
      <c r="E2908">
        <v>558</v>
      </c>
      <c r="F2908" t="s">
        <v>267</v>
      </c>
      <c r="G2908" t="str">
        <f>VLOOKUP(D2908,Запчасти!A:D,2,0)</f>
        <v>Система очистки фар</v>
      </c>
      <c r="H2908" t="str">
        <f>VLOOKUP(C2908,Автосервисы!A:C,3,0)</f>
        <v>​ул. Студенческая, 49</v>
      </c>
    </row>
    <row r="2909" spans="1:8" hidden="1" x14ac:dyDescent="0.3">
      <c r="A2909">
        <v>2908</v>
      </c>
      <c r="B2909" s="4">
        <v>45229</v>
      </c>
      <c r="C2909" s="1" t="s">
        <v>4</v>
      </c>
      <c r="D2909">
        <v>156</v>
      </c>
      <c r="E2909">
        <v>988</v>
      </c>
      <c r="F2909" t="s">
        <v>269</v>
      </c>
      <c r="G2909" t="str">
        <f>VLOOKUP(D2909,Запчасти!A:D,2,0)</f>
        <v>Электрика</v>
      </c>
      <c r="H2909" t="str">
        <f>VLOOKUP(C2909,Автосервисы!A:C,3,0)</f>
        <v>ул. ​Новгородцевой, 4а</v>
      </c>
    </row>
    <row r="2910" spans="1:8" hidden="1" x14ac:dyDescent="0.3">
      <c r="A2910">
        <v>2909</v>
      </c>
      <c r="B2910" s="4">
        <v>45229</v>
      </c>
      <c r="C2910" s="1" t="s">
        <v>18</v>
      </c>
      <c r="D2910">
        <v>15</v>
      </c>
      <c r="E2910">
        <v>376</v>
      </c>
      <c r="F2910" t="s">
        <v>267</v>
      </c>
      <c r="G2910" t="str">
        <f>VLOOKUP(D2910,Запчасти!A:D,2,0)</f>
        <v>Система выпуска</v>
      </c>
      <c r="H2910" t="str">
        <f>VLOOKUP(C2910,Автосервисы!A:C,3,0)</f>
        <v>ул. ​Раевского, 13</v>
      </c>
    </row>
    <row r="2911" spans="1:8" hidden="1" x14ac:dyDescent="0.3">
      <c r="A2911">
        <v>2910</v>
      </c>
      <c r="B2911" s="4">
        <v>45229</v>
      </c>
      <c r="C2911" s="1" t="s">
        <v>8</v>
      </c>
      <c r="D2911">
        <v>126</v>
      </c>
      <c r="E2911">
        <v>433</v>
      </c>
      <c r="F2911" t="s">
        <v>267</v>
      </c>
      <c r="G2911" t="str">
        <f>VLOOKUP(D2911,Запчасти!A:D,2,0)</f>
        <v>Тормозная система</v>
      </c>
      <c r="H2911" t="str">
        <f>VLOOKUP(C2911,Автосервисы!A:C,3,0)</f>
        <v>ул. ​Черкасская, 22а/1</v>
      </c>
    </row>
    <row r="2912" spans="1:8" hidden="1" x14ac:dyDescent="0.3">
      <c r="A2912">
        <v>2911</v>
      </c>
      <c r="B2912" s="4">
        <v>45229</v>
      </c>
      <c r="C2912" s="1" t="s">
        <v>22</v>
      </c>
      <c r="D2912">
        <v>155</v>
      </c>
      <c r="E2912">
        <v>682</v>
      </c>
      <c r="F2912" t="s">
        <v>267</v>
      </c>
      <c r="G2912" t="str">
        <f>VLOOKUP(D2912,Запчасти!A:D,2,0)</f>
        <v>Тормозная система</v>
      </c>
      <c r="H2912" t="str">
        <f>VLOOKUP(C2912,Автосервисы!A:C,3,0)</f>
        <v>ул. ​Чапаева, 7/1</v>
      </c>
    </row>
    <row r="2913" spans="1:8" hidden="1" x14ac:dyDescent="0.3">
      <c r="A2913">
        <v>2912</v>
      </c>
      <c r="B2913" s="4">
        <v>45229</v>
      </c>
      <c r="C2913" s="1" t="s">
        <v>18</v>
      </c>
      <c r="D2913">
        <v>7</v>
      </c>
      <c r="E2913">
        <v>749</v>
      </c>
      <c r="F2913" t="s">
        <v>267</v>
      </c>
      <c r="G2913" t="str">
        <f>VLOOKUP(D2913,Запчасти!A:D,2,0)</f>
        <v>Двигатель</v>
      </c>
      <c r="H2913" t="str">
        <f>VLOOKUP(C2913,Автосервисы!A:C,3,0)</f>
        <v>ул. ​Раевского, 13</v>
      </c>
    </row>
    <row r="2914" spans="1:8" hidden="1" x14ac:dyDescent="0.3">
      <c r="A2914">
        <v>2913</v>
      </c>
      <c r="B2914" s="4">
        <v>45229</v>
      </c>
      <c r="C2914" s="1" t="s">
        <v>18</v>
      </c>
      <c r="D2914">
        <v>63</v>
      </c>
      <c r="E2914">
        <v>197</v>
      </c>
      <c r="F2914" t="s">
        <v>267</v>
      </c>
      <c r="G2914" t="str">
        <f>VLOOKUP(D2914,Запчасти!A:D,2,0)</f>
        <v>Подвеска и амортизация</v>
      </c>
      <c r="H2914" t="str">
        <f>VLOOKUP(C2914,Автосервисы!A:C,3,0)</f>
        <v>ул. ​Раевского, 13</v>
      </c>
    </row>
    <row r="2915" spans="1:8" x14ac:dyDescent="0.3">
      <c r="A2915">
        <v>4081</v>
      </c>
      <c r="B2915" s="4">
        <v>45248</v>
      </c>
      <c r="C2915" s="1" t="s">
        <v>4</v>
      </c>
      <c r="D2915">
        <v>93</v>
      </c>
      <c r="E2915">
        <v>387</v>
      </c>
      <c r="F2915" t="s">
        <v>269</v>
      </c>
      <c r="G2915" t="str">
        <f>VLOOKUP(D2915,Запчасти!A:D,2,0)</f>
        <v>Двигатель</v>
      </c>
      <c r="H2915" t="str">
        <f>VLOOKUP(C2915,Автосервисы!A:C,3,0)</f>
        <v>ул. ​Новгородцевой, 4а</v>
      </c>
    </row>
    <row r="2916" spans="1:8" hidden="1" x14ac:dyDescent="0.3">
      <c r="A2916">
        <v>2915</v>
      </c>
      <c r="B2916" s="4">
        <v>45229</v>
      </c>
      <c r="C2916" s="1" t="s">
        <v>6</v>
      </c>
      <c r="D2916">
        <v>22</v>
      </c>
      <c r="E2916">
        <v>970</v>
      </c>
      <c r="F2916" t="s">
        <v>269</v>
      </c>
      <c r="G2916" t="str">
        <f>VLOOKUP(D2916,Запчасти!A:D,2,0)</f>
        <v>Кпп</v>
      </c>
      <c r="H2916" t="str">
        <f>VLOOKUP(C2916,Автосервисы!A:C,3,0)</f>
        <v>ул. ​Комсомольская, 73</v>
      </c>
    </row>
    <row r="2917" spans="1:8" hidden="1" x14ac:dyDescent="0.3">
      <c r="A2917">
        <v>2916</v>
      </c>
      <c r="B2917" s="4">
        <v>45229</v>
      </c>
      <c r="C2917" s="1" t="s">
        <v>5</v>
      </c>
      <c r="D2917">
        <v>189</v>
      </c>
      <c r="E2917">
        <v>801</v>
      </c>
      <c r="F2917" t="s">
        <v>267</v>
      </c>
      <c r="G2917" t="str">
        <f>VLOOKUP(D2917,Запчасти!A:D,2,0)</f>
        <v>Система подачи топлива</v>
      </c>
      <c r="H2917" t="str">
        <f>VLOOKUP(C2917,Автосервисы!A:C,3,0)</f>
        <v>ул. Амундсена, 38/3</v>
      </c>
    </row>
    <row r="2918" spans="1:8" hidden="1" x14ac:dyDescent="0.3">
      <c r="A2918">
        <v>2917</v>
      </c>
      <c r="B2918" s="4">
        <v>45229</v>
      </c>
      <c r="C2918" s="1" t="s">
        <v>17</v>
      </c>
      <c r="D2918">
        <v>100</v>
      </c>
      <c r="E2918">
        <v>701</v>
      </c>
      <c r="F2918" t="s">
        <v>269</v>
      </c>
      <c r="G2918" t="str">
        <f>VLOOKUP(D2918,Запчасти!A:D,2,0)</f>
        <v>Система подачи топлива</v>
      </c>
      <c r="H2918" t="str">
        <f>VLOOKUP(C2918,Автосервисы!A:C,3,0)</f>
        <v>ул. Репина, 40а</v>
      </c>
    </row>
    <row r="2919" spans="1:8" hidden="1" x14ac:dyDescent="0.3">
      <c r="A2919">
        <v>2918</v>
      </c>
      <c r="B2919" s="4">
        <v>45229</v>
      </c>
      <c r="C2919" s="1" t="s">
        <v>20</v>
      </c>
      <c r="D2919">
        <v>48</v>
      </c>
      <c r="E2919">
        <v>361</v>
      </c>
      <c r="F2919" t="s">
        <v>267</v>
      </c>
      <c r="G2919" t="str">
        <f>VLOOKUP(D2919,Запчасти!A:D,2,0)</f>
        <v>Двигатель</v>
      </c>
      <c r="H2919" t="str">
        <f>VLOOKUP(C2919,Автосервисы!A:C,3,0)</f>
        <v>​ул. Металлургов, 70</v>
      </c>
    </row>
    <row r="2920" spans="1:8" hidden="1" x14ac:dyDescent="0.3">
      <c r="A2920">
        <v>2919</v>
      </c>
      <c r="B2920" s="4">
        <v>45229</v>
      </c>
      <c r="C2920" s="1" t="s">
        <v>7</v>
      </c>
      <c r="D2920">
        <v>93</v>
      </c>
      <c r="E2920">
        <v>120</v>
      </c>
      <c r="F2920" t="s">
        <v>267</v>
      </c>
      <c r="G2920" t="str">
        <f>VLOOKUP(D2920,Запчасти!A:D,2,0)</f>
        <v>Двигатель</v>
      </c>
      <c r="H2920" t="str">
        <f>VLOOKUP(C2920,Автосервисы!A:C,3,0)</f>
        <v>​ул. Зоологическая, 7Б</v>
      </c>
    </row>
    <row r="2921" spans="1:8" x14ac:dyDescent="0.3">
      <c r="A2921">
        <v>4298</v>
      </c>
      <c r="B2921" s="4">
        <v>45251</v>
      </c>
      <c r="C2921" s="1" t="s">
        <v>4</v>
      </c>
      <c r="D2921">
        <v>190</v>
      </c>
      <c r="E2921">
        <v>530</v>
      </c>
      <c r="F2921" t="s">
        <v>269</v>
      </c>
      <c r="G2921" t="str">
        <f>VLOOKUP(D2921,Запчасти!A:D,2,0)</f>
        <v>Двигатель</v>
      </c>
      <c r="H2921" t="str">
        <f>VLOOKUP(C2921,Автосервисы!A:C,3,0)</f>
        <v>ул. ​Новгородцевой, 4а</v>
      </c>
    </row>
    <row r="2922" spans="1:8" hidden="1" x14ac:dyDescent="0.3">
      <c r="A2922">
        <v>2921</v>
      </c>
      <c r="B2922" s="4">
        <v>45229</v>
      </c>
      <c r="C2922" s="1" t="s">
        <v>19</v>
      </c>
      <c r="D2922">
        <v>152</v>
      </c>
      <c r="E2922">
        <v>340</v>
      </c>
      <c r="F2922" t="s">
        <v>269</v>
      </c>
      <c r="G2922" t="str">
        <f>VLOOKUP(D2922,Запчасти!A:D,2,0)</f>
        <v>Замки</v>
      </c>
      <c r="H2922" t="str">
        <f>VLOOKUP(C2922,Автосервисы!A:C,3,0)</f>
        <v>ул. ​Шейнкмана, 123</v>
      </c>
    </row>
    <row r="2923" spans="1:8" hidden="1" x14ac:dyDescent="0.3">
      <c r="A2923">
        <v>2922</v>
      </c>
      <c r="B2923" s="4">
        <v>45229</v>
      </c>
      <c r="C2923" s="1" t="s">
        <v>6</v>
      </c>
      <c r="D2923">
        <v>14</v>
      </c>
      <c r="E2923">
        <v>357</v>
      </c>
      <c r="F2923" t="s">
        <v>267</v>
      </c>
      <c r="G2923" t="str">
        <f>VLOOKUP(D2923,Запчасти!A:D,2,0)</f>
        <v>Система выпуска</v>
      </c>
      <c r="H2923" t="str">
        <f>VLOOKUP(C2923,Автосервисы!A:C,3,0)</f>
        <v>ул. ​Комсомольская, 73</v>
      </c>
    </row>
    <row r="2924" spans="1:8" hidden="1" x14ac:dyDescent="0.3">
      <c r="A2924">
        <v>2923</v>
      </c>
      <c r="B2924" s="4">
        <v>45229</v>
      </c>
      <c r="C2924" s="1" t="s">
        <v>20</v>
      </c>
      <c r="D2924">
        <v>58</v>
      </c>
      <c r="E2924">
        <v>332</v>
      </c>
      <c r="F2924" t="s">
        <v>267</v>
      </c>
      <c r="G2924" t="str">
        <f>VLOOKUP(D2924,Запчасти!A:D,2,0)</f>
        <v>Кпп</v>
      </c>
      <c r="H2924" t="str">
        <f>VLOOKUP(C2924,Автосервисы!A:C,3,0)</f>
        <v>​ул. Металлургов, 70</v>
      </c>
    </row>
    <row r="2925" spans="1:8" hidden="1" x14ac:dyDescent="0.3">
      <c r="A2925">
        <v>2924</v>
      </c>
      <c r="B2925" s="4">
        <v>45229</v>
      </c>
      <c r="C2925" s="1" t="s">
        <v>7</v>
      </c>
      <c r="D2925">
        <v>86</v>
      </c>
      <c r="E2925">
        <v>984</v>
      </c>
      <c r="F2925" t="s">
        <v>267</v>
      </c>
      <c r="G2925" t="str">
        <f>VLOOKUP(D2925,Запчасти!A:D,2,0)</f>
        <v>Кондиционер</v>
      </c>
      <c r="H2925" t="str">
        <f>VLOOKUP(C2925,Автосервисы!A:C,3,0)</f>
        <v>​ул. Зоологическая, 7Б</v>
      </c>
    </row>
    <row r="2926" spans="1:8" hidden="1" x14ac:dyDescent="0.3">
      <c r="A2926">
        <v>2925</v>
      </c>
      <c r="B2926" s="4">
        <v>45229</v>
      </c>
      <c r="C2926" s="1" t="s">
        <v>16</v>
      </c>
      <c r="D2926">
        <v>29</v>
      </c>
      <c r="E2926">
        <v>282</v>
      </c>
      <c r="F2926" t="s">
        <v>267</v>
      </c>
      <c r="G2926" t="str">
        <f>VLOOKUP(D2926,Запчасти!A:D,2,0)</f>
        <v>Подготовка топливной смеси</v>
      </c>
      <c r="H2926" t="str">
        <f>VLOOKUP(C2926,Автосервисы!A:C,3,0)</f>
        <v>​ул. Московская, 275а</v>
      </c>
    </row>
    <row r="2927" spans="1:8" hidden="1" x14ac:dyDescent="0.3">
      <c r="A2927">
        <v>2926</v>
      </c>
      <c r="B2927" s="4">
        <v>45229</v>
      </c>
      <c r="C2927" s="1" t="s">
        <v>5</v>
      </c>
      <c r="D2927">
        <v>7</v>
      </c>
      <c r="E2927">
        <v>764</v>
      </c>
      <c r="F2927" t="s">
        <v>267</v>
      </c>
      <c r="G2927" t="str">
        <f>VLOOKUP(D2927,Запчасти!A:D,2,0)</f>
        <v>Двигатель</v>
      </c>
      <c r="H2927" t="str">
        <f>VLOOKUP(C2927,Автосервисы!A:C,3,0)</f>
        <v>ул. Амундсена, 38/3</v>
      </c>
    </row>
    <row r="2928" spans="1:8" hidden="1" x14ac:dyDescent="0.3">
      <c r="A2928">
        <v>2927</v>
      </c>
      <c r="B2928" s="4">
        <v>45229</v>
      </c>
      <c r="C2928" s="1" t="s">
        <v>19</v>
      </c>
      <c r="D2928">
        <v>35</v>
      </c>
      <c r="E2928">
        <v>159</v>
      </c>
      <c r="F2928" t="s">
        <v>269</v>
      </c>
      <c r="G2928" t="str">
        <f>VLOOKUP(D2928,Запчасти!A:D,2,0)</f>
        <v>Электрика</v>
      </c>
      <c r="H2928" t="str">
        <f>VLOOKUP(C2928,Автосервисы!A:C,3,0)</f>
        <v>ул. ​Шейнкмана, 123</v>
      </c>
    </row>
    <row r="2929" spans="1:8" x14ac:dyDescent="0.3">
      <c r="A2929">
        <v>4369</v>
      </c>
      <c r="B2929" s="4">
        <v>45251</v>
      </c>
      <c r="C2929" s="1" t="s">
        <v>4</v>
      </c>
      <c r="D2929">
        <v>168</v>
      </c>
      <c r="E2929">
        <v>579</v>
      </c>
      <c r="F2929" t="s">
        <v>269</v>
      </c>
      <c r="G2929" t="str">
        <f>VLOOKUP(D2929,Запчасти!A:D,2,0)</f>
        <v>Двигатель</v>
      </c>
      <c r="H2929" t="str">
        <f>VLOOKUP(C2929,Автосервисы!A:C,3,0)</f>
        <v>ул. ​Новгородцевой, 4а</v>
      </c>
    </row>
    <row r="2930" spans="1:8" hidden="1" x14ac:dyDescent="0.3">
      <c r="A2930">
        <v>2929</v>
      </c>
      <c r="B2930" s="4">
        <v>45229</v>
      </c>
      <c r="C2930" s="1" t="s">
        <v>12</v>
      </c>
      <c r="D2930">
        <v>30</v>
      </c>
      <c r="E2930">
        <v>219</v>
      </c>
      <c r="F2930" t="s">
        <v>267</v>
      </c>
      <c r="G2930" t="str">
        <f>VLOOKUP(D2930,Запчасти!A:D,2,0)</f>
        <v>Кпп</v>
      </c>
      <c r="H2930" t="str">
        <f>VLOOKUP(C2930,Автосервисы!A:C,3,0)</f>
        <v>ул. ​Заводская, 29т</v>
      </c>
    </row>
    <row r="2931" spans="1:8" hidden="1" x14ac:dyDescent="0.3">
      <c r="A2931">
        <v>2930</v>
      </c>
      <c r="B2931" s="4">
        <v>45229</v>
      </c>
      <c r="C2931" s="1" t="s">
        <v>6</v>
      </c>
      <c r="D2931">
        <v>30</v>
      </c>
      <c r="E2931">
        <v>817</v>
      </c>
      <c r="F2931" t="s">
        <v>267</v>
      </c>
      <c r="G2931" t="str">
        <f>VLOOKUP(D2931,Запчасти!A:D,2,0)</f>
        <v>Кпп</v>
      </c>
      <c r="H2931" t="str">
        <f>VLOOKUP(C2931,Автосервисы!A:C,3,0)</f>
        <v>ул. ​Комсомольская, 73</v>
      </c>
    </row>
    <row r="2932" spans="1:8" hidden="1" x14ac:dyDescent="0.3">
      <c r="A2932">
        <v>2931</v>
      </c>
      <c r="B2932" s="4">
        <v>45229</v>
      </c>
      <c r="C2932" s="1" t="s">
        <v>12</v>
      </c>
      <c r="D2932">
        <v>66</v>
      </c>
      <c r="E2932">
        <v>302</v>
      </c>
      <c r="F2932" t="s">
        <v>269</v>
      </c>
      <c r="G2932" t="str">
        <f>VLOOKUP(D2932,Запчасти!A:D,2,0)</f>
        <v>Система сцепления</v>
      </c>
      <c r="H2932" t="str">
        <f>VLOOKUP(C2932,Автосервисы!A:C,3,0)</f>
        <v>ул. ​Заводская, 29т</v>
      </c>
    </row>
    <row r="2933" spans="1:8" hidden="1" x14ac:dyDescent="0.3">
      <c r="A2933">
        <v>2932</v>
      </c>
      <c r="B2933" s="4">
        <v>45229</v>
      </c>
      <c r="C2933" s="1" t="s">
        <v>20</v>
      </c>
      <c r="D2933">
        <v>129</v>
      </c>
      <c r="E2933">
        <v>515</v>
      </c>
      <c r="F2933" t="s">
        <v>267</v>
      </c>
      <c r="G2933" t="str">
        <f>VLOOKUP(D2933,Запчасти!A:D,2,0)</f>
        <v>Двигатель</v>
      </c>
      <c r="H2933" t="str">
        <f>VLOOKUP(C2933,Автосервисы!A:C,3,0)</f>
        <v>​ул. Металлургов, 70</v>
      </c>
    </row>
    <row r="2934" spans="1:8" hidden="1" x14ac:dyDescent="0.3">
      <c r="A2934">
        <v>2933</v>
      </c>
      <c r="B2934" s="4">
        <v>45229</v>
      </c>
      <c r="C2934" s="1" t="s">
        <v>20</v>
      </c>
      <c r="D2934">
        <v>152</v>
      </c>
      <c r="E2934">
        <v>859</v>
      </c>
      <c r="F2934" t="s">
        <v>267</v>
      </c>
      <c r="G2934" t="str">
        <f>VLOOKUP(D2934,Запчасти!A:D,2,0)</f>
        <v>Замки</v>
      </c>
      <c r="H2934" t="str">
        <f>VLOOKUP(C2934,Автосервисы!A:C,3,0)</f>
        <v>​ул. Металлургов, 70</v>
      </c>
    </row>
    <row r="2935" spans="1:8" x14ac:dyDescent="0.3">
      <c r="A2935">
        <v>4505</v>
      </c>
      <c r="B2935" s="4">
        <v>45254</v>
      </c>
      <c r="C2935" s="1" t="s">
        <v>4</v>
      </c>
      <c r="D2935">
        <v>163</v>
      </c>
      <c r="E2935">
        <v>75</v>
      </c>
      <c r="F2935" t="s">
        <v>269</v>
      </c>
      <c r="G2935" t="str">
        <f>VLOOKUP(D2935,Запчасти!A:D,2,0)</f>
        <v>Двигатель</v>
      </c>
      <c r="H2935" t="str">
        <f>VLOOKUP(C2935,Автосервисы!A:C,3,0)</f>
        <v>ул. ​Новгородцевой, 4а</v>
      </c>
    </row>
    <row r="2936" spans="1:8" hidden="1" x14ac:dyDescent="0.3">
      <c r="A2936">
        <v>2935</v>
      </c>
      <c r="B2936" s="4">
        <v>45230</v>
      </c>
      <c r="C2936" s="1" t="s">
        <v>19</v>
      </c>
      <c r="D2936">
        <v>51</v>
      </c>
      <c r="E2936">
        <v>344</v>
      </c>
      <c r="F2936" t="s">
        <v>267</v>
      </c>
      <c r="G2936" t="str">
        <f>VLOOKUP(D2936,Запчасти!A:D,2,0)</f>
        <v>Двигатель</v>
      </c>
      <c r="H2936" t="str">
        <f>VLOOKUP(C2936,Автосервисы!A:C,3,0)</f>
        <v>ул. ​Шейнкмана, 123</v>
      </c>
    </row>
    <row r="2937" spans="1:8" hidden="1" x14ac:dyDescent="0.3">
      <c r="A2937">
        <v>2936</v>
      </c>
      <c r="B2937" s="4">
        <v>45230</v>
      </c>
      <c r="C2937" s="1" t="s">
        <v>13</v>
      </c>
      <c r="D2937">
        <v>195</v>
      </c>
      <c r="E2937">
        <v>836</v>
      </c>
      <c r="F2937" t="s">
        <v>267</v>
      </c>
      <c r="G2937" t="str">
        <f>VLOOKUP(D2937,Запчасти!A:D,2,0)</f>
        <v>Электрика</v>
      </c>
      <c r="H2937" t="str">
        <f>VLOOKUP(C2937,Автосервисы!A:C,3,0)</f>
        <v>ул. ​Иркутская, 53</v>
      </c>
    </row>
    <row r="2938" spans="1:8" x14ac:dyDescent="0.3">
      <c r="A2938">
        <v>4510</v>
      </c>
      <c r="B2938" s="4">
        <v>45254</v>
      </c>
      <c r="C2938" s="1" t="s">
        <v>4</v>
      </c>
      <c r="D2938">
        <v>40</v>
      </c>
      <c r="E2938">
        <v>342</v>
      </c>
      <c r="F2938" t="s">
        <v>269</v>
      </c>
      <c r="G2938" t="str">
        <f>VLOOKUP(D2938,Запчасти!A:D,2,0)</f>
        <v>Двигатель</v>
      </c>
      <c r="H2938" t="str">
        <f>VLOOKUP(C2938,Автосервисы!A:C,3,0)</f>
        <v>ул. ​Новгородцевой, 4а</v>
      </c>
    </row>
    <row r="2939" spans="1:8" hidden="1" x14ac:dyDescent="0.3">
      <c r="A2939">
        <v>2938</v>
      </c>
      <c r="B2939" s="4">
        <v>45230</v>
      </c>
      <c r="C2939" s="1" t="s">
        <v>8</v>
      </c>
      <c r="D2939">
        <v>58</v>
      </c>
      <c r="E2939">
        <v>191</v>
      </c>
      <c r="F2939" t="s">
        <v>267</v>
      </c>
      <c r="G2939" t="str">
        <f>VLOOKUP(D2939,Запчасти!A:D,2,0)</f>
        <v>Кпп</v>
      </c>
      <c r="H2939" t="str">
        <f>VLOOKUP(C2939,Автосервисы!A:C,3,0)</f>
        <v>ул. ​Черкасская, 22а/1</v>
      </c>
    </row>
    <row r="2940" spans="1:8" hidden="1" x14ac:dyDescent="0.3">
      <c r="A2940">
        <v>2939</v>
      </c>
      <c r="B2940" s="4">
        <v>45230</v>
      </c>
      <c r="C2940" s="1" t="s">
        <v>16</v>
      </c>
      <c r="D2940">
        <v>46</v>
      </c>
      <c r="E2940">
        <v>792</v>
      </c>
      <c r="F2940" t="s">
        <v>269</v>
      </c>
      <c r="G2940" t="str">
        <f>VLOOKUP(D2940,Запчасти!A:D,2,0)</f>
        <v>Кузов</v>
      </c>
      <c r="H2940" t="str">
        <f>VLOOKUP(C2940,Автосервисы!A:C,3,0)</f>
        <v>​ул. Московская, 275а</v>
      </c>
    </row>
    <row r="2941" spans="1:8" hidden="1" x14ac:dyDescent="0.3">
      <c r="A2941">
        <v>2940</v>
      </c>
      <c r="B2941" s="4">
        <v>45230</v>
      </c>
      <c r="C2941" s="1" t="s">
        <v>16</v>
      </c>
      <c r="D2941">
        <v>150</v>
      </c>
      <c r="E2941">
        <v>412</v>
      </c>
      <c r="F2941" t="s">
        <v>267</v>
      </c>
      <c r="G2941" t="str">
        <f>VLOOKUP(D2941,Запчасти!A:D,2,0)</f>
        <v>Двигатель</v>
      </c>
      <c r="H2941" t="str">
        <f>VLOOKUP(C2941,Автосервисы!A:C,3,0)</f>
        <v>​ул. Московская, 275а</v>
      </c>
    </row>
    <row r="2942" spans="1:8" hidden="1" x14ac:dyDescent="0.3">
      <c r="A2942">
        <v>2941</v>
      </c>
      <c r="B2942" s="4">
        <v>45230</v>
      </c>
      <c r="C2942" s="1" t="s">
        <v>11</v>
      </c>
      <c r="D2942">
        <v>187</v>
      </c>
      <c r="E2942">
        <v>564</v>
      </c>
      <c r="F2942" t="s">
        <v>269</v>
      </c>
      <c r="G2942" t="str">
        <f>VLOOKUP(D2942,Запчасти!A:D,2,0)</f>
        <v>Электрика</v>
      </c>
      <c r="H2942" t="str">
        <f>VLOOKUP(C2942,Автосервисы!A:C,3,0)</f>
        <v>​ул. Депутатская, 84</v>
      </c>
    </row>
    <row r="2943" spans="1:8" hidden="1" x14ac:dyDescent="0.3">
      <c r="A2943">
        <v>2942</v>
      </c>
      <c r="B2943" s="4">
        <v>45230</v>
      </c>
      <c r="C2943" s="1" t="s">
        <v>7</v>
      </c>
      <c r="D2943">
        <v>194</v>
      </c>
      <c r="E2943">
        <v>470</v>
      </c>
      <c r="F2943" t="s">
        <v>267</v>
      </c>
      <c r="G2943" t="str">
        <f>VLOOKUP(D2943,Запчасти!A:D,2,0)</f>
        <v>Тормозная система</v>
      </c>
      <c r="H2943" t="str">
        <f>VLOOKUP(C2943,Автосервисы!A:C,3,0)</f>
        <v>​ул. Зоологическая, 7Б</v>
      </c>
    </row>
    <row r="2944" spans="1:8" hidden="1" x14ac:dyDescent="0.3">
      <c r="A2944">
        <v>2943</v>
      </c>
      <c r="B2944" s="4">
        <v>45230</v>
      </c>
      <c r="C2944" s="1" t="s">
        <v>15</v>
      </c>
      <c r="D2944">
        <v>148</v>
      </c>
      <c r="E2944">
        <v>216</v>
      </c>
      <c r="F2944" t="s">
        <v>269</v>
      </c>
      <c r="G2944" t="str">
        <f>VLOOKUP(D2944,Запчасти!A:D,2,0)</f>
        <v>Рулевое управление</v>
      </c>
      <c r="H2944" t="str">
        <f>VLOOKUP(C2944,Автосервисы!A:C,3,0)</f>
        <v>ул. ​Первомайская, 106д</v>
      </c>
    </row>
    <row r="2945" spans="1:8" hidden="1" x14ac:dyDescent="0.3">
      <c r="A2945">
        <v>2944</v>
      </c>
      <c r="B2945" s="4">
        <v>45230</v>
      </c>
      <c r="C2945" s="1" t="s">
        <v>4</v>
      </c>
      <c r="D2945">
        <v>193</v>
      </c>
      <c r="E2945">
        <v>722</v>
      </c>
      <c r="F2945" t="s">
        <v>269</v>
      </c>
      <c r="G2945" t="str">
        <f>VLOOKUP(D2945,Запчасти!A:D,2,0)</f>
        <v>Трансмиссия</v>
      </c>
      <c r="H2945" t="str">
        <f>VLOOKUP(C2945,Автосервисы!A:C,3,0)</f>
        <v>ул. ​Новгородцевой, 4а</v>
      </c>
    </row>
    <row r="2946" spans="1:8" hidden="1" x14ac:dyDescent="0.3">
      <c r="A2946">
        <v>2945</v>
      </c>
      <c r="B2946" s="4">
        <v>45230</v>
      </c>
      <c r="C2946" s="1" t="s">
        <v>17</v>
      </c>
      <c r="D2946">
        <v>28</v>
      </c>
      <c r="E2946">
        <v>348</v>
      </c>
      <c r="F2946" t="s">
        <v>267</v>
      </c>
      <c r="G2946" t="str">
        <f>VLOOKUP(D2946,Запчасти!A:D,2,0)</f>
        <v>Двигатель</v>
      </c>
      <c r="H2946" t="str">
        <f>VLOOKUP(C2946,Автосервисы!A:C,3,0)</f>
        <v>ул. Репина, 40а</v>
      </c>
    </row>
    <row r="2947" spans="1:8" hidden="1" x14ac:dyDescent="0.3">
      <c r="A2947">
        <v>2946</v>
      </c>
      <c r="B2947" s="4">
        <v>45230</v>
      </c>
      <c r="C2947" s="1" t="s">
        <v>15</v>
      </c>
      <c r="D2947">
        <v>95</v>
      </c>
      <c r="E2947">
        <v>506</v>
      </c>
      <c r="F2947" t="s">
        <v>269</v>
      </c>
      <c r="G2947" t="str">
        <f>VLOOKUP(D2947,Запчасти!A:D,2,0)</f>
        <v>Кузов</v>
      </c>
      <c r="H2947" t="str">
        <f>VLOOKUP(C2947,Автосервисы!A:C,3,0)</f>
        <v>ул. ​Первомайская, 106д</v>
      </c>
    </row>
    <row r="2948" spans="1:8" hidden="1" x14ac:dyDescent="0.3">
      <c r="A2948">
        <v>2947</v>
      </c>
      <c r="B2948" s="4">
        <v>45230</v>
      </c>
      <c r="C2948" s="1" t="s">
        <v>18</v>
      </c>
      <c r="D2948">
        <v>146</v>
      </c>
      <c r="E2948">
        <v>630</v>
      </c>
      <c r="F2948" t="s">
        <v>269</v>
      </c>
      <c r="G2948" t="str">
        <f>VLOOKUP(D2948,Запчасти!A:D,2,0)</f>
        <v>Кондиционер</v>
      </c>
      <c r="H2948" t="str">
        <f>VLOOKUP(C2948,Автосервисы!A:C,3,0)</f>
        <v>ул. ​Раевского, 13</v>
      </c>
    </row>
    <row r="2949" spans="1:8" hidden="1" x14ac:dyDescent="0.3">
      <c r="A2949">
        <v>2948</v>
      </c>
      <c r="B2949" s="4">
        <v>45230</v>
      </c>
      <c r="C2949" s="1" t="s">
        <v>18</v>
      </c>
      <c r="D2949">
        <v>16</v>
      </c>
      <c r="E2949">
        <v>317</v>
      </c>
      <c r="F2949" t="s">
        <v>267</v>
      </c>
      <c r="G2949" t="str">
        <f>VLOOKUP(D2949,Запчасти!A:D,2,0)</f>
        <v>Двигатель</v>
      </c>
      <c r="H2949" t="str">
        <f>VLOOKUP(C2949,Автосервисы!A:C,3,0)</f>
        <v>ул. ​Раевского, 13</v>
      </c>
    </row>
    <row r="2950" spans="1:8" hidden="1" x14ac:dyDescent="0.3">
      <c r="A2950">
        <v>2949</v>
      </c>
      <c r="B2950" s="4">
        <v>45230</v>
      </c>
      <c r="C2950" s="1" t="s">
        <v>18</v>
      </c>
      <c r="D2950">
        <v>73</v>
      </c>
      <c r="E2950">
        <v>320</v>
      </c>
      <c r="F2950" t="s">
        <v>267</v>
      </c>
      <c r="G2950" t="str">
        <f>VLOOKUP(D2950,Запчасти!A:D,2,0)</f>
        <v>Двигатель</v>
      </c>
      <c r="H2950" t="str">
        <f>VLOOKUP(C2950,Автосервисы!A:C,3,0)</f>
        <v>ул. ​Раевского, 13</v>
      </c>
    </row>
    <row r="2951" spans="1:8" hidden="1" x14ac:dyDescent="0.3">
      <c r="A2951">
        <v>2950</v>
      </c>
      <c r="B2951" s="4">
        <v>45230</v>
      </c>
      <c r="C2951" s="1" t="s">
        <v>14</v>
      </c>
      <c r="D2951">
        <v>171</v>
      </c>
      <c r="E2951">
        <v>351</v>
      </c>
      <c r="F2951" t="s">
        <v>267</v>
      </c>
      <c r="G2951" t="str">
        <f>VLOOKUP(D2951,Запчасти!A:D,2,0)</f>
        <v>Замки</v>
      </c>
      <c r="H2951" t="str">
        <f>VLOOKUP(C2951,Автосервисы!A:C,3,0)</f>
        <v>​ул. Гагарина, 6/3</v>
      </c>
    </row>
    <row r="2952" spans="1:8" hidden="1" x14ac:dyDescent="0.3">
      <c r="A2952">
        <v>2951</v>
      </c>
      <c r="B2952" s="4">
        <v>45230</v>
      </c>
      <c r="C2952" s="1" t="s">
        <v>3</v>
      </c>
      <c r="D2952">
        <v>94</v>
      </c>
      <c r="E2952">
        <v>549</v>
      </c>
      <c r="F2952" t="s">
        <v>267</v>
      </c>
      <c r="G2952" t="str">
        <f>VLOOKUP(D2952,Запчасти!A:D,2,0)</f>
        <v>Электрика</v>
      </c>
      <c r="H2952" t="str">
        <f>VLOOKUP(C2952,Автосервисы!A:C,3,0)</f>
        <v>ул. Репина, 149</v>
      </c>
    </row>
    <row r="2953" spans="1:8" hidden="1" x14ac:dyDescent="0.3">
      <c r="A2953">
        <v>2952</v>
      </c>
      <c r="B2953" s="4">
        <v>45230</v>
      </c>
      <c r="C2953" s="1" t="s">
        <v>21</v>
      </c>
      <c r="D2953">
        <v>156</v>
      </c>
      <c r="E2953">
        <v>446</v>
      </c>
      <c r="F2953" t="s">
        <v>267</v>
      </c>
      <c r="G2953" t="str">
        <f>VLOOKUP(D2953,Запчасти!A:D,2,0)</f>
        <v>Электрика</v>
      </c>
      <c r="H2953" t="str">
        <f>VLOOKUP(C2953,Автосервисы!A:C,3,0)</f>
        <v>​ул. Малышева, 122н</v>
      </c>
    </row>
    <row r="2954" spans="1:8" hidden="1" x14ac:dyDescent="0.3">
      <c r="A2954">
        <v>2953</v>
      </c>
      <c r="B2954" s="4">
        <v>45230</v>
      </c>
      <c r="C2954" s="1" t="s">
        <v>3</v>
      </c>
      <c r="D2954">
        <v>181</v>
      </c>
      <c r="E2954">
        <v>405</v>
      </c>
      <c r="F2954" t="s">
        <v>267</v>
      </c>
      <c r="G2954" t="str">
        <f>VLOOKUP(D2954,Запчасти!A:D,2,0)</f>
        <v>Кпп</v>
      </c>
      <c r="H2954" t="str">
        <f>VLOOKUP(C2954,Автосервисы!A:C,3,0)</f>
        <v>ул. Репина, 149</v>
      </c>
    </row>
    <row r="2955" spans="1:8" hidden="1" x14ac:dyDescent="0.3">
      <c r="A2955">
        <v>2954</v>
      </c>
      <c r="B2955" s="4">
        <v>45230</v>
      </c>
      <c r="C2955" s="1" t="s">
        <v>19</v>
      </c>
      <c r="D2955">
        <v>131</v>
      </c>
      <c r="E2955">
        <v>590</v>
      </c>
      <c r="F2955" t="s">
        <v>267</v>
      </c>
      <c r="G2955" t="str">
        <f>VLOOKUP(D2955,Запчасти!A:D,2,0)</f>
        <v>Электрика</v>
      </c>
      <c r="H2955" t="str">
        <f>VLOOKUP(C2955,Автосервисы!A:C,3,0)</f>
        <v>ул. ​Шейнкмана, 123</v>
      </c>
    </row>
    <row r="2956" spans="1:8" hidden="1" x14ac:dyDescent="0.3">
      <c r="A2956">
        <v>2955</v>
      </c>
      <c r="B2956" s="4">
        <v>45230</v>
      </c>
      <c r="C2956" s="1" t="s">
        <v>10</v>
      </c>
      <c r="D2956">
        <v>101</v>
      </c>
      <c r="E2956">
        <v>786</v>
      </c>
      <c r="F2956" t="s">
        <v>267</v>
      </c>
      <c r="G2956" t="str">
        <f>VLOOKUP(D2956,Запчасти!A:D,2,0)</f>
        <v>Электрика</v>
      </c>
      <c r="H2956" t="str">
        <f>VLOOKUP(C2956,Автосервисы!A:C,3,0)</f>
        <v>​ул. Малышева, 143</v>
      </c>
    </row>
    <row r="2957" spans="1:8" x14ac:dyDescent="0.3">
      <c r="A2957">
        <v>4676</v>
      </c>
      <c r="B2957" s="4">
        <v>45259</v>
      </c>
      <c r="C2957" s="1" t="s">
        <v>4</v>
      </c>
      <c r="D2957">
        <v>57</v>
      </c>
      <c r="E2957">
        <v>736</v>
      </c>
      <c r="F2957" t="s">
        <v>269</v>
      </c>
      <c r="G2957" t="str">
        <f>VLOOKUP(D2957,Запчасти!A:D,2,0)</f>
        <v>Двигатель</v>
      </c>
      <c r="H2957" t="str">
        <f>VLOOKUP(C2957,Автосервисы!A:C,3,0)</f>
        <v>ул. ​Новгородцевой, 4а</v>
      </c>
    </row>
    <row r="2958" spans="1:8" x14ac:dyDescent="0.3">
      <c r="A2958">
        <v>658</v>
      </c>
      <c r="B2958" s="4">
        <v>45180</v>
      </c>
      <c r="C2958" s="1" t="s">
        <v>15</v>
      </c>
      <c r="D2958">
        <v>1</v>
      </c>
      <c r="E2958">
        <v>473</v>
      </c>
      <c r="F2958" t="s">
        <v>269</v>
      </c>
      <c r="G2958" t="str">
        <f>VLOOKUP(D2958,Запчасти!A:D,2,0)</f>
        <v>Двигатель</v>
      </c>
      <c r="H2958" t="str">
        <f>VLOOKUP(C2958,Автосервисы!A:C,3,0)</f>
        <v>ул. ​Первомайская, 106д</v>
      </c>
    </row>
    <row r="2959" spans="1:8" hidden="1" x14ac:dyDescent="0.3">
      <c r="A2959">
        <v>2958</v>
      </c>
      <c r="B2959" s="4">
        <v>45230</v>
      </c>
      <c r="C2959" s="1" t="s">
        <v>4</v>
      </c>
      <c r="D2959">
        <v>11</v>
      </c>
      <c r="E2959">
        <v>721</v>
      </c>
      <c r="F2959" t="s">
        <v>267</v>
      </c>
      <c r="G2959" t="str">
        <f>VLOOKUP(D2959,Запчасти!A:D,2,0)</f>
        <v>Двигатель</v>
      </c>
      <c r="H2959" t="str">
        <f>VLOOKUP(C2959,Автосервисы!A:C,3,0)</f>
        <v>ул. ​Новгородцевой, 4а</v>
      </c>
    </row>
    <row r="2960" spans="1:8" hidden="1" x14ac:dyDescent="0.3">
      <c r="A2960">
        <v>2959</v>
      </c>
      <c r="B2960" s="4">
        <v>45230</v>
      </c>
      <c r="C2960" s="1" t="s">
        <v>18</v>
      </c>
      <c r="D2960">
        <v>132</v>
      </c>
      <c r="E2960">
        <v>986</v>
      </c>
      <c r="F2960" t="s">
        <v>267</v>
      </c>
      <c r="G2960" t="str">
        <f>VLOOKUP(D2960,Запчасти!A:D,2,0)</f>
        <v>Система сцепления</v>
      </c>
      <c r="H2960" t="str">
        <f>VLOOKUP(C2960,Автосервисы!A:C,3,0)</f>
        <v>ул. ​Раевского, 13</v>
      </c>
    </row>
    <row r="2961" spans="1:8" hidden="1" x14ac:dyDescent="0.3">
      <c r="A2961">
        <v>2960</v>
      </c>
      <c r="B2961" s="4">
        <v>45230</v>
      </c>
      <c r="C2961" s="1" t="s">
        <v>3</v>
      </c>
      <c r="D2961">
        <v>77</v>
      </c>
      <c r="E2961">
        <v>366</v>
      </c>
      <c r="F2961" t="s">
        <v>269</v>
      </c>
      <c r="G2961" t="str">
        <f>VLOOKUP(D2961,Запчасти!A:D,2,0)</f>
        <v>Тормозная система</v>
      </c>
      <c r="H2961" t="str">
        <f>VLOOKUP(C2961,Автосервисы!A:C,3,0)</f>
        <v>ул. Репина, 149</v>
      </c>
    </row>
    <row r="2962" spans="1:8" x14ac:dyDescent="0.3">
      <c r="A2962">
        <v>660</v>
      </c>
      <c r="B2962" s="4">
        <v>45180</v>
      </c>
      <c r="C2962" s="1" t="s">
        <v>15</v>
      </c>
      <c r="D2962">
        <v>59</v>
      </c>
      <c r="E2962">
        <v>755</v>
      </c>
      <c r="F2962" t="s">
        <v>269</v>
      </c>
      <c r="G2962" t="str">
        <f>VLOOKUP(D2962,Запчасти!A:D,2,0)</f>
        <v>Двигатель</v>
      </c>
      <c r="H2962" t="str">
        <f>VLOOKUP(C2962,Автосервисы!A:C,3,0)</f>
        <v>ул. ​Первомайская, 106д</v>
      </c>
    </row>
    <row r="2963" spans="1:8" x14ac:dyDescent="0.3">
      <c r="A2963">
        <v>788</v>
      </c>
      <c r="B2963" s="4">
        <v>45182</v>
      </c>
      <c r="C2963" s="1" t="s">
        <v>15</v>
      </c>
      <c r="D2963">
        <v>36</v>
      </c>
      <c r="E2963">
        <v>974</v>
      </c>
      <c r="F2963" t="s">
        <v>269</v>
      </c>
      <c r="G2963" t="str">
        <f>VLOOKUP(D2963,Запчасти!A:D,2,0)</f>
        <v>Двигатель</v>
      </c>
      <c r="H2963" t="str">
        <f>VLOOKUP(C2963,Автосервисы!A:C,3,0)</f>
        <v>ул. ​Первомайская, 106д</v>
      </c>
    </row>
    <row r="2964" spans="1:8" hidden="1" x14ac:dyDescent="0.3">
      <c r="A2964">
        <v>2963</v>
      </c>
      <c r="B2964" s="4">
        <v>45230</v>
      </c>
      <c r="C2964" s="1" t="s">
        <v>6</v>
      </c>
      <c r="D2964">
        <v>85</v>
      </c>
      <c r="E2964">
        <v>492</v>
      </c>
      <c r="F2964" t="s">
        <v>267</v>
      </c>
      <c r="G2964" t="str">
        <f>VLOOKUP(D2964,Запчасти!A:D,2,0)</f>
        <v>Система очистки окон</v>
      </c>
      <c r="H2964" t="str">
        <f>VLOOKUP(C2964,Автосервисы!A:C,3,0)</f>
        <v>ул. ​Комсомольская, 73</v>
      </c>
    </row>
    <row r="2965" spans="1:8" x14ac:dyDescent="0.3">
      <c r="A2965">
        <v>997</v>
      </c>
      <c r="B2965" s="4">
        <v>45190</v>
      </c>
      <c r="C2965" s="1" t="s">
        <v>15</v>
      </c>
      <c r="D2965">
        <v>27</v>
      </c>
      <c r="E2965">
        <v>711</v>
      </c>
      <c r="F2965" t="s">
        <v>269</v>
      </c>
      <c r="G2965" t="str">
        <f>VLOOKUP(D2965,Запчасти!A:D,2,0)</f>
        <v>Двигатель</v>
      </c>
      <c r="H2965" t="str">
        <f>VLOOKUP(C2965,Автосервисы!A:C,3,0)</f>
        <v>ул. ​Первомайская, 106д</v>
      </c>
    </row>
    <row r="2966" spans="1:8" hidden="1" x14ac:dyDescent="0.3">
      <c r="A2966">
        <v>2965</v>
      </c>
      <c r="B2966" s="4">
        <v>45231</v>
      </c>
      <c r="C2966" s="1" t="s">
        <v>14</v>
      </c>
      <c r="D2966">
        <v>165</v>
      </c>
      <c r="E2966">
        <v>762</v>
      </c>
      <c r="F2966" t="s">
        <v>269</v>
      </c>
      <c r="G2966" t="str">
        <f>VLOOKUP(D2966,Запчасти!A:D,2,0)</f>
        <v>Кпп</v>
      </c>
      <c r="H2966" t="str">
        <f>VLOOKUP(C2966,Автосервисы!A:C,3,0)</f>
        <v>​ул. Гагарина, 6/3</v>
      </c>
    </row>
    <row r="2967" spans="1:8" hidden="1" x14ac:dyDescent="0.3">
      <c r="A2967">
        <v>2966</v>
      </c>
      <c r="B2967" s="4">
        <v>45231</v>
      </c>
      <c r="C2967" s="1" t="s">
        <v>21</v>
      </c>
      <c r="D2967">
        <v>97</v>
      </c>
      <c r="E2967">
        <v>823</v>
      </c>
      <c r="F2967" t="s">
        <v>269</v>
      </c>
      <c r="G2967" t="str">
        <f>VLOOKUP(D2967,Запчасти!A:D,2,0)</f>
        <v>Кпп</v>
      </c>
      <c r="H2967" t="str">
        <f>VLOOKUP(C2967,Автосервисы!A:C,3,0)</f>
        <v>​ул. Малышева, 122н</v>
      </c>
    </row>
    <row r="2968" spans="1:8" hidden="1" x14ac:dyDescent="0.3">
      <c r="A2968">
        <v>2967</v>
      </c>
      <c r="B2968" s="4">
        <v>45231</v>
      </c>
      <c r="C2968" s="1" t="s">
        <v>4</v>
      </c>
      <c r="D2968">
        <v>167</v>
      </c>
      <c r="E2968">
        <v>348</v>
      </c>
      <c r="F2968" t="s">
        <v>267</v>
      </c>
      <c r="G2968" t="str">
        <f>VLOOKUP(D2968,Запчасти!A:D,2,0)</f>
        <v>Электрика</v>
      </c>
      <c r="H2968" t="str">
        <f>VLOOKUP(C2968,Автосервисы!A:C,3,0)</f>
        <v>ул. ​Новгородцевой, 4а</v>
      </c>
    </row>
    <row r="2969" spans="1:8" hidden="1" x14ac:dyDescent="0.3">
      <c r="A2969">
        <v>2968</v>
      </c>
      <c r="B2969" s="4">
        <v>45231</v>
      </c>
      <c r="C2969" s="1" t="s">
        <v>11</v>
      </c>
      <c r="D2969">
        <v>167</v>
      </c>
      <c r="E2969">
        <v>218</v>
      </c>
      <c r="F2969" t="s">
        <v>269</v>
      </c>
      <c r="G2969" t="str">
        <f>VLOOKUP(D2969,Запчасти!A:D,2,0)</f>
        <v>Электрика</v>
      </c>
      <c r="H2969" t="str">
        <f>VLOOKUP(C2969,Автосервисы!A:C,3,0)</f>
        <v>​ул. Депутатская, 84</v>
      </c>
    </row>
    <row r="2970" spans="1:8" hidden="1" x14ac:dyDescent="0.3">
      <c r="A2970">
        <v>2969</v>
      </c>
      <c r="B2970" s="4">
        <v>45231</v>
      </c>
      <c r="C2970" s="1" t="s">
        <v>16</v>
      </c>
      <c r="D2970">
        <v>151</v>
      </c>
      <c r="E2970">
        <v>378</v>
      </c>
      <c r="F2970" t="s">
        <v>267</v>
      </c>
      <c r="G2970" t="str">
        <f>VLOOKUP(D2970,Запчасти!A:D,2,0)</f>
        <v>Кпп</v>
      </c>
      <c r="H2970" t="str">
        <f>VLOOKUP(C2970,Автосервисы!A:C,3,0)</f>
        <v>​ул. Московская, 275а</v>
      </c>
    </row>
    <row r="2971" spans="1:8" hidden="1" x14ac:dyDescent="0.3">
      <c r="A2971">
        <v>2970</v>
      </c>
      <c r="B2971" s="4">
        <v>45231</v>
      </c>
      <c r="C2971" s="1" t="s">
        <v>3</v>
      </c>
      <c r="D2971">
        <v>109</v>
      </c>
      <c r="E2971">
        <v>37</v>
      </c>
      <c r="F2971" t="s">
        <v>269</v>
      </c>
      <c r="G2971" t="str">
        <f>VLOOKUP(D2971,Запчасти!A:D,2,0)</f>
        <v>Кондиционер</v>
      </c>
      <c r="H2971" t="str">
        <f>VLOOKUP(C2971,Автосервисы!A:C,3,0)</f>
        <v>ул. Репина, 149</v>
      </c>
    </row>
    <row r="2972" spans="1:8" hidden="1" x14ac:dyDescent="0.3">
      <c r="A2972">
        <v>2971</v>
      </c>
      <c r="B2972" s="4">
        <v>45231</v>
      </c>
      <c r="C2972" s="1" t="s">
        <v>16</v>
      </c>
      <c r="D2972">
        <v>107</v>
      </c>
      <c r="E2972">
        <v>404</v>
      </c>
      <c r="F2972" t="s">
        <v>267</v>
      </c>
      <c r="G2972" t="str">
        <f>VLOOKUP(D2972,Запчасти!A:D,2,0)</f>
        <v>Двигатель</v>
      </c>
      <c r="H2972" t="str">
        <f>VLOOKUP(C2972,Автосервисы!A:C,3,0)</f>
        <v>​ул. Московская, 275а</v>
      </c>
    </row>
    <row r="2973" spans="1:8" hidden="1" x14ac:dyDescent="0.3">
      <c r="A2973">
        <v>2972</v>
      </c>
      <c r="B2973" s="4">
        <v>45231</v>
      </c>
      <c r="C2973" s="1" t="s">
        <v>3</v>
      </c>
      <c r="D2973">
        <v>188</v>
      </c>
      <c r="E2973">
        <v>813</v>
      </c>
      <c r="F2973" t="s">
        <v>267</v>
      </c>
      <c r="G2973" t="str">
        <f>VLOOKUP(D2973,Запчасти!A:D,2,0)</f>
        <v>Тормозная система</v>
      </c>
      <c r="H2973" t="str">
        <f>VLOOKUP(C2973,Автосервисы!A:C,3,0)</f>
        <v>ул. Репина, 149</v>
      </c>
    </row>
    <row r="2974" spans="1:8" hidden="1" x14ac:dyDescent="0.3">
      <c r="A2974">
        <v>2973</v>
      </c>
      <c r="B2974" s="4">
        <v>45231</v>
      </c>
      <c r="C2974" s="1" t="s">
        <v>17</v>
      </c>
      <c r="D2974">
        <v>8</v>
      </c>
      <c r="E2974">
        <v>587</v>
      </c>
      <c r="F2974" t="s">
        <v>267</v>
      </c>
      <c r="G2974" t="str">
        <f>VLOOKUP(D2974,Запчасти!A:D,2,0)</f>
        <v>Двигатель</v>
      </c>
      <c r="H2974" t="str">
        <f>VLOOKUP(C2974,Автосервисы!A:C,3,0)</f>
        <v>ул. Репина, 40а</v>
      </c>
    </row>
    <row r="2975" spans="1:8" hidden="1" x14ac:dyDescent="0.3">
      <c r="A2975">
        <v>2974</v>
      </c>
      <c r="B2975" s="4">
        <v>45231</v>
      </c>
      <c r="C2975" s="1" t="s">
        <v>10</v>
      </c>
      <c r="D2975">
        <v>47</v>
      </c>
      <c r="E2975">
        <v>459</v>
      </c>
      <c r="F2975" t="s">
        <v>267</v>
      </c>
      <c r="G2975" t="str">
        <f>VLOOKUP(D2975,Запчасти!A:D,2,0)</f>
        <v>Электрика</v>
      </c>
      <c r="H2975" t="str">
        <f>VLOOKUP(C2975,Автосервисы!A:C,3,0)</f>
        <v>​ул. Малышева, 143</v>
      </c>
    </row>
    <row r="2976" spans="1:8" hidden="1" x14ac:dyDescent="0.3">
      <c r="A2976">
        <v>2975</v>
      </c>
      <c r="B2976" s="4">
        <v>45231</v>
      </c>
      <c r="C2976" s="1" t="s">
        <v>19</v>
      </c>
      <c r="D2976">
        <v>56</v>
      </c>
      <c r="E2976">
        <v>213</v>
      </c>
      <c r="F2976" t="s">
        <v>267</v>
      </c>
      <c r="G2976" t="str">
        <f>VLOOKUP(D2976,Запчасти!A:D,2,0)</f>
        <v>Тормозная система</v>
      </c>
      <c r="H2976" t="str">
        <f>VLOOKUP(C2976,Автосервисы!A:C,3,0)</f>
        <v>ул. ​Шейнкмана, 123</v>
      </c>
    </row>
    <row r="2977" spans="1:8" hidden="1" x14ac:dyDescent="0.3">
      <c r="A2977">
        <v>2976</v>
      </c>
      <c r="B2977" s="4">
        <v>45231</v>
      </c>
      <c r="C2977" s="1" t="s">
        <v>10</v>
      </c>
      <c r="D2977">
        <v>183</v>
      </c>
      <c r="E2977">
        <v>42</v>
      </c>
      <c r="F2977" t="s">
        <v>267</v>
      </c>
      <c r="G2977" t="str">
        <f>VLOOKUP(D2977,Запчасти!A:D,2,0)</f>
        <v>Отопление / вентиляция</v>
      </c>
      <c r="H2977" t="str">
        <f>VLOOKUP(C2977,Автосервисы!A:C,3,0)</f>
        <v>​ул. Малышева, 143</v>
      </c>
    </row>
    <row r="2978" spans="1:8" hidden="1" x14ac:dyDescent="0.3">
      <c r="A2978">
        <v>2977</v>
      </c>
      <c r="B2978" s="4">
        <v>45231</v>
      </c>
      <c r="C2978" s="1" t="s">
        <v>16</v>
      </c>
      <c r="D2978">
        <v>86</v>
      </c>
      <c r="E2978">
        <v>207</v>
      </c>
      <c r="F2978" t="s">
        <v>269</v>
      </c>
      <c r="G2978" t="str">
        <f>VLOOKUP(D2978,Запчасти!A:D,2,0)</f>
        <v>Кондиционер</v>
      </c>
      <c r="H2978" t="str">
        <f>VLOOKUP(C2978,Автосервисы!A:C,3,0)</f>
        <v>​ул. Московская, 275а</v>
      </c>
    </row>
    <row r="2979" spans="1:8" hidden="1" x14ac:dyDescent="0.3">
      <c r="A2979">
        <v>2978</v>
      </c>
      <c r="B2979" s="4">
        <v>45231</v>
      </c>
      <c r="C2979" s="1" t="s">
        <v>7</v>
      </c>
      <c r="D2979">
        <v>158</v>
      </c>
      <c r="E2979">
        <v>784</v>
      </c>
      <c r="F2979" t="s">
        <v>267</v>
      </c>
      <c r="G2979" t="str">
        <f>VLOOKUP(D2979,Запчасти!A:D,2,0)</f>
        <v>Кпп</v>
      </c>
      <c r="H2979" t="str">
        <f>VLOOKUP(C2979,Автосервисы!A:C,3,0)</f>
        <v>​ул. Зоологическая, 7Б</v>
      </c>
    </row>
    <row r="2980" spans="1:8" hidden="1" x14ac:dyDescent="0.3">
      <c r="A2980">
        <v>2979</v>
      </c>
      <c r="B2980" s="4">
        <v>45231</v>
      </c>
      <c r="C2980" s="1" t="s">
        <v>4</v>
      </c>
      <c r="D2980">
        <v>69</v>
      </c>
      <c r="E2980">
        <v>76</v>
      </c>
      <c r="F2980" t="s">
        <v>267</v>
      </c>
      <c r="G2980" t="str">
        <f>VLOOKUP(D2980,Запчасти!A:D,2,0)</f>
        <v>Кузов</v>
      </c>
      <c r="H2980" t="str">
        <f>VLOOKUP(C2980,Автосервисы!A:C,3,0)</f>
        <v>ул. ​Новгородцевой, 4а</v>
      </c>
    </row>
    <row r="2981" spans="1:8" hidden="1" x14ac:dyDescent="0.3">
      <c r="A2981">
        <v>2980</v>
      </c>
      <c r="B2981" s="4">
        <v>45231</v>
      </c>
      <c r="C2981" s="1" t="s">
        <v>10</v>
      </c>
      <c r="D2981">
        <v>15</v>
      </c>
      <c r="E2981">
        <v>103</v>
      </c>
      <c r="F2981" t="s">
        <v>267</v>
      </c>
      <c r="G2981" t="str">
        <f>VLOOKUP(D2981,Запчасти!A:D,2,0)</f>
        <v>Система выпуска</v>
      </c>
      <c r="H2981" t="str">
        <f>VLOOKUP(C2981,Автосервисы!A:C,3,0)</f>
        <v>​ул. Малышева, 143</v>
      </c>
    </row>
    <row r="2982" spans="1:8" hidden="1" x14ac:dyDescent="0.3">
      <c r="A2982">
        <v>2981</v>
      </c>
      <c r="B2982" s="4">
        <v>45231</v>
      </c>
      <c r="C2982" s="1" t="s">
        <v>4</v>
      </c>
      <c r="D2982">
        <v>39</v>
      </c>
      <c r="E2982">
        <v>389</v>
      </c>
      <c r="F2982" t="s">
        <v>269</v>
      </c>
      <c r="G2982" t="str">
        <f>VLOOKUP(D2982,Запчасти!A:D,2,0)</f>
        <v>Тормозная система</v>
      </c>
      <c r="H2982" t="str">
        <f>VLOOKUP(C2982,Автосервисы!A:C,3,0)</f>
        <v>ул. ​Новгородцевой, 4а</v>
      </c>
    </row>
    <row r="2983" spans="1:8" x14ac:dyDescent="0.3">
      <c r="A2983">
        <v>1100</v>
      </c>
      <c r="B2983" s="4">
        <v>45192</v>
      </c>
      <c r="C2983" s="1" t="s">
        <v>15</v>
      </c>
      <c r="D2983">
        <v>28</v>
      </c>
      <c r="E2983">
        <v>370</v>
      </c>
      <c r="F2983" t="s">
        <v>269</v>
      </c>
      <c r="G2983" t="str">
        <f>VLOOKUP(D2983,Запчасти!A:D,2,0)</f>
        <v>Двигатель</v>
      </c>
      <c r="H2983" t="str">
        <f>VLOOKUP(C2983,Автосервисы!A:C,3,0)</f>
        <v>ул. ​Первомайская, 106д</v>
      </c>
    </row>
    <row r="2984" spans="1:8" hidden="1" x14ac:dyDescent="0.3">
      <c r="A2984">
        <v>2983</v>
      </c>
      <c r="B2984" s="4">
        <v>45231</v>
      </c>
      <c r="C2984" s="1" t="s">
        <v>16</v>
      </c>
      <c r="D2984">
        <v>189</v>
      </c>
      <c r="E2984">
        <v>726</v>
      </c>
      <c r="F2984" t="s">
        <v>267</v>
      </c>
      <c r="G2984" t="str">
        <f>VLOOKUP(D2984,Запчасти!A:D,2,0)</f>
        <v>Система подачи топлива</v>
      </c>
      <c r="H2984" t="str">
        <f>VLOOKUP(C2984,Автосервисы!A:C,3,0)</f>
        <v>​ул. Московская, 275а</v>
      </c>
    </row>
    <row r="2985" spans="1:8" hidden="1" x14ac:dyDescent="0.3">
      <c r="A2985">
        <v>2984</v>
      </c>
      <c r="B2985" s="4">
        <v>45231</v>
      </c>
      <c r="C2985" s="1" t="s">
        <v>20</v>
      </c>
      <c r="D2985">
        <v>63</v>
      </c>
      <c r="E2985">
        <v>741</v>
      </c>
      <c r="F2985" t="s">
        <v>267</v>
      </c>
      <c r="G2985" t="str">
        <f>VLOOKUP(D2985,Запчасти!A:D,2,0)</f>
        <v>Подвеска и амортизация</v>
      </c>
      <c r="H2985" t="str">
        <f>VLOOKUP(C2985,Автосервисы!A:C,3,0)</f>
        <v>​ул. Металлургов, 70</v>
      </c>
    </row>
    <row r="2986" spans="1:8" hidden="1" x14ac:dyDescent="0.3">
      <c r="A2986">
        <v>2985</v>
      </c>
      <c r="B2986" s="4">
        <v>45231</v>
      </c>
      <c r="C2986" s="1" t="s">
        <v>11</v>
      </c>
      <c r="D2986">
        <v>169</v>
      </c>
      <c r="E2986">
        <v>432</v>
      </c>
      <c r="F2986" t="s">
        <v>269</v>
      </c>
      <c r="G2986" t="str">
        <f>VLOOKUP(D2986,Запчасти!A:D,2,0)</f>
        <v>Подвеска и амортизация</v>
      </c>
      <c r="H2986" t="str">
        <f>VLOOKUP(C2986,Автосервисы!A:C,3,0)</f>
        <v>​ул. Депутатская, 84</v>
      </c>
    </row>
    <row r="2987" spans="1:8" hidden="1" x14ac:dyDescent="0.3">
      <c r="A2987">
        <v>2986</v>
      </c>
      <c r="B2987" s="4">
        <v>45231</v>
      </c>
      <c r="C2987" s="1" t="s">
        <v>18</v>
      </c>
      <c r="D2987">
        <v>18</v>
      </c>
      <c r="E2987">
        <v>636</v>
      </c>
      <c r="F2987" t="s">
        <v>267</v>
      </c>
      <c r="G2987" t="str">
        <f>VLOOKUP(D2987,Запчасти!A:D,2,0)</f>
        <v>Кузов</v>
      </c>
      <c r="H2987" t="str">
        <f>VLOOKUP(C2987,Автосервисы!A:C,3,0)</f>
        <v>ул. ​Раевского, 13</v>
      </c>
    </row>
    <row r="2988" spans="1:8" hidden="1" x14ac:dyDescent="0.3">
      <c r="A2988">
        <v>2987</v>
      </c>
      <c r="B2988" s="4">
        <v>45231</v>
      </c>
      <c r="C2988" s="1" t="s">
        <v>6</v>
      </c>
      <c r="D2988">
        <v>124</v>
      </c>
      <c r="E2988">
        <v>563</v>
      </c>
      <c r="F2988" t="s">
        <v>267</v>
      </c>
      <c r="G2988" t="str">
        <f>VLOOKUP(D2988,Запчасти!A:D,2,0)</f>
        <v>Двигатель</v>
      </c>
      <c r="H2988" t="str">
        <f>VLOOKUP(C2988,Автосервисы!A:C,3,0)</f>
        <v>ул. ​Комсомольская, 73</v>
      </c>
    </row>
    <row r="2989" spans="1:8" hidden="1" x14ac:dyDescent="0.3">
      <c r="A2989">
        <v>2988</v>
      </c>
      <c r="B2989" s="4">
        <v>45231</v>
      </c>
      <c r="C2989" s="1" t="s">
        <v>15</v>
      </c>
      <c r="D2989">
        <v>76</v>
      </c>
      <c r="E2989">
        <v>280</v>
      </c>
      <c r="F2989" t="s">
        <v>269</v>
      </c>
      <c r="G2989" t="str">
        <f>VLOOKUP(D2989,Запчасти!A:D,2,0)</f>
        <v>Подготовка топливной смеси</v>
      </c>
      <c r="H2989" t="str">
        <f>VLOOKUP(C2989,Автосервисы!A:C,3,0)</f>
        <v>ул. ​Первомайская, 106д</v>
      </c>
    </row>
    <row r="2990" spans="1:8" hidden="1" x14ac:dyDescent="0.3">
      <c r="A2990">
        <v>2989</v>
      </c>
      <c r="B2990" s="4">
        <v>45231</v>
      </c>
      <c r="C2990" s="1" t="s">
        <v>17</v>
      </c>
      <c r="D2990">
        <v>192</v>
      </c>
      <c r="E2990">
        <v>365</v>
      </c>
      <c r="F2990" t="s">
        <v>267</v>
      </c>
      <c r="G2990" t="str">
        <f>VLOOKUP(D2990,Запчасти!A:D,2,0)</f>
        <v>Двигатель</v>
      </c>
      <c r="H2990" t="str">
        <f>VLOOKUP(C2990,Автосервисы!A:C,3,0)</f>
        <v>ул. Репина, 40а</v>
      </c>
    </row>
    <row r="2991" spans="1:8" hidden="1" x14ac:dyDescent="0.3">
      <c r="A2991">
        <v>2990</v>
      </c>
      <c r="B2991" s="4">
        <v>45231</v>
      </c>
      <c r="C2991" s="1" t="s">
        <v>7</v>
      </c>
      <c r="D2991">
        <v>65</v>
      </c>
      <c r="E2991">
        <v>457</v>
      </c>
      <c r="F2991" t="s">
        <v>269</v>
      </c>
      <c r="G2991" t="str">
        <f>VLOOKUP(D2991,Запчасти!A:D,2,0)</f>
        <v>Тормозная система</v>
      </c>
      <c r="H2991" t="str">
        <f>VLOOKUP(C2991,Автосервисы!A:C,3,0)</f>
        <v>​ул. Зоологическая, 7Б</v>
      </c>
    </row>
    <row r="2992" spans="1:8" hidden="1" x14ac:dyDescent="0.3">
      <c r="A2992">
        <v>2991</v>
      </c>
      <c r="B2992" s="4">
        <v>45231</v>
      </c>
      <c r="C2992" s="1" t="s">
        <v>18</v>
      </c>
      <c r="D2992">
        <v>24</v>
      </c>
      <c r="E2992">
        <v>464</v>
      </c>
      <c r="F2992" t="s">
        <v>267</v>
      </c>
      <c r="G2992" t="str">
        <f>VLOOKUP(D2992,Запчасти!A:D,2,0)</f>
        <v>Кузов</v>
      </c>
      <c r="H2992" t="str">
        <f>VLOOKUP(C2992,Автосервисы!A:C,3,0)</f>
        <v>ул. ​Раевского, 13</v>
      </c>
    </row>
    <row r="2993" spans="1:8" hidden="1" x14ac:dyDescent="0.3">
      <c r="A2993">
        <v>2992</v>
      </c>
      <c r="B2993" s="4">
        <v>45231</v>
      </c>
      <c r="C2993" s="1" t="s">
        <v>16</v>
      </c>
      <c r="D2993">
        <v>43</v>
      </c>
      <c r="E2993">
        <v>688</v>
      </c>
      <c r="F2993" t="s">
        <v>269</v>
      </c>
      <c r="G2993" t="str">
        <f>VLOOKUP(D2993,Запчасти!A:D,2,0)</f>
        <v>Кондиционер</v>
      </c>
      <c r="H2993" t="str">
        <f>VLOOKUP(C2993,Автосервисы!A:C,3,0)</f>
        <v>​ул. Московская, 275а</v>
      </c>
    </row>
    <row r="2994" spans="1:8" x14ac:dyDescent="0.3">
      <c r="A2994">
        <v>1141</v>
      </c>
      <c r="B2994" s="4">
        <v>45194</v>
      </c>
      <c r="C2994" s="1" t="s">
        <v>15</v>
      </c>
      <c r="D2994">
        <v>40</v>
      </c>
      <c r="E2994">
        <v>561</v>
      </c>
      <c r="F2994" t="s">
        <v>269</v>
      </c>
      <c r="G2994" t="str">
        <f>VLOOKUP(D2994,Запчасти!A:D,2,0)</f>
        <v>Двигатель</v>
      </c>
      <c r="H2994" t="str">
        <f>VLOOKUP(C2994,Автосервисы!A:C,3,0)</f>
        <v>ул. ​Первомайская, 106д</v>
      </c>
    </row>
    <row r="2995" spans="1:8" hidden="1" x14ac:dyDescent="0.3">
      <c r="A2995">
        <v>2994</v>
      </c>
      <c r="B2995" s="4">
        <v>45231</v>
      </c>
      <c r="C2995" s="1" t="s">
        <v>7</v>
      </c>
      <c r="D2995">
        <v>120</v>
      </c>
      <c r="E2995">
        <v>208</v>
      </c>
      <c r="F2995" t="s">
        <v>269</v>
      </c>
      <c r="G2995" t="str">
        <f>VLOOKUP(D2995,Запчасти!A:D,2,0)</f>
        <v>Кпп</v>
      </c>
      <c r="H2995" t="str">
        <f>VLOOKUP(C2995,Автосервисы!A:C,3,0)</f>
        <v>​ул. Зоологическая, 7Б</v>
      </c>
    </row>
    <row r="2996" spans="1:8" hidden="1" x14ac:dyDescent="0.3">
      <c r="A2996">
        <v>2995</v>
      </c>
      <c r="B2996" s="4">
        <v>45231</v>
      </c>
      <c r="C2996" s="1" t="s">
        <v>6</v>
      </c>
      <c r="D2996">
        <v>86</v>
      </c>
      <c r="E2996">
        <v>657</v>
      </c>
      <c r="F2996" t="s">
        <v>269</v>
      </c>
      <c r="G2996" t="str">
        <f>VLOOKUP(D2996,Запчасти!A:D,2,0)</f>
        <v>Кондиционер</v>
      </c>
      <c r="H2996" t="str">
        <f>VLOOKUP(C2996,Автосервисы!A:C,3,0)</f>
        <v>ул. ​Комсомольская, 73</v>
      </c>
    </row>
    <row r="2997" spans="1:8" hidden="1" x14ac:dyDescent="0.3">
      <c r="A2997">
        <v>2996</v>
      </c>
      <c r="B2997" s="4">
        <v>45231</v>
      </c>
      <c r="C2997" s="1" t="s">
        <v>17</v>
      </c>
      <c r="D2997">
        <v>153</v>
      </c>
      <c r="E2997">
        <v>36</v>
      </c>
      <c r="F2997" t="s">
        <v>267</v>
      </c>
      <c r="G2997" t="str">
        <f>VLOOKUP(D2997,Запчасти!A:D,2,0)</f>
        <v>Система подачи топлива</v>
      </c>
      <c r="H2997" t="str">
        <f>VLOOKUP(C2997,Автосервисы!A:C,3,0)</f>
        <v>ул. Репина, 40а</v>
      </c>
    </row>
    <row r="2998" spans="1:8" hidden="1" x14ac:dyDescent="0.3">
      <c r="A2998">
        <v>2997</v>
      </c>
      <c r="B2998" s="4">
        <v>45231</v>
      </c>
      <c r="C2998" s="1" t="s">
        <v>17</v>
      </c>
      <c r="D2998">
        <v>40</v>
      </c>
      <c r="E2998">
        <v>629</v>
      </c>
      <c r="F2998" t="s">
        <v>267</v>
      </c>
      <c r="G2998" t="str">
        <f>VLOOKUP(D2998,Запчасти!A:D,2,0)</f>
        <v>Двигатель</v>
      </c>
      <c r="H2998" t="str">
        <f>VLOOKUP(C2998,Автосервисы!A:C,3,0)</f>
        <v>ул. Репина, 40а</v>
      </c>
    </row>
    <row r="2999" spans="1:8" hidden="1" x14ac:dyDescent="0.3">
      <c r="A2999">
        <v>2998</v>
      </c>
      <c r="B2999" s="4">
        <v>45231</v>
      </c>
      <c r="C2999" s="1" t="s">
        <v>16</v>
      </c>
      <c r="D2999">
        <v>59</v>
      </c>
      <c r="E2999">
        <v>320</v>
      </c>
      <c r="F2999" t="s">
        <v>267</v>
      </c>
      <c r="G2999" t="str">
        <f>VLOOKUP(D2999,Запчасти!A:D,2,0)</f>
        <v>Двигатель</v>
      </c>
      <c r="H2999" t="str">
        <f>VLOOKUP(C2999,Автосервисы!A:C,3,0)</f>
        <v>​ул. Московская, 275а</v>
      </c>
    </row>
    <row r="3000" spans="1:8" x14ac:dyDescent="0.3">
      <c r="A3000">
        <v>1462</v>
      </c>
      <c r="B3000" s="4">
        <v>45199</v>
      </c>
      <c r="C3000" s="1" t="s">
        <v>15</v>
      </c>
      <c r="D3000">
        <v>107</v>
      </c>
      <c r="E3000">
        <v>473</v>
      </c>
      <c r="F3000" t="s">
        <v>269</v>
      </c>
      <c r="G3000" t="str">
        <f>VLOOKUP(D3000,Запчасти!A:D,2,0)</f>
        <v>Двигатель</v>
      </c>
      <c r="H3000" t="str">
        <f>VLOOKUP(C3000,Автосервисы!A:C,3,0)</f>
        <v>ул. ​Первомайская, 106д</v>
      </c>
    </row>
    <row r="3001" spans="1:8" hidden="1" x14ac:dyDescent="0.3">
      <c r="A3001">
        <v>3000</v>
      </c>
      <c r="B3001" s="4">
        <v>45231</v>
      </c>
      <c r="C3001" s="1" t="s">
        <v>10</v>
      </c>
      <c r="D3001">
        <v>140</v>
      </c>
      <c r="E3001">
        <v>427</v>
      </c>
      <c r="F3001" t="s">
        <v>267</v>
      </c>
      <c r="G3001" t="str">
        <f>VLOOKUP(D3001,Запчасти!A:D,2,0)</f>
        <v>Подвеска и амортизация</v>
      </c>
      <c r="H3001" t="str">
        <f>VLOOKUP(C3001,Автосервисы!A:C,3,0)</f>
        <v>​ул. Малышева, 143</v>
      </c>
    </row>
    <row r="3002" spans="1:8" x14ac:dyDescent="0.3">
      <c r="A3002">
        <v>1482</v>
      </c>
      <c r="B3002" s="4">
        <v>45200</v>
      </c>
      <c r="C3002" s="1" t="s">
        <v>15</v>
      </c>
      <c r="D3002">
        <v>150</v>
      </c>
      <c r="E3002">
        <v>170</v>
      </c>
      <c r="F3002" t="s">
        <v>269</v>
      </c>
      <c r="G3002" t="str">
        <f>VLOOKUP(D3002,Запчасти!A:D,2,0)</f>
        <v>Двигатель</v>
      </c>
      <c r="H3002" t="str">
        <f>VLOOKUP(C3002,Автосервисы!A:C,3,0)</f>
        <v>ул. ​Первомайская, 106д</v>
      </c>
    </row>
    <row r="3003" spans="1:8" hidden="1" x14ac:dyDescent="0.3">
      <c r="A3003">
        <v>3002</v>
      </c>
      <c r="B3003" s="4">
        <v>45231</v>
      </c>
      <c r="C3003" s="1" t="s">
        <v>9</v>
      </c>
      <c r="D3003">
        <v>54</v>
      </c>
      <c r="E3003">
        <v>532</v>
      </c>
      <c r="F3003" t="s">
        <v>267</v>
      </c>
      <c r="G3003" t="str">
        <f>VLOOKUP(D3003,Запчасти!A:D,2,0)</f>
        <v>Подготовка топливной смеси</v>
      </c>
      <c r="H3003" t="str">
        <f>VLOOKUP(C3003,Автосервисы!A:C,3,0)</f>
        <v>​ул. Студенческая, 49</v>
      </c>
    </row>
    <row r="3004" spans="1:8" hidden="1" x14ac:dyDescent="0.3">
      <c r="A3004">
        <v>3003</v>
      </c>
      <c r="B3004" s="4">
        <v>45231</v>
      </c>
      <c r="C3004" s="1" t="s">
        <v>9</v>
      </c>
      <c r="D3004">
        <v>87</v>
      </c>
      <c r="E3004">
        <v>502</v>
      </c>
      <c r="F3004" t="s">
        <v>269</v>
      </c>
      <c r="G3004" t="str">
        <f>VLOOKUP(D3004,Запчасти!A:D,2,0)</f>
        <v>Кузов</v>
      </c>
      <c r="H3004" t="str">
        <f>VLOOKUP(C3004,Автосервисы!A:C,3,0)</f>
        <v>​ул. Студенческая, 49</v>
      </c>
    </row>
    <row r="3005" spans="1:8" hidden="1" x14ac:dyDescent="0.3">
      <c r="A3005">
        <v>3004</v>
      </c>
      <c r="B3005" s="4">
        <v>45231</v>
      </c>
      <c r="C3005" s="1" t="s">
        <v>3</v>
      </c>
      <c r="D3005">
        <v>99</v>
      </c>
      <c r="E3005">
        <v>380</v>
      </c>
      <c r="F3005" t="s">
        <v>267</v>
      </c>
      <c r="G3005" t="str">
        <f>VLOOKUP(D3005,Запчасти!A:D,2,0)</f>
        <v>Двигатель</v>
      </c>
      <c r="H3005" t="str">
        <f>VLOOKUP(C3005,Автосервисы!A:C,3,0)</f>
        <v>ул. Репина, 149</v>
      </c>
    </row>
    <row r="3006" spans="1:8" hidden="1" x14ac:dyDescent="0.3">
      <c r="A3006">
        <v>3005</v>
      </c>
      <c r="B3006" s="4">
        <v>45231</v>
      </c>
      <c r="C3006" s="1" t="s">
        <v>11</v>
      </c>
      <c r="D3006">
        <v>12</v>
      </c>
      <c r="E3006">
        <v>185</v>
      </c>
      <c r="F3006" t="s">
        <v>267</v>
      </c>
      <c r="G3006" t="str">
        <f>VLOOKUP(D3006,Запчасти!A:D,2,0)</f>
        <v>Двигатель</v>
      </c>
      <c r="H3006" t="str">
        <f>VLOOKUP(C3006,Автосервисы!A:C,3,0)</f>
        <v>​ул. Депутатская, 84</v>
      </c>
    </row>
    <row r="3007" spans="1:8" hidden="1" x14ac:dyDescent="0.3">
      <c r="A3007">
        <v>3006</v>
      </c>
      <c r="B3007" s="4">
        <v>45231</v>
      </c>
      <c r="C3007" s="1" t="s">
        <v>14</v>
      </c>
      <c r="D3007">
        <v>154</v>
      </c>
      <c r="E3007">
        <v>389</v>
      </c>
      <c r="F3007" t="s">
        <v>267</v>
      </c>
      <c r="G3007" t="str">
        <f>VLOOKUP(D3007,Запчасти!A:D,2,0)</f>
        <v>Отопление / вентиляция</v>
      </c>
      <c r="H3007" t="str">
        <f>VLOOKUP(C3007,Автосервисы!A:C,3,0)</f>
        <v>​ул. Гагарина, 6/3</v>
      </c>
    </row>
    <row r="3008" spans="1:8" x14ac:dyDescent="0.3">
      <c r="A3008">
        <v>1586</v>
      </c>
      <c r="B3008" s="4">
        <v>45203</v>
      </c>
      <c r="C3008" s="1" t="s">
        <v>15</v>
      </c>
      <c r="D3008">
        <v>7</v>
      </c>
      <c r="E3008">
        <v>72</v>
      </c>
      <c r="F3008" t="s">
        <v>269</v>
      </c>
      <c r="G3008" t="str">
        <f>VLOOKUP(D3008,Запчасти!A:D,2,0)</f>
        <v>Двигатель</v>
      </c>
      <c r="H3008" t="str">
        <f>VLOOKUP(C3008,Автосервисы!A:C,3,0)</f>
        <v>ул. ​Первомайская, 106д</v>
      </c>
    </row>
    <row r="3009" spans="1:8" hidden="1" x14ac:dyDescent="0.3">
      <c r="A3009">
        <v>3008</v>
      </c>
      <c r="B3009" s="4">
        <v>45231</v>
      </c>
      <c r="C3009" s="1" t="s">
        <v>5</v>
      </c>
      <c r="D3009">
        <v>43</v>
      </c>
      <c r="E3009">
        <v>626</v>
      </c>
      <c r="F3009" t="s">
        <v>269</v>
      </c>
      <c r="G3009" t="str">
        <f>VLOOKUP(D3009,Запчасти!A:D,2,0)</f>
        <v>Кондиционер</v>
      </c>
      <c r="H3009" t="str">
        <f>VLOOKUP(C3009,Автосервисы!A:C,3,0)</f>
        <v>ул. Амундсена, 38/3</v>
      </c>
    </row>
    <row r="3010" spans="1:8" hidden="1" x14ac:dyDescent="0.3">
      <c r="A3010">
        <v>3009</v>
      </c>
      <c r="B3010" s="4">
        <v>45231</v>
      </c>
      <c r="C3010" s="1" t="s">
        <v>21</v>
      </c>
      <c r="D3010">
        <v>144</v>
      </c>
      <c r="E3010">
        <v>835</v>
      </c>
      <c r="F3010" t="s">
        <v>269</v>
      </c>
      <c r="G3010" t="str">
        <f>VLOOKUP(D3010,Запчасти!A:D,2,0)</f>
        <v>Тормозная система</v>
      </c>
      <c r="H3010" t="str">
        <f>VLOOKUP(C3010,Автосервисы!A:C,3,0)</f>
        <v>​ул. Малышева, 122н</v>
      </c>
    </row>
    <row r="3011" spans="1:8" hidden="1" x14ac:dyDescent="0.3">
      <c r="A3011">
        <v>3010</v>
      </c>
      <c r="B3011" s="4">
        <v>45231</v>
      </c>
      <c r="C3011" s="1" t="s">
        <v>15</v>
      </c>
      <c r="D3011">
        <v>195</v>
      </c>
      <c r="E3011">
        <v>312</v>
      </c>
      <c r="F3011" t="s">
        <v>267</v>
      </c>
      <c r="G3011" t="str">
        <f>VLOOKUP(D3011,Запчасти!A:D,2,0)</f>
        <v>Электрика</v>
      </c>
      <c r="H3011" t="str">
        <f>VLOOKUP(C3011,Автосервисы!A:C,3,0)</f>
        <v>ул. ​Первомайская, 106д</v>
      </c>
    </row>
    <row r="3012" spans="1:8" hidden="1" x14ac:dyDescent="0.3">
      <c r="A3012">
        <v>3011</v>
      </c>
      <c r="B3012" s="4">
        <v>45231</v>
      </c>
      <c r="C3012" s="1" t="s">
        <v>9</v>
      </c>
      <c r="D3012">
        <v>8</v>
      </c>
      <c r="E3012">
        <v>530</v>
      </c>
      <c r="F3012" t="s">
        <v>267</v>
      </c>
      <c r="G3012" t="str">
        <f>VLOOKUP(D3012,Запчасти!A:D,2,0)</f>
        <v>Двигатель</v>
      </c>
      <c r="H3012" t="str">
        <f>VLOOKUP(C3012,Автосервисы!A:C,3,0)</f>
        <v>​ул. Студенческая, 49</v>
      </c>
    </row>
    <row r="3013" spans="1:8" x14ac:dyDescent="0.3">
      <c r="A3013">
        <v>1603</v>
      </c>
      <c r="B3013" s="4">
        <v>45204</v>
      </c>
      <c r="C3013" s="1" t="s">
        <v>15</v>
      </c>
      <c r="D3013">
        <v>44</v>
      </c>
      <c r="E3013">
        <v>815</v>
      </c>
      <c r="F3013" t="s">
        <v>269</v>
      </c>
      <c r="G3013" t="str">
        <f>VLOOKUP(D3013,Запчасти!A:D,2,0)</f>
        <v>Двигатель</v>
      </c>
      <c r="H3013" t="str">
        <f>VLOOKUP(C3013,Автосервисы!A:C,3,0)</f>
        <v>ул. ​Первомайская, 106д</v>
      </c>
    </row>
    <row r="3014" spans="1:8" hidden="1" x14ac:dyDescent="0.3">
      <c r="A3014">
        <v>3013</v>
      </c>
      <c r="B3014" s="4">
        <v>45231</v>
      </c>
      <c r="C3014" s="1" t="s">
        <v>18</v>
      </c>
      <c r="D3014">
        <v>37</v>
      </c>
      <c r="E3014">
        <v>847</v>
      </c>
      <c r="F3014" t="s">
        <v>267</v>
      </c>
      <c r="G3014" t="str">
        <f>VLOOKUP(D3014,Запчасти!A:D,2,0)</f>
        <v>Тормозная система</v>
      </c>
      <c r="H3014" t="str">
        <f>VLOOKUP(C3014,Автосервисы!A:C,3,0)</f>
        <v>ул. ​Раевского, 13</v>
      </c>
    </row>
    <row r="3015" spans="1:8" hidden="1" x14ac:dyDescent="0.3">
      <c r="A3015">
        <v>3014</v>
      </c>
      <c r="B3015" s="4">
        <v>45231</v>
      </c>
      <c r="C3015" s="1" t="s">
        <v>11</v>
      </c>
      <c r="D3015">
        <v>28</v>
      </c>
      <c r="E3015">
        <v>80</v>
      </c>
      <c r="F3015" t="s">
        <v>267</v>
      </c>
      <c r="G3015" t="str">
        <f>VLOOKUP(D3015,Запчасти!A:D,2,0)</f>
        <v>Двигатель</v>
      </c>
      <c r="H3015" t="str">
        <f>VLOOKUP(C3015,Автосервисы!A:C,3,0)</f>
        <v>​ул. Депутатская, 84</v>
      </c>
    </row>
    <row r="3016" spans="1:8" hidden="1" x14ac:dyDescent="0.3">
      <c r="A3016">
        <v>3015</v>
      </c>
      <c r="B3016" s="4">
        <v>45231</v>
      </c>
      <c r="C3016" s="1" t="s">
        <v>19</v>
      </c>
      <c r="D3016">
        <v>41</v>
      </c>
      <c r="E3016">
        <v>89</v>
      </c>
      <c r="F3016" t="s">
        <v>269</v>
      </c>
      <c r="G3016" t="str">
        <f>VLOOKUP(D3016,Запчасти!A:D,2,0)</f>
        <v>Кузов</v>
      </c>
      <c r="H3016" t="str">
        <f>VLOOKUP(C3016,Автосервисы!A:C,3,0)</f>
        <v>ул. ​Шейнкмана, 123</v>
      </c>
    </row>
    <row r="3017" spans="1:8" x14ac:dyDescent="0.3">
      <c r="A3017">
        <v>1625</v>
      </c>
      <c r="B3017" s="4">
        <v>45204</v>
      </c>
      <c r="C3017" s="1" t="s">
        <v>15</v>
      </c>
      <c r="D3017">
        <v>177</v>
      </c>
      <c r="E3017">
        <v>97</v>
      </c>
      <c r="F3017" t="s">
        <v>269</v>
      </c>
      <c r="G3017" t="str">
        <f>VLOOKUP(D3017,Запчасти!A:D,2,0)</f>
        <v>Двигатель</v>
      </c>
      <c r="H3017" t="str">
        <f>VLOOKUP(C3017,Автосервисы!A:C,3,0)</f>
        <v>ул. ​Первомайская, 106д</v>
      </c>
    </row>
    <row r="3018" spans="1:8" hidden="1" x14ac:dyDescent="0.3">
      <c r="A3018">
        <v>3017</v>
      </c>
      <c r="B3018" s="4">
        <v>45231</v>
      </c>
      <c r="C3018" s="1" t="s">
        <v>14</v>
      </c>
      <c r="D3018">
        <v>180</v>
      </c>
      <c r="E3018">
        <v>757</v>
      </c>
      <c r="F3018" t="s">
        <v>269</v>
      </c>
      <c r="G3018" t="str">
        <f>VLOOKUP(D3018,Запчасти!A:D,2,0)</f>
        <v>Тормозная система</v>
      </c>
      <c r="H3018" t="str">
        <f>VLOOKUP(C3018,Автосервисы!A:C,3,0)</f>
        <v>​ул. Гагарина, 6/3</v>
      </c>
    </row>
    <row r="3019" spans="1:8" x14ac:dyDescent="0.3">
      <c r="A3019">
        <v>1692</v>
      </c>
      <c r="B3019" s="4">
        <v>45206</v>
      </c>
      <c r="C3019" s="1" t="s">
        <v>15</v>
      </c>
      <c r="D3019">
        <v>114</v>
      </c>
      <c r="E3019">
        <v>585</v>
      </c>
      <c r="F3019" t="s">
        <v>269</v>
      </c>
      <c r="G3019" t="str">
        <f>VLOOKUP(D3019,Запчасти!A:D,2,0)</f>
        <v>Двигатель</v>
      </c>
      <c r="H3019" t="str">
        <f>VLOOKUP(C3019,Автосервисы!A:C,3,0)</f>
        <v>ул. ​Первомайская, 106д</v>
      </c>
    </row>
    <row r="3020" spans="1:8" hidden="1" x14ac:dyDescent="0.3">
      <c r="A3020">
        <v>3019</v>
      </c>
      <c r="B3020" s="4">
        <v>45231</v>
      </c>
      <c r="C3020" s="1" t="s">
        <v>3</v>
      </c>
      <c r="D3020">
        <v>147</v>
      </c>
      <c r="E3020">
        <v>438</v>
      </c>
      <c r="F3020" t="s">
        <v>269</v>
      </c>
      <c r="G3020" t="str">
        <f>VLOOKUP(D3020,Запчасти!A:D,2,0)</f>
        <v>Система сцепления</v>
      </c>
      <c r="H3020" t="str">
        <f>VLOOKUP(C3020,Автосервисы!A:C,3,0)</f>
        <v>ул. Репина, 149</v>
      </c>
    </row>
    <row r="3021" spans="1:8" hidden="1" x14ac:dyDescent="0.3">
      <c r="A3021">
        <v>3020</v>
      </c>
      <c r="B3021" s="4">
        <v>45231</v>
      </c>
      <c r="C3021" s="1" t="s">
        <v>11</v>
      </c>
      <c r="D3021">
        <v>178</v>
      </c>
      <c r="E3021">
        <v>49</v>
      </c>
      <c r="F3021" t="s">
        <v>269</v>
      </c>
      <c r="G3021" t="str">
        <f>VLOOKUP(D3021,Запчасти!A:D,2,0)</f>
        <v>Рулевое управление</v>
      </c>
      <c r="H3021" t="str">
        <f>VLOOKUP(C3021,Автосервисы!A:C,3,0)</f>
        <v>​ул. Депутатская, 84</v>
      </c>
    </row>
    <row r="3022" spans="1:8" hidden="1" x14ac:dyDescent="0.3">
      <c r="A3022">
        <v>3021</v>
      </c>
      <c r="B3022" s="4">
        <v>45231</v>
      </c>
      <c r="C3022" s="1" t="s">
        <v>7</v>
      </c>
      <c r="D3022">
        <v>196</v>
      </c>
      <c r="E3022">
        <v>193</v>
      </c>
      <c r="F3022" t="s">
        <v>269</v>
      </c>
      <c r="G3022" t="str">
        <f>VLOOKUP(D3022,Запчасти!A:D,2,0)</f>
        <v>Тормозная система</v>
      </c>
      <c r="H3022" t="str">
        <f>VLOOKUP(C3022,Автосервисы!A:C,3,0)</f>
        <v>​ул. Зоологическая, 7Б</v>
      </c>
    </row>
    <row r="3023" spans="1:8" hidden="1" x14ac:dyDescent="0.3">
      <c r="A3023">
        <v>3022</v>
      </c>
      <c r="B3023" s="4">
        <v>45231</v>
      </c>
      <c r="C3023" s="1" t="s">
        <v>4</v>
      </c>
      <c r="D3023">
        <v>171</v>
      </c>
      <c r="E3023">
        <v>161</v>
      </c>
      <c r="F3023" t="s">
        <v>269</v>
      </c>
      <c r="G3023" t="str">
        <f>VLOOKUP(D3023,Запчасти!A:D,2,0)</f>
        <v>Замки</v>
      </c>
      <c r="H3023" t="str">
        <f>VLOOKUP(C3023,Автосервисы!A:C,3,0)</f>
        <v>ул. ​Новгородцевой, 4а</v>
      </c>
    </row>
    <row r="3024" spans="1:8" x14ac:dyDescent="0.3">
      <c r="A3024">
        <v>1753</v>
      </c>
      <c r="B3024" s="4">
        <v>45206</v>
      </c>
      <c r="C3024" s="1" t="s">
        <v>15</v>
      </c>
      <c r="D3024">
        <v>149</v>
      </c>
      <c r="E3024">
        <v>596</v>
      </c>
      <c r="F3024" t="s">
        <v>269</v>
      </c>
      <c r="G3024" t="str">
        <f>VLOOKUP(D3024,Запчасти!A:D,2,0)</f>
        <v>Двигатель</v>
      </c>
      <c r="H3024" t="str">
        <f>VLOOKUP(C3024,Автосервисы!A:C,3,0)</f>
        <v>ул. ​Первомайская, 106д</v>
      </c>
    </row>
    <row r="3025" spans="1:8" hidden="1" x14ac:dyDescent="0.3">
      <c r="A3025">
        <v>3024</v>
      </c>
      <c r="B3025" s="4">
        <v>45231</v>
      </c>
      <c r="C3025" s="1" t="s">
        <v>5</v>
      </c>
      <c r="D3025">
        <v>146</v>
      </c>
      <c r="E3025">
        <v>224</v>
      </c>
      <c r="F3025" t="s">
        <v>269</v>
      </c>
      <c r="G3025" t="str">
        <f>VLOOKUP(D3025,Запчасти!A:D,2,0)</f>
        <v>Кондиционер</v>
      </c>
      <c r="H3025" t="str">
        <f>VLOOKUP(C3025,Автосервисы!A:C,3,0)</f>
        <v>ул. Амундсена, 38/3</v>
      </c>
    </row>
    <row r="3026" spans="1:8" hidden="1" x14ac:dyDescent="0.3">
      <c r="A3026">
        <v>3025</v>
      </c>
      <c r="B3026" s="4">
        <v>45231</v>
      </c>
      <c r="C3026" s="1" t="s">
        <v>21</v>
      </c>
      <c r="D3026">
        <v>163</v>
      </c>
      <c r="E3026">
        <v>720</v>
      </c>
      <c r="F3026" t="s">
        <v>267</v>
      </c>
      <c r="G3026" t="str">
        <f>VLOOKUP(D3026,Запчасти!A:D,2,0)</f>
        <v>Двигатель</v>
      </c>
      <c r="H3026" t="str">
        <f>VLOOKUP(C3026,Автосервисы!A:C,3,0)</f>
        <v>​ул. Малышева, 122н</v>
      </c>
    </row>
    <row r="3027" spans="1:8" hidden="1" x14ac:dyDescent="0.3">
      <c r="A3027">
        <v>3026</v>
      </c>
      <c r="B3027" s="4">
        <v>45231</v>
      </c>
      <c r="C3027" s="1" t="s">
        <v>17</v>
      </c>
      <c r="D3027">
        <v>83</v>
      </c>
      <c r="E3027">
        <v>954</v>
      </c>
      <c r="F3027" t="s">
        <v>267</v>
      </c>
      <c r="G3027" t="str">
        <f>VLOOKUP(D3027,Запчасти!A:D,2,0)</f>
        <v>Двигатель</v>
      </c>
      <c r="H3027" t="str">
        <f>VLOOKUP(C3027,Автосервисы!A:C,3,0)</f>
        <v>ул. Репина, 40а</v>
      </c>
    </row>
    <row r="3028" spans="1:8" hidden="1" x14ac:dyDescent="0.3">
      <c r="A3028">
        <v>3027</v>
      </c>
      <c r="B3028" s="4">
        <v>45231</v>
      </c>
      <c r="C3028" s="1" t="s">
        <v>8</v>
      </c>
      <c r="D3028">
        <v>85</v>
      </c>
      <c r="E3028">
        <v>191</v>
      </c>
      <c r="F3028" t="s">
        <v>267</v>
      </c>
      <c r="G3028" t="str">
        <f>VLOOKUP(D3028,Запчасти!A:D,2,0)</f>
        <v>Система очистки окон</v>
      </c>
      <c r="H3028" t="str">
        <f>VLOOKUP(C3028,Автосервисы!A:C,3,0)</f>
        <v>ул. ​Черкасская, 22а/1</v>
      </c>
    </row>
    <row r="3029" spans="1:8" x14ac:dyDescent="0.3">
      <c r="A3029">
        <v>1933</v>
      </c>
      <c r="B3029" s="4">
        <v>45211</v>
      </c>
      <c r="C3029" s="1" t="s">
        <v>15</v>
      </c>
      <c r="D3029">
        <v>4</v>
      </c>
      <c r="E3029">
        <v>462</v>
      </c>
      <c r="F3029" t="s">
        <v>269</v>
      </c>
      <c r="G3029" t="str">
        <f>VLOOKUP(D3029,Запчасти!A:D,2,0)</f>
        <v>Двигатель</v>
      </c>
      <c r="H3029" t="str">
        <f>VLOOKUP(C3029,Автосервисы!A:C,3,0)</f>
        <v>ул. ​Первомайская, 106д</v>
      </c>
    </row>
    <row r="3030" spans="1:8" hidden="1" x14ac:dyDescent="0.3">
      <c r="A3030">
        <v>3029</v>
      </c>
      <c r="B3030" s="4">
        <v>45231</v>
      </c>
      <c r="C3030" s="1" t="s">
        <v>19</v>
      </c>
      <c r="D3030">
        <v>32</v>
      </c>
      <c r="E3030">
        <v>657</v>
      </c>
      <c r="F3030" t="s">
        <v>267</v>
      </c>
      <c r="G3030" t="str">
        <f>VLOOKUP(D3030,Запчасти!A:D,2,0)</f>
        <v>Привод колеса</v>
      </c>
      <c r="H3030" t="str">
        <f>VLOOKUP(C3030,Автосервисы!A:C,3,0)</f>
        <v>ул. ​Шейнкмана, 123</v>
      </c>
    </row>
    <row r="3031" spans="1:8" hidden="1" x14ac:dyDescent="0.3">
      <c r="A3031">
        <v>3030</v>
      </c>
      <c r="B3031" s="4">
        <v>45231</v>
      </c>
      <c r="C3031" s="1" t="s">
        <v>4</v>
      </c>
      <c r="D3031">
        <v>34</v>
      </c>
      <c r="E3031">
        <v>768</v>
      </c>
      <c r="F3031" t="s">
        <v>267</v>
      </c>
      <c r="G3031" t="str">
        <f>VLOOKUP(D3031,Запчасти!A:D,2,0)</f>
        <v>Система сцепления</v>
      </c>
      <c r="H3031" t="str">
        <f>VLOOKUP(C3031,Автосервисы!A:C,3,0)</f>
        <v>ул. ​Новгородцевой, 4а</v>
      </c>
    </row>
    <row r="3032" spans="1:8" hidden="1" x14ac:dyDescent="0.3">
      <c r="A3032">
        <v>3031</v>
      </c>
      <c r="B3032" s="4">
        <v>45231</v>
      </c>
      <c r="C3032" s="1" t="s">
        <v>20</v>
      </c>
      <c r="D3032">
        <v>164</v>
      </c>
      <c r="E3032">
        <v>399</v>
      </c>
      <c r="F3032" t="s">
        <v>269</v>
      </c>
      <c r="G3032" t="str">
        <f>VLOOKUP(D3032,Запчасти!A:D,2,0)</f>
        <v>Тормозная система</v>
      </c>
      <c r="H3032" t="str">
        <f>VLOOKUP(C3032,Автосервисы!A:C,3,0)</f>
        <v>​ул. Металлургов, 70</v>
      </c>
    </row>
    <row r="3033" spans="1:8" hidden="1" x14ac:dyDescent="0.3">
      <c r="A3033">
        <v>3032</v>
      </c>
      <c r="B3033" s="4">
        <v>45232</v>
      </c>
      <c r="C3033" s="1" t="s">
        <v>15</v>
      </c>
      <c r="D3033">
        <v>148</v>
      </c>
      <c r="E3033">
        <v>936</v>
      </c>
      <c r="F3033" t="s">
        <v>267</v>
      </c>
      <c r="G3033" t="str">
        <f>VLOOKUP(D3033,Запчасти!A:D,2,0)</f>
        <v>Рулевое управление</v>
      </c>
      <c r="H3033" t="str">
        <f>VLOOKUP(C3033,Автосервисы!A:C,3,0)</f>
        <v>ул. ​Первомайская, 106д</v>
      </c>
    </row>
    <row r="3034" spans="1:8" hidden="1" x14ac:dyDescent="0.3">
      <c r="A3034">
        <v>3033</v>
      </c>
      <c r="B3034" s="4">
        <v>45232</v>
      </c>
      <c r="C3034" s="1" t="s">
        <v>17</v>
      </c>
      <c r="D3034">
        <v>58</v>
      </c>
      <c r="E3034">
        <v>672</v>
      </c>
      <c r="F3034" t="s">
        <v>269</v>
      </c>
      <c r="G3034" t="str">
        <f>VLOOKUP(D3034,Запчасти!A:D,2,0)</f>
        <v>Кпп</v>
      </c>
      <c r="H3034" t="str">
        <f>VLOOKUP(C3034,Автосервисы!A:C,3,0)</f>
        <v>ул. Репина, 40а</v>
      </c>
    </row>
    <row r="3035" spans="1:8" hidden="1" x14ac:dyDescent="0.3">
      <c r="A3035">
        <v>3034</v>
      </c>
      <c r="B3035" s="4">
        <v>45232</v>
      </c>
      <c r="C3035" s="1" t="s">
        <v>3</v>
      </c>
      <c r="D3035">
        <v>131</v>
      </c>
      <c r="E3035">
        <v>939</v>
      </c>
      <c r="F3035" t="s">
        <v>267</v>
      </c>
      <c r="G3035" t="str">
        <f>VLOOKUP(D3035,Запчасти!A:D,2,0)</f>
        <v>Электрика</v>
      </c>
      <c r="H3035" t="str">
        <f>VLOOKUP(C3035,Автосервисы!A:C,3,0)</f>
        <v>ул. Репина, 149</v>
      </c>
    </row>
    <row r="3036" spans="1:8" hidden="1" x14ac:dyDescent="0.3">
      <c r="A3036">
        <v>3035</v>
      </c>
      <c r="B3036" s="4">
        <v>45232</v>
      </c>
      <c r="C3036" s="1" t="s">
        <v>7</v>
      </c>
      <c r="D3036">
        <v>39</v>
      </c>
      <c r="E3036">
        <v>684</v>
      </c>
      <c r="F3036" t="s">
        <v>269</v>
      </c>
      <c r="G3036" t="str">
        <f>VLOOKUP(D3036,Запчасти!A:D,2,0)</f>
        <v>Тормозная система</v>
      </c>
      <c r="H3036" t="str">
        <f>VLOOKUP(C3036,Автосервисы!A:C,3,0)</f>
        <v>​ул. Зоологическая, 7Б</v>
      </c>
    </row>
    <row r="3037" spans="1:8" hidden="1" x14ac:dyDescent="0.3">
      <c r="A3037">
        <v>3036</v>
      </c>
      <c r="B3037" s="4">
        <v>45232</v>
      </c>
      <c r="C3037" s="1" t="s">
        <v>12</v>
      </c>
      <c r="D3037">
        <v>149</v>
      </c>
      <c r="E3037">
        <v>942</v>
      </c>
      <c r="F3037" t="s">
        <v>267</v>
      </c>
      <c r="G3037" t="str">
        <f>VLOOKUP(D3037,Запчасти!A:D,2,0)</f>
        <v>Двигатель</v>
      </c>
      <c r="H3037" t="str">
        <f>VLOOKUP(C3037,Автосервисы!A:C,3,0)</f>
        <v>ул. ​Заводская, 29т</v>
      </c>
    </row>
    <row r="3038" spans="1:8" hidden="1" x14ac:dyDescent="0.3">
      <c r="A3038">
        <v>3037</v>
      </c>
      <c r="B3038" s="4">
        <v>45232</v>
      </c>
      <c r="C3038" s="1" t="s">
        <v>19</v>
      </c>
      <c r="D3038">
        <v>155</v>
      </c>
      <c r="E3038">
        <v>950</v>
      </c>
      <c r="F3038" t="s">
        <v>267</v>
      </c>
      <c r="G3038" t="str">
        <f>VLOOKUP(D3038,Запчасти!A:D,2,0)</f>
        <v>Тормозная система</v>
      </c>
      <c r="H3038" t="str">
        <f>VLOOKUP(C3038,Автосервисы!A:C,3,0)</f>
        <v>ул. ​Шейнкмана, 123</v>
      </c>
    </row>
    <row r="3039" spans="1:8" hidden="1" x14ac:dyDescent="0.3">
      <c r="A3039">
        <v>3038</v>
      </c>
      <c r="B3039" s="4">
        <v>45232</v>
      </c>
      <c r="C3039" s="1" t="s">
        <v>16</v>
      </c>
      <c r="D3039">
        <v>98</v>
      </c>
      <c r="E3039">
        <v>731</v>
      </c>
      <c r="F3039" t="s">
        <v>267</v>
      </c>
      <c r="G3039" t="str">
        <f>VLOOKUP(D3039,Запчасти!A:D,2,0)</f>
        <v>Кондиционер</v>
      </c>
      <c r="H3039" t="str">
        <f>VLOOKUP(C3039,Автосервисы!A:C,3,0)</f>
        <v>​ул. Московская, 275а</v>
      </c>
    </row>
    <row r="3040" spans="1:8" hidden="1" x14ac:dyDescent="0.3">
      <c r="A3040">
        <v>3039</v>
      </c>
      <c r="B3040" s="4">
        <v>45232</v>
      </c>
      <c r="C3040" s="1" t="s">
        <v>4</v>
      </c>
      <c r="D3040">
        <v>101</v>
      </c>
      <c r="E3040">
        <v>86</v>
      </c>
      <c r="F3040" t="s">
        <v>269</v>
      </c>
      <c r="G3040" t="str">
        <f>VLOOKUP(D3040,Запчасти!A:D,2,0)</f>
        <v>Электрика</v>
      </c>
      <c r="H3040" t="str">
        <f>VLOOKUP(C3040,Автосервисы!A:C,3,0)</f>
        <v>ул. ​Новгородцевой, 4а</v>
      </c>
    </row>
    <row r="3041" spans="1:8" hidden="1" x14ac:dyDescent="0.3">
      <c r="A3041">
        <v>3040</v>
      </c>
      <c r="B3041" s="4">
        <v>45232</v>
      </c>
      <c r="C3041" s="1" t="s">
        <v>22</v>
      </c>
      <c r="D3041">
        <v>81</v>
      </c>
      <c r="E3041">
        <v>981</v>
      </c>
      <c r="F3041" t="s">
        <v>267</v>
      </c>
      <c r="G3041" t="str">
        <f>VLOOKUP(D3041,Запчасти!A:D,2,0)</f>
        <v>Кпп</v>
      </c>
      <c r="H3041" t="str">
        <f>VLOOKUP(C3041,Автосервисы!A:C,3,0)</f>
        <v>ул. ​Чапаева, 7/1</v>
      </c>
    </row>
    <row r="3042" spans="1:8" hidden="1" x14ac:dyDescent="0.3">
      <c r="A3042">
        <v>3041</v>
      </c>
      <c r="B3042" s="4">
        <v>45232</v>
      </c>
      <c r="C3042" s="1" t="s">
        <v>10</v>
      </c>
      <c r="D3042">
        <v>18</v>
      </c>
      <c r="E3042">
        <v>260</v>
      </c>
      <c r="F3042" t="s">
        <v>269</v>
      </c>
      <c r="G3042" t="str">
        <f>VLOOKUP(D3042,Запчасти!A:D,2,0)</f>
        <v>Кузов</v>
      </c>
      <c r="H3042" t="str">
        <f>VLOOKUP(C3042,Автосервисы!A:C,3,0)</f>
        <v>​ул. Малышева, 143</v>
      </c>
    </row>
    <row r="3043" spans="1:8" hidden="1" x14ac:dyDescent="0.3">
      <c r="A3043">
        <v>3042</v>
      </c>
      <c r="B3043" s="4">
        <v>45232</v>
      </c>
      <c r="C3043" s="1" t="s">
        <v>3</v>
      </c>
      <c r="D3043">
        <v>118</v>
      </c>
      <c r="E3043">
        <v>200</v>
      </c>
      <c r="F3043" t="s">
        <v>267</v>
      </c>
      <c r="G3043" t="str">
        <f>VLOOKUP(D3043,Запчасти!A:D,2,0)</f>
        <v>Тормозная система</v>
      </c>
      <c r="H3043" t="str">
        <f>VLOOKUP(C3043,Автосервисы!A:C,3,0)</f>
        <v>ул. Репина, 149</v>
      </c>
    </row>
    <row r="3044" spans="1:8" hidden="1" x14ac:dyDescent="0.3">
      <c r="A3044">
        <v>3043</v>
      </c>
      <c r="B3044" s="4">
        <v>45232</v>
      </c>
      <c r="C3044" s="1" t="s">
        <v>4</v>
      </c>
      <c r="D3044">
        <v>70</v>
      </c>
      <c r="E3044">
        <v>352</v>
      </c>
      <c r="F3044" t="s">
        <v>267</v>
      </c>
      <c r="G3044" t="str">
        <f>VLOOKUP(D3044,Запчасти!A:D,2,0)</f>
        <v>Система подачи топлива</v>
      </c>
      <c r="H3044" t="str">
        <f>VLOOKUP(C3044,Автосервисы!A:C,3,0)</f>
        <v>ул. ​Новгородцевой, 4а</v>
      </c>
    </row>
    <row r="3045" spans="1:8" hidden="1" x14ac:dyDescent="0.3">
      <c r="A3045">
        <v>3044</v>
      </c>
      <c r="B3045" s="4">
        <v>45232</v>
      </c>
      <c r="C3045" s="1" t="s">
        <v>12</v>
      </c>
      <c r="D3045">
        <v>155</v>
      </c>
      <c r="E3045">
        <v>56</v>
      </c>
      <c r="F3045" t="s">
        <v>269</v>
      </c>
      <c r="G3045" t="str">
        <f>VLOOKUP(D3045,Запчасти!A:D,2,0)</f>
        <v>Тормозная система</v>
      </c>
      <c r="H3045" t="str">
        <f>VLOOKUP(C3045,Автосервисы!A:C,3,0)</f>
        <v>ул. ​Заводская, 29т</v>
      </c>
    </row>
    <row r="3046" spans="1:8" x14ac:dyDescent="0.3">
      <c r="A3046">
        <v>2206</v>
      </c>
      <c r="B3046" s="4">
        <v>45218</v>
      </c>
      <c r="C3046" s="1" t="s">
        <v>15</v>
      </c>
      <c r="D3046">
        <v>36</v>
      </c>
      <c r="E3046">
        <v>706</v>
      </c>
      <c r="F3046" t="s">
        <v>269</v>
      </c>
      <c r="G3046" t="str">
        <f>VLOOKUP(D3046,Запчасти!A:D,2,0)</f>
        <v>Двигатель</v>
      </c>
      <c r="H3046" t="str">
        <f>VLOOKUP(C3046,Автосервисы!A:C,3,0)</f>
        <v>ул. ​Первомайская, 106д</v>
      </c>
    </row>
    <row r="3047" spans="1:8" hidden="1" x14ac:dyDescent="0.3">
      <c r="A3047">
        <v>3046</v>
      </c>
      <c r="B3047" s="4">
        <v>45232</v>
      </c>
      <c r="C3047" s="1" t="s">
        <v>14</v>
      </c>
      <c r="D3047">
        <v>97</v>
      </c>
      <c r="E3047">
        <v>750</v>
      </c>
      <c r="F3047" t="s">
        <v>269</v>
      </c>
      <c r="G3047" t="str">
        <f>VLOOKUP(D3047,Запчасти!A:D,2,0)</f>
        <v>Кпп</v>
      </c>
      <c r="H3047" t="str">
        <f>VLOOKUP(C3047,Автосервисы!A:C,3,0)</f>
        <v>​ул. Гагарина, 6/3</v>
      </c>
    </row>
    <row r="3048" spans="1:8" x14ac:dyDescent="0.3">
      <c r="A3048">
        <v>2301</v>
      </c>
      <c r="B3048" s="4">
        <v>45220</v>
      </c>
      <c r="C3048" s="1" t="s">
        <v>15</v>
      </c>
      <c r="D3048">
        <v>119</v>
      </c>
      <c r="E3048">
        <v>585</v>
      </c>
      <c r="F3048" t="s">
        <v>269</v>
      </c>
      <c r="G3048" t="str">
        <f>VLOOKUP(D3048,Запчасти!A:D,2,0)</f>
        <v>Двигатель</v>
      </c>
      <c r="H3048" t="str">
        <f>VLOOKUP(C3048,Автосервисы!A:C,3,0)</f>
        <v>ул. ​Первомайская, 106д</v>
      </c>
    </row>
    <row r="3049" spans="1:8" hidden="1" x14ac:dyDescent="0.3">
      <c r="A3049">
        <v>3048</v>
      </c>
      <c r="B3049" s="4">
        <v>45232</v>
      </c>
      <c r="C3049" s="1" t="s">
        <v>14</v>
      </c>
      <c r="D3049">
        <v>195</v>
      </c>
      <c r="E3049">
        <v>875</v>
      </c>
      <c r="F3049" t="s">
        <v>267</v>
      </c>
      <c r="G3049" t="str">
        <f>VLOOKUP(D3049,Запчасти!A:D,2,0)</f>
        <v>Электрика</v>
      </c>
      <c r="H3049" t="str">
        <f>VLOOKUP(C3049,Автосервисы!A:C,3,0)</f>
        <v>​ул. Гагарина, 6/3</v>
      </c>
    </row>
    <row r="3050" spans="1:8" hidden="1" x14ac:dyDescent="0.3">
      <c r="A3050">
        <v>3049</v>
      </c>
      <c r="B3050" s="4">
        <v>45232</v>
      </c>
      <c r="C3050" s="1" t="s">
        <v>4</v>
      </c>
      <c r="D3050">
        <v>92</v>
      </c>
      <c r="E3050">
        <v>489</v>
      </c>
      <c r="F3050" t="s">
        <v>269</v>
      </c>
      <c r="G3050" t="str">
        <f>VLOOKUP(D3050,Запчасти!A:D,2,0)</f>
        <v>Привод колеса</v>
      </c>
      <c r="H3050" t="str">
        <f>VLOOKUP(C3050,Автосервисы!A:C,3,0)</f>
        <v>ул. ​Новгородцевой, 4а</v>
      </c>
    </row>
    <row r="3051" spans="1:8" hidden="1" x14ac:dyDescent="0.3">
      <c r="A3051">
        <v>3050</v>
      </c>
      <c r="B3051" s="4">
        <v>45232</v>
      </c>
      <c r="C3051" s="1" t="s">
        <v>12</v>
      </c>
      <c r="D3051">
        <v>186</v>
      </c>
      <c r="E3051">
        <v>816</v>
      </c>
      <c r="F3051" t="s">
        <v>267</v>
      </c>
      <c r="G3051" t="str">
        <f>VLOOKUP(D3051,Запчасти!A:D,2,0)</f>
        <v>Двигатель</v>
      </c>
      <c r="H3051" t="str">
        <f>VLOOKUP(C3051,Автосервисы!A:C,3,0)</f>
        <v>ул. ​Заводская, 29т</v>
      </c>
    </row>
    <row r="3052" spans="1:8" hidden="1" x14ac:dyDescent="0.3">
      <c r="A3052">
        <v>3051</v>
      </c>
      <c r="B3052" s="4">
        <v>45232</v>
      </c>
      <c r="C3052" s="1" t="s">
        <v>15</v>
      </c>
      <c r="D3052">
        <v>33</v>
      </c>
      <c r="E3052">
        <v>908</v>
      </c>
      <c r="F3052" t="s">
        <v>267</v>
      </c>
      <c r="G3052" t="str">
        <f>VLOOKUP(D3052,Запчасти!A:D,2,0)</f>
        <v>Кузов</v>
      </c>
      <c r="H3052" t="str">
        <f>VLOOKUP(C3052,Автосервисы!A:C,3,0)</f>
        <v>ул. ​Первомайская, 106д</v>
      </c>
    </row>
    <row r="3053" spans="1:8" hidden="1" x14ac:dyDescent="0.3">
      <c r="A3053">
        <v>3052</v>
      </c>
      <c r="B3053" s="4">
        <v>45232</v>
      </c>
      <c r="C3053" s="1" t="s">
        <v>10</v>
      </c>
      <c r="D3053">
        <v>136</v>
      </c>
      <c r="E3053">
        <v>43</v>
      </c>
      <c r="F3053" t="s">
        <v>267</v>
      </c>
      <c r="G3053" t="str">
        <f>VLOOKUP(D3053,Запчасти!A:D,2,0)</f>
        <v>Кпп</v>
      </c>
      <c r="H3053" t="str">
        <f>VLOOKUP(C3053,Автосервисы!A:C,3,0)</f>
        <v>​ул. Малышева, 143</v>
      </c>
    </row>
    <row r="3054" spans="1:8" hidden="1" x14ac:dyDescent="0.3">
      <c r="A3054">
        <v>3053</v>
      </c>
      <c r="B3054" s="4">
        <v>45232</v>
      </c>
      <c r="C3054" s="1" t="s">
        <v>11</v>
      </c>
      <c r="D3054">
        <v>120</v>
      </c>
      <c r="E3054">
        <v>469</v>
      </c>
      <c r="F3054" t="s">
        <v>267</v>
      </c>
      <c r="G3054" t="str">
        <f>VLOOKUP(D3054,Запчасти!A:D,2,0)</f>
        <v>Кпп</v>
      </c>
      <c r="H3054" t="str">
        <f>VLOOKUP(C3054,Автосервисы!A:C,3,0)</f>
        <v>​ул. Депутатская, 84</v>
      </c>
    </row>
    <row r="3055" spans="1:8" hidden="1" x14ac:dyDescent="0.3">
      <c r="A3055">
        <v>3054</v>
      </c>
      <c r="B3055" s="4">
        <v>45232</v>
      </c>
      <c r="C3055" s="1" t="s">
        <v>17</v>
      </c>
      <c r="D3055">
        <v>60</v>
      </c>
      <c r="E3055">
        <v>853</v>
      </c>
      <c r="F3055" t="s">
        <v>269</v>
      </c>
      <c r="G3055" t="str">
        <f>VLOOKUP(D3055,Запчасти!A:D,2,0)</f>
        <v>Электрика</v>
      </c>
      <c r="H3055" t="str">
        <f>VLOOKUP(C3055,Автосервисы!A:C,3,0)</f>
        <v>ул. Репина, 40а</v>
      </c>
    </row>
    <row r="3056" spans="1:8" x14ac:dyDescent="0.3">
      <c r="A3056">
        <v>2401</v>
      </c>
      <c r="B3056" s="4">
        <v>45221</v>
      </c>
      <c r="C3056" s="1" t="s">
        <v>15</v>
      </c>
      <c r="D3056">
        <v>73</v>
      </c>
      <c r="E3056">
        <v>95</v>
      </c>
      <c r="F3056" t="s">
        <v>269</v>
      </c>
      <c r="G3056" t="str">
        <f>VLOOKUP(D3056,Запчасти!A:D,2,0)</f>
        <v>Двигатель</v>
      </c>
      <c r="H3056" t="str">
        <f>VLOOKUP(C3056,Автосервисы!A:C,3,0)</f>
        <v>ул. ​Первомайская, 106д</v>
      </c>
    </row>
    <row r="3057" spans="1:8" hidden="1" x14ac:dyDescent="0.3">
      <c r="A3057">
        <v>3056</v>
      </c>
      <c r="B3057" s="4">
        <v>45232</v>
      </c>
      <c r="C3057" s="1" t="s">
        <v>4</v>
      </c>
      <c r="D3057">
        <v>179</v>
      </c>
      <c r="E3057">
        <v>200</v>
      </c>
      <c r="F3057" t="s">
        <v>267</v>
      </c>
      <c r="G3057" t="str">
        <f>VLOOKUP(D3057,Запчасти!A:D,2,0)</f>
        <v>Подвеска и амортизация</v>
      </c>
      <c r="H3057" t="str">
        <f>VLOOKUP(C3057,Автосервисы!A:C,3,0)</f>
        <v>ул. ​Новгородцевой, 4а</v>
      </c>
    </row>
    <row r="3058" spans="1:8" hidden="1" x14ac:dyDescent="0.3">
      <c r="A3058">
        <v>3057</v>
      </c>
      <c r="B3058" s="4">
        <v>45232</v>
      </c>
      <c r="C3058" s="1" t="s">
        <v>14</v>
      </c>
      <c r="D3058">
        <v>128</v>
      </c>
      <c r="E3058">
        <v>308</v>
      </c>
      <c r="F3058" t="s">
        <v>269</v>
      </c>
      <c r="G3058" t="str">
        <f>VLOOKUP(D3058,Запчасти!A:D,2,0)</f>
        <v>Кпп</v>
      </c>
      <c r="H3058" t="str">
        <f>VLOOKUP(C3058,Автосервисы!A:C,3,0)</f>
        <v>​ул. Гагарина, 6/3</v>
      </c>
    </row>
    <row r="3059" spans="1:8" hidden="1" x14ac:dyDescent="0.3">
      <c r="A3059">
        <v>3058</v>
      </c>
      <c r="B3059" s="4">
        <v>45232</v>
      </c>
      <c r="C3059" s="1" t="s">
        <v>4</v>
      </c>
      <c r="D3059">
        <v>82</v>
      </c>
      <c r="E3059">
        <v>764</v>
      </c>
      <c r="F3059" t="s">
        <v>269</v>
      </c>
      <c r="G3059" t="str">
        <f>VLOOKUP(D3059,Запчасти!A:D,2,0)</f>
        <v>Кузов</v>
      </c>
      <c r="H3059" t="str">
        <f>VLOOKUP(C3059,Автосервисы!A:C,3,0)</f>
        <v>ул. ​Новгородцевой, 4а</v>
      </c>
    </row>
    <row r="3060" spans="1:8" hidden="1" x14ac:dyDescent="0.3">
      <c r="A3060">
        <v>3059</v>
      </c>
      <c r="B3060" s="4">
        <v>45232</v>
      </c>
      <c r="C3060" s="1" t="s">
        <v>15</v>
      </c>
      <c r="D3060">
        <v>15</v>
      </c>
      <c r="E3060">
        <v>235</v>
      </c>
      <c r="F3060" t="s">
        <v>269</v>
      </c>
      <c r="G3060" t="str">
        <f>VLOOKUP(D3060,Запчасти!A:D,2,0)</f>
        <v>Система выпуска</v>
      </c>
      <c r="H3060" t="str">
        <f>VLOOKUP(C3060,Автосервисы!A:C,3,0)</f>
        <v>ул. ​Первомайская, 106д</v>
      </c>
    </row>
    <row r="3061" spans="1:8" hidden="1" x14ac:dyDescent="0.3">
      <c r="A3061">
        <v>3060</v>
      </c>
      <c r="B3061" s="4">
        <v>45232</v>
      </c>
      <c r="C3061" s="1" t="s">
        <v>21</v>
      </c>
      <c r="D3061">
        <v>166</v>
      </c>
      <c r="E3061">
        <v>36</v>
      </c>
      <c r="F3061" t="s">
        <v>267</v>
      </c>
      <c r="G3061" t="str">
        <f>VLOOKUP(D3061,Запчасти!A:D,2,0)</f>
        <v>Система очистки окон</v>
      </c>
      <c r="H3061" t="str">
        <f>VLOOKUP(C3061,Автосервисы!A:C,3,0)</f>
        <v>​ул. Малышева, 122н</v>
      </c>
    </row>
    <row r="3062" spans="1:8" hidden="1" x14ac:dyDescent="0.3">
      <c r="A3062">
        <v>3061</v>
      </c>
      <c r="B3062" s="4">
        <v>45232</v>
      </c>
      <c r="C3062" s="1" t="s">
        <v>17</v>
      </c>
      <c r="D3062">
        <v>176</v>
      </c>
      <c r="E3062">
        <v>191</v>
      </c>
      <c r="F3062" t="s">
        <v>267</v>
      </c>
      <c r="G3062" t="str">
        <f>VLOOKUP(D3062,Запчасти!A:D,2,0)</f>
        <v>Двигатель</v>
      </c>
      <c r="H3062" t="str">
        <f>VLOOKUP(C3062,Автосервисы!A:C,3,0)</f>
        <v>ул. Репина, 40а</v>
      </c>
    </row>
    <row r="3063" spans="1:8" hidden="1" x14ac:dyDescent="0.3">
      <c r="A3063">
        <v>3062</v>
      </c>
      <c r="B3063" s="4">
        <v>45232</v>
      </c>
      <c r="C3063" s="1" t="s">
        <v>9</v>
      </c>
      <c r="D3063">
        <v>103</v>
      </c>
      <c r="E3063">
        <v>517</v>
      </c>
      <c r="F3063" t="s">
        <v>269</v>
      </c>
      <c r="G3063" t="str">
        <f>VLOOKUP(D3063,Запчасти!A:D,2,0)</f>
        <v>Система сцепления</v>
      </c>
      <c r="H3063" t="str">
        <f>VLOOKUP(C3063,Автосервисы!A:C,3,0)</f>
        <v>​ул. Студенческая, 49</v>
      </c>
    </row>
    <row r="3064" spans="1:8" x14ac:dyDescent="0.3">
      <c r="A3064">
        <v>2433</v>
      </c>
      <c r="B3064" s="4">
        <v>45222</v>
      </c>
      <c r="C3064" s="1" t="s">
        <v>15</v>
      </c>
      <c r="D3064">
        <v>200</v>
      </c>
      <c r="E3064">
        <v>81</v>
      </c>
      <c r="F3064" t="s">
        <v>269</v>
      </c>
      <c r="G3064" t="str">
        <f>VLOOKUP(D3064,Запчасти!A:D,2,0)</f>
        <v>Двигатель</v>
      </c>
      <c r="H3064" t="str">
        <f>VLOOKUP(C3064,Автосервисы!A:C,3,0)</f>
        <v>ул. ​Первомайская, 106д</v>
      </c>
    </row>
    <row r="3065" spans="1:8" hidden="1" x14ac:dyDescent="0.3">
      <c r="A3065">
        <v>3064</v>
      </c>
      <c r="B3065" s="4">
        <v>45232</v>
      </c>
      <c r="C3065" s="1" t="s">
        <v>8</v>
      </c>
      <c r="D3065">
        <v>86</v>
      </c>
      <c r="E3065">
        <v>944</v>
      </c>
      <c r="F3065" t="s">
        <v>269</v>
      </c>
      <c r="G3065" t="str">
        <f>VLOOKUP(D3065,Запчасти!A:D,2,0)</f>
        <v>Кондиционер</v>
      </c>
      <c r="H3065" t="str">
        <f>VLOOKUP(C3065,Автосервисы!A:C,3,0)</f>
        <v>ул. ​Черкасская, 22а/1</v>
      </c>
    </row>
    <row r="3066" spans="1:8" hidden="1" x14ac:dyDescent="0.3">
      <c r="A3066">
        <v>3065</v>
      </c>
      <c r="B3066" s="4">
        <v>45232</v>
      </c>
      <c r="C3066" s="1" t="s">
        <v>15</v>
      </c>
      <c r="D3066">
        <v>88</v>
      </c>
      <c r="E3066">
        <v>241</v>
      </c>
      <c r="F3066" t="s">
        <v>269</v>
      </c>
      <c r="G3066" t="str">
        <f>VLOOKUP(D3066,Запчасти!A:D,2,0)</f>
        <v>Рулевое управление</v>
      </c>
      <c r="H3066" t="str">
        <f>VLOOKUP(C3066,Автосервисы!A:C,3,0)</f>
        <v>ул. ​Первомайская, 106д</v>
      </c>
    </row>
    <row r="3067" spans="1:8" hidden="1" x14ac:dyDescent="0.3">
      <c r="A3067">
        <v>3066</v>
      </c>
      <c r="B3067" s="4">
        <v>45232</v>
      </c>
      <c r="C3067" s="1" t="s">
        <v>15</v>
      </c>
      <c r="D3067">
        <v>96</v>
      </c>
      <c r="E3067">
        <v>495</v>
      </c>
      <c r="F3067" t="s">
        <v>269</v>
      </c>
      <c r="G3067" t="str">
        <f>VLOOKUP(D3067,Запчасти!A:D,2,0)</f>
        <v>Подвеска и амортизация</v>
      </c>
      <c r="H3067" t="str">
        <f>VLOOKUP(C3067,Автосервисы!A:C,3,0)</f>
        <v>ул. ​Первомайская, 106д</v>
      </c>
    </row>
    <row r="3068" spans="1:8" hidden="1" x14ac:dyDescent="0.3">
      <c r="A3068">
        <v>3067</v>
      </c>
      <c r="B3068" s="4">
        <v>45232</v>
      </c>
      <c r="C3068" s="1" t="s">
        <v>3</v>
      </c>
      <c r="D3068">
        <v>156</v>
      </c>
      <c r="E3068">
        <v>975</v>
      </c>
      <c r="F3068" t="s">
        <v>269</v>
      </c>
      <c r="G3068" t="str">
        <f>VLOOKUP(D3068,Запчасти!A:D,2,0)</f>
        <v>Электрика</v>
      </c>
      <c r="H3068" t="str">
        <f>VLOOKUP(C3068,Автосервисы!A:C,3,0)</f>
        <v>ул. Репина, 149</v>
      </c>
    </row>
    <row r="3069" spans="1:8" hidden="1" x14ac:dyDescent="0.3">
      <c r="A3069">
        <v>3068</v>
      </c>
      <c r="B3069" s="4">
        <v>45232</v>
      </c>
      <c r="C3069" s="1" t="s">
        <v>12</v>
      </c>
      <c r="D3069">
        <v>86</v>
      </c>
      <c r="E3069">
        <v>686</v>
      </c>
      <c r="F3069" t="s">
        <v>269</v>
      </c>
      <c r="G3069" t="str">
        <f>VLOOKUP(D3069,Запчасти!A:D,2,0)</f>
        <v>Кондиционер</v>
      </c>
      <c r="H3069" t="str">
        <f>VLOOKUP(C3069,Автосервисы!A:C,3,0)</f>
        <v>ул. ​Заводская, 29т</v>
      </c>
    </row>
    <row r="3070" spans="1:8" hidden="1" x14ac:dyDescent="0.3">
      <c r="A3070">
        <v>3069</v>
      </c>
      <c r="B3070" s="4">
        <v>45232</v>
      </c>
      <c r="C3070" s="1" t="s">
        <v>22</v>
      </c>
      <c r="D3070">
        <v>120</v>
      </c>
      <c r="E3070">
        <v>597</v>
      </c>
      <c r="F3070" t="s">
        <v>267</v>
      </c>
      <c r="G3070" t="str">
        <f>VLOOKUP(D3070,Запчасти!A:D,2,0)</f>
        <v>Кпп</v>
      </c>
      <c r="H3070" t="str">
        <f>VLOOKUP(C3070,Автосервисы!A:C,3,0)</f>
        <v>ул. ​Чапаева, 7/1</v>
      </c>
    </row>
    <row r="3071" spans="1:8" hidden="1" x14ac:dyDescent="0.3">
      <c r="A3071">
        <v>3070</v>
      </c>
      <c r="B3071" s="4">
        <v>45232</v>
      </c>
      <c r="C3071" s="1" t="s">
        <v>21</v>
      </c>
      <c r="D3071">
        <v>105</v>
      </c>
      <c r="E3071">
        <v>651</v>
      </c>
      <c r="F3071" t="s">
        <v>267</v>
      </c>
      <c r="G3071" t="str">
        <f>VLOOKUP(D3071,Запчасти!A:D,2,0)</f>
        <v>Кпп</v>
      </c>
      <c r="H3071" t="str">
        <f>VLOOKUP(C3071,Автосервисы!A:C,3,0)</f>
        <v>​ул. Малышева, 122н</v>
      </c>
    </row>
    <row r="3072" spans="1:8" hidden="1" x14ac:dyDescent="0.3">
      <c r="A3072">
        <v>3071</v>
      </c>
      <c r="B3072" s="4">
        <v>45232</v>
      </c>
      <c r="C3072" s="1" t="s">
        <v>6</v>
      </c>
      <c r="D3072">
        <v>192</v>
      </c>
      <c r="E3072">
        <v>972</v>
      </c>
      <c r="F3072" t="s">
        <v>267</v>
      </c>
      <c r="G3072" t="str">
        <f>VLOOKUP(D3072,Запчасти!A:D,2,0)</f>
        <v>Двигатель</v>
      </c>
      <c r="H3072" t="str">
        <f>VLOOKUP(C3072,Автосервисы!A:C,3,0)</f>
        <v>ул. ​Комсомольская, 73</v>
      </c>
    </row>
    <row r="3073" spans="1:8" hidden="1" x14ac:dyDescent="0.3">
      <c r="A3073">
        <v>3072</v>
      </c>
      <c r="B3073" s="4">
        <v>45232</v>
      </c>
      <c r="C3073" s="1" t="s">
        <v>21</v>
      </c>
      <c r="D3073">
        <v>195</v>
      </c>
      <c r="E3073">
        <v>903</v>
      </c>
      <c r="F3073" t="s">
        <v>267</v>
      </c>
      <c r="G3073" t="str">
        <f>VLOOKUP(D3073,Запчасти!A:D,2,0)</f>
        <v>Электрика</v>
      </c>
      <c r="H3073" t="str">
        <f>VLOOKUP(C3073,Автосервисы!A:C,3,0)</f>
        <v>​ул. Малышева, 122н</v>
      </c>
    </row>
    <row r="3074" spans="1:8" hidden="1" x14ac:dyDescent="0.3">
      <c r="A3074">
        <v>3073</v>
      </c>
      <c r="B3074" s="4">
        <v>45232</v>
      </c>
      <c r="C3074" s="1" t="s">
        <v>10</v>
      </c>
      <c r="D3074">
        <v>69</v>
      </c>
      <c r="E3074">
        <v>467</v>
      </c>
      <c r="F3074" t="s">
        <v>267</v>
      </c>
      <c r="G3074" t="str">
        <f>VLOOKUP(D3074,Запчасти!A:D,2,0)</f>
        <v>Кузов</v>
      </c>
      <c r="H3074" t="str">
        <f>VLOOKUP(C3074,Автосервисы!A:C,3,0)</f>
        <v>​ул. Малышева, 143</v>
      </c>
    </row>
    <row r="3075" spans="1:8" hidden="1" x14ac:dyDescent="0.3">
      <c r="A3075">
        <v>3074</v>
      </c>
      <c r="B3075" s="4">
        <v>45232</v>
      </c>
      <c r="C3075" s="1" t="s">
        <v>22</v>
      </c>
      <c r="D3075">
        <v>64</v>
      </c>
      <c r="E3075">
        <v>441</v>
      </c>
      <c r="F3075" t="s">
        <v>269</v>
      </c>
      <c r="G3075" t="str">
        <f>VLOOKUP(D3075,Запчасти!A:D,2,0)</f>
        <v>Система подачи топлива</v>
      </c>
      <c r="H3075" t="str">
        <f>VLOOKUP(C3075,Автосервисы!A:C,3,0)</f>
        <v>ул. ​Чапаева, 7/1</v>
      </c>
    </row>
    <row r="3076" spans="1:8" hidden="1" x14ac:dyDescent="0.3">
      <c r="A3076">
        <v>3075</v>
      </c>
      <c r="B3076" s="4">
        <v>45232</v>
      </c>
      <c r="C3076" s="1" t="s">
        <v>21</v>
      </c>
      <c r="D3076">
        <v>34</v>
      </c>
      <c r="E3076">
        <v>238</v>
      </c>
      <c r="F3076" t="s">
        <v>267</v>
      </c>
      <c r="G3076" t="str">
        <f>VLOOKUP(D3076,Запчасти!A:D,2,0)</f>
        <v>Система сцепления</v>
      </c>
      <c r="H3076" t="str">
        <f>VLOOKUP(C3076,Автосервисы!A:C,3,0)</f>
        <v>​ул. Малышева, 122н</v>
      </c>
    </row>
    <row r="3077" spans="1:8" hidden="1" x14ac:dyDescent="0.3">
      <c r="A3077">
        <v>3076</v>
      </c>
      <c r="B3077" s="4">
        <v>45232</v>
      </c>
      <c r="C3077" s="1" t="s">
        <v>21</v>
      </c>
      <c r="D3077">
        <v>20</v>
      </c>
      <c r="E3077">
        <v>450</v>
      </c>
      <c r="F3077" t="s">
        <v>267</v>
      </c>
      <c r="G3077" t="str">
        <f>VLOOKUP(D3077,Запчасти!A:D,2,0)</f>
        <v>Подготовка топливной смеси</v>
      </c>
      <c r="H3077" t="str">
        <f>VLOOKUP(C3077,Автосервисы!A:C,3,0)</f>
        <v>​ул. Малышева, 122н</v>
      </c>
    </row>
    <row r="3078" spans="1:8" hidden="1" x14ac:dyDescent="0.3">
      <c r="A3078">
        <v>3077</v>
      </c>
      <c r="B3078" s="4">
        <v>45232</v>
      </c>
      <c r="C3078" s="1" t="s">
        <v>14</v>
      </c>
      <c r="D3078">
        <v>192</v>
      </c>
      <c r="E3078">
        <v>48</v>
      </c>
      <c r="F3078" t="s">
        <v>267</v>
      </c>
      <c r="G3078" t="str">
        <f>VLOOKUP(D3078,Запчасти!A:D,2,0)</f>
        <v>Двигатель</v>
      </c>
      <c r="H3078" t="str">
        <f>VLOOKUP(C3078,Автосервисы!A:C,3,0)</f>
        <v>​ул. Гагарина, 6/3</v>
      </c>
    </row>
    <row r="3079" spans="1:8" hidden="1" x14ac:dyDescent="0.3">
      <c r="A3079">
        <v>3078</v>
      </c>
      <c r="B3079" s="4">
        <v>45232</v>
      </c>
      <c r="C3079" s="1" t="s">
        <v>7</v>
      </c>
      <c r="D3079">
        <v>158</v>
      </c>
      <c r="E3079">
        <v>139</v>
      </c>
      <c r="F3079" t="s">
        <v>269</v>
      </c>
      <c r="G3079" t="str">
        <f>VLOOKUP(D3079,Запчасти!A:D,2,0)</f>
        <v>Кпп</v>
      </c>
      <c r="H3079" t="str">
        <f>VLOOKUP(C3079,Автосервисы!A:C,3,0)</f>
        <v>​ул. Зоологическая, 7Б</v>
      </c>
    </row>
    <row r="3080" spans="1:8" hidden="1" x14ac:dyDescent="0.3">
      <c r="A3080">
        <v>3079</v>
      </c>
      <c r="B3080" s="4">
        <v>45232</v>
      </c>
      <c r="C3080" s="1" t="s">
        <v>13</v>
      </c>
      <c r="D3080">
        <v>138</v>
      </c>
      <c r="E3080">
        <v>549</v>
      </c>
      <c r="F3080" t="s">
        <v>267</v>
      </c>
      <c r="G3080" t="str">
        <f>VLOOKUP(D3080,Запчасти!A:D,2,0)</f>
        <v>Электрика</v>
      </c>
      <c r="H3080" t="str">
        <f>VLOOKUP(C3080,Автосервисы!A:C,3,0)</f>
        <v>ул. ​Иркутская, 53</v>
      </c>
    </row>
    <row r="3081" spans="1:8" hidden="1" x14ac:dyDescent="0.3">
      <c r="A3081">
        <v>3080</v>
      </c>
      <c r="B3081" s="4">
        <v>45232</v>
      </c>
      <c r="C3081" s="1" t="s">
        <v>7</v>
      </c>
      <c r="D3081">
        <v>130</v>
      </c>
      <c r="E3081">
        <v>833</v>
      </c>
      <c r="F3081" t="s">
        <v>267</v>
      </c>
      <c r="G3081" t="str">
        <f>VLOOKUP(D3081,Запчасти!A:D,2,0)</f>
        <v>Система очистки окон</v>
      </c>
      <c r="H3081" t="str">
        <f>VLOOKUP(C3081,Автосервисы!A:C,3,0)</f>
        <v>​ул. Зоологическая, 7Б</v>
      </c>
    </row>
    <row r="3082" spans="1:8" hidden="1" x14ac:dyDescent="0.3">
      <c r="A3082">
        <v>3081</v>
      </c>
      <c r="B3082" s="4">
        <v>45232</v>
      </c>
      <c r="C3082" s="1" t="s">
        <v>22</v>
      </c>
      <c r="D3082">
        <v>10</v>
      </c>
      <c r="E3082">
        <v>560</v>
      </c>
      <c r="F3082" t="s">
        <v>269</v>
      </c>
      <c r="G3082" t="str">
        <f>VLOOKUP(D3082,Запчасти!A:D,2,0)</f>
        <v>Рулевое управление</v>
      </c>
      <c r="H3082" t="str">
        <f>VLOOKUP(C3082,Автосервисы!A:C,3,0)</f>
        <v>ул. ​Чапаева, 7/1</v>
      </c>
    </row>
    <row r="3083" spans="1:8" hidden="1" x14ac:dyDescent="0.3">
      <c r="A3083">
        <v>3082</v>
      </c>
      <c r="B3083" s="4">
        <v>45232</v>
      </c>
      <c r="C3083" s="1" t="s">
        <v>6</v>
      </c>
      <c r="D3083">
        <v>103</v>
      </c>
      <c r="E3083">
        <v>817</v>
      </c>
      <c r="F3083" t="s">
        <v>267</v>
      </c>
      <c r="G3083" t="str">
        <f>VLOOKUP(D3083,Запчасти!A:D,2,0)</f>
        <v>Система сцепления</v>
      </c>
      <c r="H3083" t="str">
        <f>VLOOKUP(C3083,Автосервисы!A:C,3,0)</f>
        <v>ул. ​Комсомольская, 73</v>
      </c>
    </row>
    <row r="3084" spans="1:8" hidden="1" x14ac:dyDescent="0.3">
      <c r="A3084">
        <v>3083</v>
      </c>
      <c r="B3084" s="4">
        <v>45232</v>
      </c>
      <c r="C3084" s="1" t="s">
        <v>3</v>
      </c>
      <c r="D3084">
        <v>101</v>
      </c>
      <c r="E3084">
        <v>698</v>
      </c>
      <c r="F3084" t="s">
        <v>269</v>
      </c>
      <c r="G3084" t="str">
        <f>VLOOKUP(D3084,Запчасти!A:D,2,0)</f>
        <v>Электрика</v>
      </c>
      <c r="H3084" t="str">
        <f>VLOOKUP(C3084,Автосервисы!A:C,3,0)</f>
        <v>ул. Репина, 149</v>
      </c>
    </row>
    <row r="3085" spans="1:8" hidden="1" x14ac:dyDescent="0.3">
      <c r="A3085">
        <v>3084</v>
      </c>
      <c r="B3085" s="4">
        <v>45232</v>
      </c>
      <c r="C3085" s="1" t="s">
        <v>8</v>
      </c>
      <c r="D3085">
        <v>90</v>
      </c>
      <c r="E3085">
        <v>284</v>
      </c>
      <c r="F3085" t="s">
        <v>269</v>
      </c>
      <c r="G3085" t="str">
        <f>VLOOKUP(D3085,Запчасти!A:D,2,0)</f>
        <v>Кпп</v>
      </c>
      <c r="H3085" t="str">
        <f>VLOOKUP(C3085,Автосервисы!A:C,3,0)</f>
        <v>ул. ​Черкасская, 22а/1</v>
      </c>
    </row>
    <row r="3086" spans="1:8" hidden="1" x14ac:dyDescent="0.3">
      <c r="A3086">
        <v>3085</v>
      </c>
      <c r="B3086" s="4">
        <v>45232</v>
      </c>
      <c r="C3086" s="1" t="s">
        <v>12</v>
      </c>
      <c r="D3086">
        <v>92</v>
      </c>
      <c r="E3086">
        <v>73</v>
      </c>
      <c r="F3086" t="s">
        <v>269</v>
      </c>
      <c r="G3086" t="str">
        <f>VLOOKUP(D3086,Запчасти!A:D,2,0)</f>
        <v>Привод колеса</v>
      </c>
      <c r="H3086" t="str">
        <f>VLOOKUP(C3086,Автосервисы!A:C,3,0)</f>
        <v>ул. ​Заводская, 29т</v>
      </c>
    </row>
    <row r="3087" spans="1:8" hidden="1" x14ac:dyDescent="0.3">
      <c r="A3087">
        <v>3086</v>
      </c>
      <c r="B3087" s="4">
        <v>45232</v>
      </c>
      <c r="C3087" s="1" t="s">
        <v>10</v>
      </c>
      <c r="D3087">
        <v>80</v>
      </c>
      <c r="E3087">
        <v>290</v>
      </c>
      <c r="F3087" t="s">
        <v>269</v>
      </c>
      <c r="G3087" t="str">
        <f>VLOOKUP(D3087,Запчасти!A:D,2,0)</f>
        <v>Система сцепления</v>
      </c>
      <c r="H3087" t="str">
        <f>VLOOKUP(C3087,Автосервисы!A:C,3,0)</f>
        <v>​ул. Малышева, 143</v>
      </c>
    </row>
    <row r="3088" spans="1:8" hidden="1" x14ac:dyDescent="0.3">
      <c r="A3088">
        <v>3087</v>
      </c>
      <c r="B3088" s="4">
        <v>45232</v>
      </c>
      <c r="C3088" s="1" t="s">
        <v>8</v>
      </c>
      <c r="D3088">
        <v>3</v>
      </c>
      <c r="E3088">
        <v>958</v>
      </c>
      <c r="F3088" t="s">
        <v>269</v>
      </c>
      <c r="G3088" t="str">
        <f>VLOOKUP(D3088,Запчасти!A:D,2,0)</f>
        <v>Кузов</v>
      </c>
      <c r="H3088" t="str">
        <f>VLOOKUP(C3088,Автосервисы!A:C,3,0)</f>
        <v>ул. ​Черкасская, 22а/1</v>
      </c>
    </row>
    <row r="3089" spans="1:8" hidden="1" x14ac:dyDescent="0.3">
      <c r="A3089">
        <v>3088</v>
      </c>
      <c r="B3089" s="4">
        <v>45232</v>
      </c>
      <c r="C3089" s="1" t="s">
        <v>13</v>
      </c>
      <c r="D3089">
        <v>127</v>
      </c>
      <c r="E3089">
        <v>780</v>
      </c>
      <c r="F3089" t="s">
        <v>267</v>
      </c>
      <c r="G3089" t="str">
        <f>VLOOKUP(D3089,Запчасти!A:D,2,0)</f>
        <v>Электрика</v>
      </c>
      <c r="H3089" t="str">
        <f>VLOOKUP(C3089,Автосервисы!A:C,3,0)</f>
        <v>ул. ​Иркутская, 53</v>
      </c>
    </row>
    <row r="3090" spans="1:8" hidden="1" x14ac:dyDescent="0.3">
      <c r="A3090">
        <v>3089</v>
      </c>
      <c r="B3090" s="4">
        <v>45232</v>
      </c>
      <c r="C3090" s="1" t="s">
        <v>10</v>
      </c>
      <c r="D3090">
        <v>60</v>
      </c>
      <c r="E3090">
        <v>997</v>
      </c>
      <c r="F3090" t="s">
        <v>267</v>
      </c>
      <c r="G3090" t="str">
        <f>VLOOKUP(D3090,Запчасти!A:D,2,0)</f>
        <v>Электрика</v>
      </c>
      <c r="H3090" t="str">
        <f>VLOOKUP(C3090,Автосервисы!A:C,3,0)</f>
        <v>​ул. Малышева, 143</v>
      </c>
    </row>
    <row r="3091" spans="1:8" hidden="1" x14ac:dyDescent="0.3">
      <c r="A3091">
        <v>3090</v>
      </c>
      <c r="B3091" s="4">
        <v>45232</v>
      </c>
      <c r="C3091" s="1" t="s">
        <v>20</v>
      </c>
      <c r="D3091">
        <v>156</v>
      </c>
      <c r="E3091">
        <v>715</v>
      </c>
      <c r="F3091" t="s">
        <v>269</v>
      </c>
      <c r="G3091" t="str">
        <f>VLOOKUP(D3091,Запчасти!A:D,2,0)</f>
        <v>Электрика</v>
      </c>
      <c r="H3091" t="str">
        <f>VLOOKUP(C3091,Автосервисы!A:C,3,0)</f>
        <v>​ул. Металлургов, 70</v>
      </c>
    </row>
    <row r="3092" spans="1:8" hidden="1" x14ac:dyDescent="0.3">
      <c r="A3092">
        <v>3091</v>
      </c>
      <c r="B3092" s="4">
        <v>45232</v>
      </c>
      <c r="C3092" s="1" t="s">
        <v>16</v>
      </c>
      <c r="D3092">
        <v>198</v>
      </c>
      <c r="E3092">
        <v>678</v>
      </c>
      <c r="F3092" t="s">
        <v>269</v>
      </c>
      <c r="G3092" t="str">
        <f>VLOOKUP(D3092,Запчасти!A:D,2,0)</f>
        <v>Подвеска и амортизация</v>
      </c>
      <c r="H3092" t="str">
        <f>VLOOKUP(C3092,Автосервисы!A:C,3,0)</f>
        <v>​ул. Московская, 275а</v>
      </c>
    </row>
    <row r="3093" spans="1:8" hidden="1" x14ac:dyDescent="0.3">
      <c r="A3093">
        <v>3092</v>
      </c>
      <c r="B3093" s="4">
        <v>45232</v>
      </c>
      <c r="C3093" s="1" t="s">
        <v>19</v>
      </c>
      <c r="D3093">
        <v>46</v>
      </c>
      <c r="E3093">
        <v>514</v>
      </c>
      <c r="F3093" t="s">
        <v>267</v>
      </c>
      <c r="G3093" t="str">
        <f>VLOOKUP(D3093,Запчасти!A:D,2,0)</f>
        <v>Кузов</v>
      </c>
      <c r="H3093" t="str">
        <f>VLOOKUP(C3093,Автосервисы!A:C,3,0)</f>
        <v>ул. ​Шейнкмана, 123</v>
      </c>
    </row>
    <row r="3094" spans="1:8" hidden="1" x14ac:dyDescent="0.3">
      <c r="A3094">
        <v>3093</v>
      </c>
      <c r="B3094" s="4">
        <v>45232</v>
      </c>
      <c r="C3094" s="1" t="s">
        <v>13</v>
      </c>
      <c r="D3094">
        <v>32</v>
      </c>
      <c r="E3094">
        <v>432</v>
      </c>
      <c r="F3094" t="s">
        <v>269</v>
      </c>
      <c r="G3094" t="str">
        <f>VLOOKUP(D3094,Запчасти!A:D,2,0)</f>
        <v>Привод колеса</v>
      </c>
      <c r="H3094" t="str">
        <f>VLOOKUP(C3094,Автосервисы!A:C,3,0)</f>
        <v>ул. ​Иркутская, 53</v>
      </c>
    </row>
    <row r="3095" spans="1:8" hidden="1" x14ac:dyDescent="0.3">
      <c r="A3095">
        <v>3094</v>
      </c>
      <c r="B3095" s="4">
        <v>45232</v>
      </c>
      <c r="C3095" s="1" t="s">
        <v>4</v>
      </c>
      <c r="D3095">
        <v>69</v>
      </c>
      <c r="E3095">
        <v>61</v>
      </c>
      <c r="F3095" t="s">
        <v>269</v>
      </c>
      <c r="G3095" t="str">
        <f>VLOOKUP(D3095,Запчасти!A:D,2,0)</f>
        <v>Кузов</v>
      </c>
      <c r="H3095" t="str">
        <f>VLOOKUP(C3095,Автосервисы!A:C,3,0)</f>
        <v>ул. ​Новгородцевой, 4а</v>
      </c>
    </row>
    <row r="3096" spans="1:8" hidden="1" x14ac:dyDescent="0.3">
      <c r="A3096">
        <v>3095</v>
      </c>
      <c r="B3096" s="4">
        <v>45232</v>
      </c>
      <c r="C3096" s="1" t="s">
        <v>3</v>
      </c>
      <c r="D3096">
        <v>125</v>
      </c>
      <c r="E3096">
        <v>139</v>
      </c>
      <c r="F3096" t="s">
        <v>269</v>
      </c>
      <c r="G3096" t="str">
        <f>VLOOKUP(D3096,Запчасти!A:D,2,0)</f>
        <v>Кондиционер</v>
      </c>
      <c r="H3096" t="str">
        <f>VLOOKUP(C3096,Автосервисы!A:C,3,0)</f>
        <v>ул. Репина, 149</v>
      </c>
    </row>
    <row r="3097" spans="1:8" hidden="1" x14ac:dyDescent="0.3">
      <c r="A3097">
        <v>3096</v>
      </c>
      <c r="B3097" s="4">
        <v>45232</v>
      </c>
      <c r="C3097" s="1" t="s">
        <v>14</v>
      </c>
      <c r="D3097">
        <v>190</v>
      </c>
      <c r="E3097">
        <v>830</v>
      </c>
      <c r="F3097" t="s">
        <v>267</v>
      </c>
      <c r="G3097" t="str">
        <f>VLOOKUP(D3097,Запчасти!A:D,2,0)</f>
        <v>Двигатель</v>
      </c>
      <c r="H3097" t="str">
        <f>VLOOKUP(C3097,Автосервисы!A:C,3,0)</f>
        <v>​ул. Гагарина, 6/3</v>
      </c>
    </row>
    <row r="3098" spans="1:8" hidden="1" x14ac:dyDescent="0.3">
      <c r="A3098">
        <v>3097</v>
      </c>
      <c r="B3098" s="4">
        <v>45232</v>
      </c>
      <c r="C3098" s="1" t="s">
        <v>19</v>
      </c>
      <c r="D3098">
        <v>41</v>
      </c>
      <c r="E3098">
        <v>603</v>
      </c>
      <c r="F3098" t="s">
        <v>267</v>
      </c>
      <c r="G3098" t="str">
        <f>VLOOKUP(D3098,Запчасти!A:D,2,0)</f>
        <v>Кузов</v>
      </c>
      <c r="H3098" t="str">
        <f>VLOOKUP(C3098,Автосервисы!A:C,3,0)</f>
        <v>ул. ​Шейнкмана, 123</v>
      </c>
    </row>
    <row r="3099" spans="1:8" hidden="1" x14ac:dyDescent="0.3">
      <c r="A3099">
        <v>3098</v>
      </c>
      <c r="B3099" s="4">
        <v>45232</v>
      </c>
      <c r="C3099" s="1" t="s">
        <v>3</v>
      </c>
      <c r="D3099">
        <v>65</v>
      </c>
      <c r="E3099">
        <v>252</v>
      </c>
      <c r="F3099" t="s">
        <v>267</v>
      </c>
      <c r="G3099" t="str">
        <f>VLOOKUP(D3099,Запчасти!A:D,2,0)</f>
        <v>Тормозная система</v>
      </c>
      <c r="H3099" t="str">
        <f>VLOOKUP(C3099,Автосервисы!A:C,3,0)</f>
        <v>ул. Репина, 149</v>
      </c>
    </row>
    <row r="3100" spans="1:8" hidden="1" x14ac:dyDescent="0.3">
      <c r="A3100">
        <v>3099</v>
      </c>
      <c r="B3100" s="4">
        <v>45232</v>
      </c>
      <c r="C3100" s="1" t="s">
        <v>19</v>
      </c>
      <c r="D3100">
        <v>39</v>
      </c>
      <c r="E3100">
        <v>538</v>
      </c>
      <c r="F3100" t="s">
        <v>267</v>
      </c>
      <c r="G3100" t="str">
        <f>VLOOKUP(D3100,Запчасти!A:D,2,0)</f>
        <v>Тормозная система</v>
      </c>
      <c r="H3100" t="str">
        <f>VLOOKUP(C3100,Автосервисы!A:C,3,0)</f>
        <v>ул. ​Шейнкмана, 123</v>
      </c>
    </row>
    <row r="3101" spans="1:8" hidden="1" x14ac:dyDescent="0.3">
      <c r="A3101">
        <v>3100</v>
      </c>
      <c r="B3101" s="4">
        <v>45233</v>
      </c>
      <c r="C3101" s="1" t="s">
        <v>12</v>
      </c>
      <c r="D3101">
        <v>100</v>
      </c>
      <c r="E3101">
        <v>644</v>
      </c>
      <c r="F3101" t="s">
        <v>269</v>
      </c>
      <c r="G3101" t="str">
        <f>VLOOKUP(D3101,Запчасти!A:D,2,0)</f>
        <v>Система подачи топлива</v>
      </c>
      <c r="H3101" t="str">
        <f>VLOOKUP(C3101,Автосервисы!A:C,3,0)</f>
        <v>ул. ​Заводская, 29т</v>
      </c>
    </row>
    <row r="3102" spans="1:8" hidden="1" x14ac:dyDescent="0.3">
      <c r="A3102">
        <v>3101</v>
      </c>
      <c r="B3102" s="4">
        <v>45233</v>
      </c>
      <c r="C3102" s="1" t="s">
        <v>3</v>
      </c>
      <c r="D3102">
        <v>152</v>
      </c>
      <c r="E3102">
        <v>497</v>
      </c>
      <c r="F3102" t="s">
        <v>267</v>
      </c>
      <c r="G3102" t="str">
        <f>VLOOKUP(D3102,Запчасти!A:D,2,0)</f>
        <v>Замки</v>
      </c>
      <c r="H3102" t="str">
        <f>VLOOKUP(C3102,Автосервисы!A:C,3,0)</f>
        <v>ул. Репина, 149</v>
      </c>
    </row>
    <row r="3103" spans="1:8" hidden="1" x14ac:dyDescent="0.3">
      <c r="A3103">
        <v>3102</v>
      </c>
      <c r="B3103" s="4">
        <v>45233</v>
      </c>
      <c r="C3103" s="1" t="s">
        <v>8</v>
      </c>
      <c r="D3103">
        <v>180</v>
      </c>
      <c r="E3103">
        <v>789</v>
      </c>
      <c r="F3103" t="s">
        <v>267</v>
      </c>
      <c r="G3103" t="str">
        <f>VLOOKUP(D3103,Запчасти!A:D,2,0)</f>
        <v>Тормозная система</v>
      </c>
      <c r="H3103" t="str">
        <f>VLOOKUP(C3103,Автосервисы!A:C,3,0)</f>
        <v>ул. ​Черкасская, 22а/1</v>
      </c>
    </row>
    <row r="3104" spans="1:8" hidden="1" x14ac:dyDescent="0.3">
      <c r="A3104">
        <v>3103</v>
      </c>
      <c r="B3104" s="4">
        <v>45233</v>
      </c>
      <c r="C3104" s="1" t="s">
        <v>19</v>
      </c>
      <c r="D3104">
        <v>77</v>
      </c>
      <c r="E3104">
        <v>647</v>
      </c>
      <c r="F3104" t="s">
        <v>269</v>
      </c>
      <c r="G3104" t="str">
        <f>VLOOKUP(D3104,Запчасти!A:D,2,0)</f>
        <v>Тормозная система</v>
      </c>
      <c r="H3104" t="str">
        <f>VLOOKUP(C3104,Автосервисы!A:C,3,0)</f>
        <v>ул. ​Шейнкмана, 123</v>
      </c>
    </row>
    <row r="3105" spans="1:8" hidden="1" x14ac:dyDescent="0.3">
      <c r="A3105">
        <v>3104</v>
      </c>
      <c r="B3105" s="4">
        <v>45233</v>
      </c>
      <c r="C3105" s="1" t="s">
        <v>22</v>
      </c>
      <c r="D3105">
        <v>147</v>
      </c>
      <c r="E3105">
        <v>666</v>
      </c>
      <c r="F3105" t="s">
        <v>269</v>
      </c>
      <c r="G3105" t="str">
        <f>VLOOKUP(D3105,Запчасти!A:D,2,0)</f>
        <v>Система сцепления</v>
      </c>
      <c r="H3105" t="str">
        <f>VLOOKUP(C3105,Автосервисы!A:C,3,0)</f>
        <v>ул. ​Чапаева, 7/1</v>
      </c>
    </row>
    <row r="3106" spans="1:8" x14ac:dyDescent="0.3">
      <c r="A3106">
        <v>2477</v>
      </c>
      <c r="B3106" s="4">
        <v>45223</v>
      </c>
      <c r="C3106" s="1" t="s">
        <v>15</v>
      </c>
      <c r="D3106">
        <v>119</v>
      </c>
      <c r="E3106">
        <v>630</v>
      </c>
      <c r="F3106" t="s">
        <v>269</v>
      </c>
      <c r="G3106" t="str">
        <f>VLOOKUP(D3106,Запчасти!A:D,2,0)</f>
        <v>Двигатель</v>
      </c>
      <c r="H3106" t="str">
        <f>VLOOKUP(C3106,Автосервисы!A:C,3,0)</f>
        <v>ул. ​Первомайская, 106д</v>
      </c>
    </row>
    <row r="3107" spans="1:8" hidden="1" x14ac:dyDescent="0.3">
      <c r="A3107">
        <v>3106</v>
      </c>
      <c r="B3107" s="4">
        <v>45233</v>
      </c>
      <c r="C3107" s="1" t="s">
        <v>12</v>
      </c>
      <c r="D3107">
        <v>38</v>
      </c>
      <c r="E3107">
        <v>628</v>
      </c>
      <c r="F3107" t="s">
        <v>269</v>
      </c>
      <c r="G3107" t="str">
        <f>VLOOKUP(D3107,Запчасти!A:D,2,0)</f>
        <v>Подготовка топливной смеси</v>
      </c>
      <c r="H3107" t="str">
        <f>VLOOKUP(C3107,Автосервисы!A:C,3,0)</f>
        <v>ул. ​Заводская, 29т</v>
      </c>
    </row>
    <row r="3108" spans="1:8" x14ac:dyDescent="0.3">
      <c r="A3108">
        <v>2483</v>
      </c>
      <c r="B3108" s="4">
        <v>45223</v>
      </c>
      <c r="C3108" s="1" t="s">
        <v>15</v>
      </c>
      <c r="D3108">
        <v>157</v>
      </c>
      <c r="E3108">
        <v>146</v>
      </c>
      <c r="F3108" t="s">
        <v>269</v>
      </c>
      <c r="G3108" t="str">
        <f>VLOOKUP(D3108,Запчасти!A:D,2,0)</f>
        <v>Двигатель</v>
      </c>
      <c r="H3108" t="str">
        <f>VLOOKUP(C3108,Автосервисы!A:C,3,0)</f>
        <v>ул. ​Первомайская, 106д</v>
      </c>
    </row>
    <row r="3109" spans="1:8" hidden="1" x14ac:dyDescent="0.3">
      <c r="A3109">
        <v>3108</v>
      </c>
      <c r="B3109" s="4">
        <v>45233</v>
      </c>
      <c r="C3109" s="1" t="s">
        <v>6</v>
      </c>
      <c r="D3109">
        <v>9</v>
      </c>
      <c r="E3109">
        <v>810</v>
      </c>
      <c r="F3109" t="s">
        <v>267</v>
      </c>
      <c r="G3109" t="str">
        <f>VLOOKUP(D3109,Запчасти!A:D,2,0)</f>
        <v>Система очистки фар</v>
      </c>
      <c r="H3109" t="str">
        <f>VLOOKUP(C3109,Автосервисы!A:C,3,0)</f>
        <v>ул. ​Комсомольская, 73</v>
      </c>
    </row>
    <row r="3110" spans="1:8" hidden="1" x14ac:dyDescent="0.3">
      <c r="A3110">
        <v>3109</v>
      </c>
      <c r="B3110" s="4">
        <v>45233</v>
      </c>
      <c r="C3110" s="1" t="s">
        <v>4</v>
      </c>
      <c r="D3110">
        <v>5</v>
      </c>
      <c r="E3110">
        <v>442</v>
      </c>
      <c r="F3110" t="s">
        <v>267</v>
      </c>
      <c r="G3110" t="str">
        <f>VLOOKUP(D3110,Запчасти!A:D,2,0)</f>
        <v>Кпп</v>
      </c>
      <c r="H3110" t="str">
        <f>VLOOKUP(C3110,Автосервисы!A:C,3,0)</f>
        <v>ул. ​Новгородцевой, 4а</v>
      </c>
    </row>
    <row r="3111" spans="1:8" x14ac:dyDescent="0.3">
      <c r="A3111">
        <v>2540</v>
      </c>
      <c r="B3111" s="4">
        <v>45223</v>
      </c>
      <c r="C3111" s="1" t="s">
        <v>15</v>
      </c>
      <c r="D3111">
        <v>168</v>
      </c>
      <c r="E3111">
        <v>181</v>
      </c>
      <c r="F3111" t="s">
        <v>269</v>
      </c>
      <c r="G3111" t="str">
        <f>VLOOKUP(D3111,Запчасти!A:D,2,0)</f>
        <v>Двигатель</v>
      </c>
      <c r="H3111" t="str">
        <f>VLOOKUP(C3111,Автосервисы!A:C,3,0)</f>
        <v>ул. ​Первомайская, 106д</v>
      </c>
    </row>
    <row r="3112" spans="1:8" hidden="1" x14ac:dyDescent="0.3">
      <c r="A3112">
        <v>3111</v>
      </c>
      <c r="B3112" s="4">
        <v>45233</v>
      </c>
      <c r="C3112" s="1" t="s">
        <v>9</v>
      </c>
      <c r="D3112">
        <v>70</v>
      </c>
      <c r="E3112">
        <v>883</v>
      </c>
      <c r="F3112" t="s">
        <v>267</v>
      </c>
      <c r="G3112" t="str">
        <f>VLOOKUP(D3112,Запчасти!A:D,2,0)</f>
        <v>Система подачи топлива</v>
      </c>
      <c r="H3112" t="str">
        <f>VLOOKUP(C3112,Автосервисы!A:C,3,0)</f>
        <v>​ул. Студенческая, 49</v>
      </c>
    </row>
    <row r="3113" spans="1:8" hidden="1" x14ac:dyDescent="0.3">
      <c r="A3113">
        <v>3112</v>
      </c>
      <c r="B3113" s="4">
        <v>45233</v>
      </c>
      <c r="C3113" s="1" t="s">
        <v>8</v>
      </c>
      <c r="D3113">
        <v>86</v>
      </c>
      <c r="E3113">
        <v>682</v>
      </c>
      <c r="F3113" t="s">
        <v>267</v>
      </c>
      <c r="G3113" t="str">
        <f>VLOOKUP(D3113,Запчасти!A:D,2,0)</f>
        <v>Кондиционер</v>
      </c>
      <c r="H3113" t="str">
        <f>VLOOKUP(C3113,Автосервисы!A:C,3,0)</f>
        <v>ул. ​Черкасская, 22а/1</v>
      </c>
    </row>
    <row r="3114" spans="1:8" hidden="1" x14ac:dyDescent="0.3">
      <c r="A3114">
        <v>3113</v>
      </c>
      <c r="B3114" s="4">
        <v>45233</v>
      </c>
      <c r="C3114" s="1" t="s">
        <v>3</v>
      </c>
      <c r="D3114">
        <v>35</v>
      </c>
      <c r="E3114">
        <v>476</v>
      </c>
      <c r="F3114" t="s">
        <v>267</v>
      </c>
      <c r="G3114" t="str">
        <f>VLOOKUP(D3114,Запчасти!A:D,2,0)</f>
        <v>Электрика</v>
      </c>
      <c r="H3114" t="str">
        <f>VLOOKUP(C3114,Автосервисы!A:C,3,0)</f>
        <v>ул. Репина, 149</v>
      </c>
    </row>
    <row r="3115" spans="1:8" hidden="1" x14ac:dyDescent="0.3">
      <c r="A3115">
        <v>3114</v>
      </c>
      <c r="B3115" s="4">
        <v>45233</v>
      </c>
      <c r="C3115" s="1" t="s">
        <v>18</v>
      </c>
      <c r="D3115">
        <v>142</v>
      </c>
      <c r="E3115">
        <v>70</v>
      </c>
      <c r="F3115" t="s">
        <v>269</v>
      </c>
      <c r="G3115" t="str">
        <f>VLOOKUP(D3115,Запчасти!A:D,2,0)</f>
        <v>Трансмиссия</v>
      </c>
      <c r="H3115" t="str">
        <f>VLOOKUP(C3115,Автосервисы!A:C,3,0)</f>
        <v>ул. ​Раевского, 13</v>
      </c>
    </row>
    <row r="3116" spans="1:8" hidden="1" x14ac:dyDescent="0.3">
      <c r="A3116">
        <v>3115</v>
      </c>
      <c r="B3116" s="4">
        <v>45233</v>
      </c>
      <c r="C3116" s="1" t="s">
        <v>21</v>
      </c>
      <c r="D3116">
        <v>150</v>
      </c>
      <c r="E3116">
        <v>856</v>
      </c>
      <c r="F3116" t="s">
        <v>267</v>
      </c>
      <c r="G3116" t="str">
        <f>VLOOKUP(D3116,Запчасти!A:D,2,0)</f>
        <v>Двигатель</v>
      </c>
      <c r="H3116" t="str">
        <f>VLOOKUP(C3116,Автосервисы!A:C,3,0)</f>
        <v>​ул. Малышева, 122н</v>
      </c>
    </row>
    <row r="3117" spans="1:8" hidden="1" x14ac:dyDescent="0.3">
      <c r="A3117">
        <v>3116</v>
      </c>
      <c r="B3117" s="4">
        <v>45233</v>
      </c>
      <c r="C3117" s="1" t="s">
        <v>20</v>
      </c>
      <c r="D3117">
        <v>32</v>
      </c>
      <c r="E3117">
        <v>546</v>
      </c>
      <c r="F3117" t="s">
        <v>269</v>
      </c>
      <c r="G3117" t="str">
        <f>VLOOKUP(D3117,Запчасти!A:D,2,0)</f>
        <v>Привод колеса</v>
      </c>
      <c r="H3117" t="str">
        <f>VLOOKUP(C3117,Автосервисы!A:C,3,0)</f>
        <v>​ул. Металлургов, 70</v>
      </c>
    </row>
    <row r="3118" spans="1:8" hidden="1" x14ac:dyDescent="0.3">
      <c r="A3118">
        <v>3117</v>
      </c>
      <c r="B3118" s="4">
        <v>45233</v>
      </c>
      <c r="C3118" s="1" t="s">
        <v>13</v>
      </c>
      <c r="D3118">
        <v>98</v>
      </c>
      <c r="E3118">
        <v>681</v>
      </c>
      <c r="F3118" t="s">
        <v>269</v>
      </c>
      <c r="G3118" t="str">
        <f>VLOOKUP(D3118,Запчасти!A:D,2,0)</f>
        <v>Кондиционер</v>
      </c>
      <c r="H3118" t="str">
        <f>VLOOKUP(C3118,Автосервисы!A:C,3,0)</f>
        <v>ул. ​Иркутская, 53</v>
      </c>
    </row>
    <row r="3119" spans="1:8" x14ac:dyDescent="0.3">
      <c r="A3119">
        <v>2542</v>
      </c>
      <c r="B3119" s="4">
        <v>45223</v>
      </c>
      <c r="C3119" s="1" t="s">
        <v>15</v>
      </c>
      <c r="D3119">
        <v>157</v>
      </c>
      <c r="E3119">
        <v>840</v>
      </c>
      <c r="F3119" t="s">
        <v>269</v>
      </c>
      <c r="G3119" t="str">
        <f>VLOOKUP(D3119,Запчасти!A:D,2,0)</f>
        <v>Двигатель</v>
      </c>
      <c r="H3119" t="str">
        <f>VLOOKUP(C3119,Автосервисы!A:C,3,0)</f>
        <v>ул. ​Первомайская, 106д</v>
      </c>
    </row>
    <row r="3120" spans="1:8" x14ac:dyDescent="0.3">
      <c r="A3120">
        <v>2766</v>
      </c>
      <c r="B3120" s="4">
        <v>45227</v>
      </c>
      <c r="C3120" s="1" t="s">
        <v>15</v>
      </c>
      <c r="D3120">
        <v>74</v>
      </c>
      <c r="E3120">
        <v>510</v>
      </c>
      <c r="F3120" t="s">
        <v>269</v>
      </c>
      <c r="G3120" t="str">
        <f>VLOOKUP(D3120,Запчасти!A:D,2,0)</f>
        <v>Двигатель</v>
      </c>
      <c r="H3120" t="str">
        <f>VLOOKUP(C3120,Автосервисы!A:C,3,0)</f>
        <v>ул. ​Первомайская, 106д</v>
      </c>
    </row>
    <row r="3121" spans="1:8" hidden="1" x14ac:dyDescent="0.3">
      <c r="A3121">
        <v>3120</v>
      </c>
      <c r="B3121" s="4">
        <v>45233</v>
      </c>
      <c r="C3121" s="1" t="s">
        <v>9</v>
      </c>
      <c r="D3121">
        <v>140</v>
      </c>
      <c r="E3121">
        <v>89</v>
      </c>
      <c r="F3121" t="s">
        <v>267</v>
      </c>
      <c r="G3121" t="str">
        <f>VLOOKUP(D3121,Запчасти!A:D,2,0)</f>
        <v>Подвеска и амортизация</v>
      </c>
      <c r="H3121" t="str">
        <f>VLOOKUP(C3121,Автосервисы!A:C,3,0)</f>
        <v>​ул. Студенческая, 49</v>
      </c>
    </row>
    <row r="3122" spans="1:8" hidden="1" x14ac:dyDescent="0.3">
      <c r="A3122">
        <v>3121</v>
      </c>
      <c r="B3122" s="4">
        <v>45233</v>
      </c>
      <c r="C3122" s="1" t="s">
        <v>5</v>
      </c>
      <c r="D3122">
        <v>73</v>
      </c>
      <c r="E3122">
        <v>483</v>
      </c>
      <c r="F3122" t="s">
        <v>267</v>
      </c>
      <c r="G3122" t="str">
        <f>VLOOKUP(D3122,Запчасти!A:D,2,0)</f>
        <v>Двигатель</v>
      </c>
      <c r="H3122" t="str">
        <f>VLOOKUP(C3122,Автосервисы!A:C,3,0)</f>
        <v>ул. Амундсена, 38/3</v>
      </c>
    </row>
    <row r="3123" spans="1:8" hidden="1" x14ac:dyDescent="0.3">
      <c r="A3123">
        <v>3122</v>
      </c>
      <c r="B3123" s="4">
        <v>45233</v>
      </c>
      <c r="C3123" s="1" t="s">
        <v>6</v>
      </c>
      <c r="D3123">
        <v>45</v>
      </c>
      <c r="E3123">
        <v>394</v>
      </c>
      <c r="F3123" t="s">
        <v>269</v>
      </c>
      <c r="G3123" t="str">
        <f>VLOOKUP(D3123,Запчасти!A:D,2,0)</f>
        <v>Кпп</v>
      </c>
      <c r="H3123" t="str">
        <f>VLOOKUP(C3123,Автосервисы!A:C,3,0)</f>
        <v>ул. ​Комсомольская, 73</v>
      </c>
    </row>
    <row r="3124" spans="1:8" hidden="1" x14ac:dyDescent="0.3">
      <c r="A3124">
        <v>3123</v>
      </c>
      <c r="B3124" s="4">
        <v>45233</v>
      </c>
      <c r="C3124" s="1" t="s">
        <v>6</v>
      </c>
      <c r="D3124">
        <v>47</v>
      </c>
      <c r="E3124">
        <v>559</v>
      </c>
      <c r="F3124" t="s">
        <v>269</v>
      </c>
      <c r="G3124" t="str">
        <f>VLOOKUP(D3124,Запчасти!A:D,2,0)</f>
        <v>Электрика</v>
      </c>
      <c r="H3124" t="str">
        <f>VLOOKUP(C3124,Автосервисы!A:C,3,0)</f>
        <v>ул. ​Комсомольская, 73</v>
      </c>
    </row>
    <row r="3125" spans="1:8" hidden="1" x14ac:dyDescent="0.3">
      <c r="A3125">
        <v>3124</v>
      </c>
      <c r="B3125" s="4">
        <v>45233</v>
      </c>
      <c r="C3125" s="1" t="s">
        <v>15</v>
      </c>
      <c r="D3125">
        <v>109</v>
      </c>
      <c r="E3125">
        <v>343</v>
      </c>
      <c r="F3125" t="s">
        <v>267</v>
      </c>
      <c r="G3125" t="str">
        <f>VLOOKUP(D3125,Запчасти!A:D,2,0)</f>
        <v>Кондиционер</v>
      </c>
      <c r="H3125" t="str">
        <f>VLOOKUP(C3125,Автосервисы!A:C,3,0)</f>
        <v>ул. ​Первомайская, 106д</v>
      </c>
    </row>
    <row r="3126" spans="1:8" x14ac:dyDescent="0.3">
      <c r="A3126">
        <v>2781</v>
      </c>
      <c r="B3126" s="4">
        <v>45227</v>
      </c>
      <c r="C3126" s="1" t="s">
        <v>15</v>
      </c>
      <c r="D3126">
        <v>157</v>
      </c>
      <c r="E3126">
        <v>380</v>
      </c>
      <c r="F3126" t="s">
        <v>269</v>
      </c>
      <c r="G3126" t="str">
        <f>VLOOKUP(D3126,Запчасти!A:D,2,0)</f>
        <v>Двигатель</v>
      </c>
      <c r="H3126" t="str">
        <f>VLOOKUP(C3126,Автосервисы!A:C,3,0)</f>
        <v>ул. ​Первомайская, 106д</v>
      </c>
    </row>
    <row r="3127" spans="1:8" hidden="1" x14ac:dyDescent="0.3">
      <c r="A3127">
        <v>3126</v>
      </c>
      <c r="B3127" s="4">
        <v>45233</v>
      </c>
      <c r="C3127" s="1" t="s">
        <v>3</v>
      </c>
      <c r="D3127">
        <v>146</v>
      </c>
      <c r="E3127">
        <v>760</v>
      </c>
      <c r="F3127" t="s">
        <v>269</v>
      </c>
      <c r="G3127" t="str">
        <f>VLOOKUP(D3127,Запчасти!A:D,2,0)</f>
        <v>Кондиционер</v>
      </c>
      <c r="H3127" t="str">
        <f>VLOOKUP(C3127,Автосервисы!A:C,3,0)</f>
        <v>ул. Репина, 149</v>
      </c>
    </row>
    <row r="3128" spans="1:8" hidden="1" x14ac:dyDescent="0.3">
      <c r="A3128">
        <v>3127</v>
      </c>
      <c r="B3128" s="4">
        <v>45233</v>
      </c>
      <c r="C3128" s="1" t="s">
        <v>7</v>
      </c>
      <c r="D3128">
        <v>43</v>
      </c>
      <c r="E3128">
        <v>186</v>
      </c>
      <c r="F3128" t="s">
        <v>269</v>
      </c>
      <c r="G3128" t="str">
        <f>VLOOKUP(D3128,Запчасти!A:D,2,0)</f>
        <v>Кондиционер</v>
      </c>
      <c r="H3128" t="str">
        <f>VLOOKUP(C3128,Автосервисы!A:C,3,0)</f>
        <v>​ул. Зоологическая, 7Б</v>
      </c>
    </row>
    <row r="3129" spans="1:8" hidden="1" x14ac:dyDescent="0.3">
      <c r="A3129">
        <v>3128</v>
      </c>
      <c r="B3129" s="4">
        <v>45233</v>
      </c>
      <c r="C3129" s="1" t="s">
        <v>4</v>
      </c>
      <c r="D3129">
        <v>155</v>
      </c>
      <c r="E3129">
        <v>742</v>
      </c>
      <c r="F3129" t="s">
        <v>267</v>
      </c>
      <c r="G3129" t="str">
        <f>VLOOKUP(D3129,Запчасти!A:D,2,0)</f>
        <v>Тормозная система</v>
      </c>
      <c r="H3129" t="str">
        <f>VLOOKUP(C3129,Автосервисы!A:C,3,0)</f>
        <v>ул. ​Новгородцевой, 4а</v>
      </c>
    </row>
    <row r="3130" spans="1:8" x14ac:dyDescent="0.3">
      <c r="A3130">
        <v>2821</v>
      </c>
      <c r="B3130" s="4">
        <v>45228</v>
      </c>
      <c r="C3130" s="1" t="s">
        <v>15</v>
      </c>
      <c r="D3130">
        <v>119</v>
      </c>
      <c r="E3130">
        <v>685</v>
      </c>
      <c r="F3130" t="s">
        <v>269</v>
      </c>
      <c r="G3130" t="str">
        <f>VLOOKUP(D3130,Запчасти!A:D,2,0)</f>
        <v>Двигатель</v>
      </c>
      <c r="H3130" t="str">
        <f>VLOOKUP(C3130,Автосервисы!A:C,3,0)</f>
        <v>ул. ​Первомайская, 106д</v>
      </c>
    </row>
    <row r="3131" spans="1:8" hidden="1" x14ac:dyDescent="0.3">
      <c r="A3131">
        <v>3130</v>
      </c>
      <c r="B3131" s="4">
        <v>45233</v>
      </c>
      <c r="C3131" s="1" t="s">
        <v>20</v>
      </c>
      <c r="D3131">
        <v>85</v>
      </c>
      <c r="E3131">
        <v>757</v>
      </c>
      <c r="F3131" t="s">
        <v>269</v>
      </c>
      <c r="G3131" t="str">
        <f>VLOOKUP(D3131,Запчасти!A:D,2,0)</f>
        <v>Система очистки окон</v>
      </c>
      <c r="H3131" t="str">
        <f>VLOOKUP(C3131,Автосервисы!A:C,3,0)</f>
        <v>​ул. Металлургов, 70</v>
      </c>
    </row>
    <row r="3132" spans="1:8" hidden="1" x14ac:dyDescent="0.3">
      <c r="A3132">
        <v>3131</v>
      </c>
      <c r="B3132" s="4">
        <v>45233</v>
      </c>
      <c r="C3132" s="1" t="s">
        <v>14</v>
      </c>
      <c r="D3132">
        <v>187</v>
      </c>
      <c r="E3132">
        <v>563</v>
      </c>
      <c r="F3132" t="s">
        <v>267</v>
      </c>
      <c r="G3132" t="str">
        <f>VLOOKUP(D3132,Запчасти!A:D,2,0)</f>
        <v>Электрика</v>
      </c>
      <c r="H3132" t="str">
        <f>VLOOKUP(C3132,Автосервисы!A:C,3,0)</f>
        <v>​ул. Гагарина, 6/3</v>
      </c>
    </row>
    <row r="3133" spans="1:8" hidden="1" x14ac:dyDescent="0.3">
      <c r="A3133">
        <v>3132</v>
      </c>
      <c r="B3133" s="4">
        <v>45233</v>
      </c>
      <c r="C3133" s="1" t="s">
        <v>10</v>
      </c>
      <c r="D3133">
        <v>15</v>
      </c>
      <c r="E3133">
        <v>777</v>
      </c>
      <c r="F3133" t="s">
        <v>269</v>
      </c>
      <c r="G3133" t="str">
        <f>VLOOKUP(D3133,Запчасти!A:D,2,0)</f>
        <v>Система выпуска</v>
      </c>
      <c r="H3133" t="str">
        <f>VLOOKUP(C3133,Автосервисы!A:C,3,0)</f>
        <v>​ул. Малышева, 143</v>
      </c>
    </row>
    <row r="3134" spans="1:8" hidden="1" x14ac:dyDescent="0.3">
      <c r="A3134">
        <v>3133</v>
      </c>
      <c r="B3134" s="4">
        <v>45233</v>
      </c>
      <c r="C3134" s="1" t="s">
        <v>17</v>
      </c>
      <c r="D3134">
        <v>6</v>
      </c>
      <c r="E3134">
        <v>367</v>
      </c>
      <c r="F3134" t="s">
        <v>269</v>
      </c>
      <c r="G3134" t="str">
        <f>VLOOKUP(D3134,Запчасти!A:D,2,0)</f>
        <v>Электрика</v>
      </c>
      <c r="H3134" t="str">
        <f>VLOOKUP(C3134,Автосервисы!A:C,3,0)</f>
        <v>ул. Репина, 40а</v>
      </c>
    </row>
    <row r="3135" spans="1:8" hidden="1" x14ac:dyDescent="0.3">
      <c r="A3135">
        <v>3134</v>
      </c>
      <c r="B3135" s="4">
        <v>45233</v>
      </c>
      <c r="C3135" s="1" t="s">
        <v>12</v>
      </c>
      <c r="D3135">
        <v>70</v>
      </c>
      <c r="E3135">
        <v>990</v>
      </c>
      <c r="F3135" t="s">
        <v>269</v>
      </c>
      <c r="G3135" t="str">
        <f>VLOOKUP(D3135,Запчасти!A:D,2,0)</f>
        <v>Система подачи топлива</v>
      </c>
      <c r="H3135" t="str">
        <f>VLOOKUP(C3135,Автосервисы!A:C,3,0)</f>
        <v>ул. ​Заводская, 29т</v>
      </c>
    </row>
    <row r="3136" spans="1:8" hidden="1" x14ac:dyDescent="0.3">
      <c r="A3136">
        <v>3135</v>
      </c>
      <c r="B3136" s="4">
        <v>45233</v>
      </c>
      <c r="C3136" s="1" t="s">
        <v>10</v>
      </c>
      <c r="D3136">
        <v>181</v>
      </c>
      <c r="E3136">
        <v>704</v>
      </c>
      <c r="F3136" t="s">
        <v>269</v>
      </c>
      <c r="G3136" t="str">
        <f>VLOOKUP(D3136,Запчасти!A:D,2,0)</f>
        <v>Кпп</v>
      </c>
      <c r="H3136" t="str">
        <f>VLOOKUP(C3136,Автосервисы!A:C,3,0)</f>
        <v>​ул. Малышева, 143</v>
      </c>
    </row>
    <row r="3137" spans="1:8" x14ac:dyDescent="0.3">
      <c r="A3137">
        <v>2957</v>
      </c>
      <c r="B3137" s="4">
        <v>45230</v>
      </c>
      <c r="C3137" s="1" t="s">
        <v>15</v>
      </c>
      <c r="D3137">
        <v>134</v>
      </c>
      <c r="E3137">
        <v>169</v>
      </c>
      <c r="F3137" t="s">
        <v>269</v>
      </c>
      <c r="G3137" t="str">
        <f>VLOOKUP(D3137,Запчасти!A:D,2,0)</f>
        <v>Двигатель</v>
      </c>
      <c r="H3137" t="str">
        <f>VLOOKUP(C3137,Автосервисы!A:C,3,0)</f>
        <v>ул. ​Первомайская, 106д</v>
      </c>
    </row>
    <row r="3138" spans="1:8" x14ac:dyDescent="0.3">
      <c r="A3138">
        <v>3259</v>
      </c>
      <c r="B3138" s="4">
        <v>45236</v>
      </c>
      <c r="C3138" s="1" t="s">
        <v>15</v>
      </c>
      <c r="D3138">
        <v>143</v>
      </c>
      <c r="E3138">
        <v>105</v>
      </c>
      <c r="F3138" t="s">
        <v>269</v>
      </c>
      <c r="G3138" t="str">
        <f>VLOOKUP(D3138,Запчасти!A:D,2,0)</f>
        <v>Двигатель</v>
      </c>
      <c r="H3138" t="str">
        <f>VLOOKUP(C3138,Автосервисы!A:C,3,0)</f>
        <v>ул. ​Первомайская, 106д</v>
      </c>
    </row>
    <row r="3139" spans="1:8" hidden="1" x14ac:dyDescent="0.3">
      <c r="A3139">
        <v>3138</v>
      </c>
      <c r="B3139" s="4">
        <v>45233</v>
      </c>
      <c r="C3139" s="1" t="s">
        <v>8</v>
      </c>
      <c r="D3139">
        <v>24</v>
      </c>
      <c r="E3139">
        <v>359</v>
      </c>
      <c r="F3139" t="s">
        <v>269</v>
      </c>
      <c r="G3139" t="str">
        <f>VLOOKUP(D3139,Запчасти!A:D,2,0)</f>
        <v>Кузов</v>
      </c>
      <c r="H3139" t="str">
        <f>VLOOKUP(C3139,Автосервисы!A:C,3,0)</f>
        <v>ул. ​Черкасская, 22а/1</v>
      </c>
    </row>
    <row r="3140" spans="1:8" hidden="1" x14ac:dyDescent="0.3">
      <c r="A3140">
        <v>3139</v>
      </c>
      <c r="B3140" s="4">
        <v>45233</v>
      </c>
      <c r="C3140" s="1" t="s">
        <v>4</v>
      </c>
      <c r="D3140">
        <v>33</v>
      </c>
      <c r="E3140">
        <v>877</v>
      </c>
      <c r="F3140" t="s">
        <v>267</v>
      </c>
      <c r="G3140" t="str">
        <f>VLOOKUP(D3140,Запчасти!A:D,2,0)</f>
        <v>Кузов</v>
      </c>
      <c r="H3140" t="str">
        <f>VLOOKUP(C3140,Автосервисы!A:C,3,0)</f>
        <v>ул. ​Новгородцевой, 4а</v>
      </c>
    </row>
    <row r="3141" spans="1:8" x14ac:dyDescent="0.3">
      <c r="A3141">
        <v>3349</v>
      </c>
      <c r="B3141" s="4">
        <v>45237</v>
      </c>
      <c r="C3141" s="1" t="s">
        <v>15</v>
      </c>
      <c r="D3141">
        <v>28</v>
      </c>
      <c r="E3141">
        <v>65</v>
      </c>
      <c r="F3141" t="s">
        <v>269</v>
      </c>
      <c r="G3141" t="str">
        <f>VLOOKUP(D3141,Запчасти!A:D,2,0)</f>
        <v>Двигатель</v>
      </c>
      <c r="H3141" t="str">
        <f>VLOOKUP(C3141,Автосервисы!A:C,3,0)</f>
        <v>ул. ​Первомайская, 106д</v>
      </c>
    </row>
    <row r="3142" spans="1:8" hidden="1" x14ac:dyDescent="0.3">
      <c r="A3142">
        <v>3141</v>
      </c>
      <c r="B3142" s="4">
        <v>45233</v>
      </c>
      <c r="C3142" s="1" t="s">
        <v>8</v>
      </c>
      <c r="D3142">
        <v>80</v>
      </c>
      <c r="E3142">
        <v>436</v>
      </c>
      <c r="F3142" t="s">
        <v>269</v>
      </c>
      <c r="G3142" t="str">
        <f>VLOOKUP(D3142,Запчасти!A:D,2,0)</f>
        <v>Система сцепления</v>
      </c>
      <c r="H3142" t="str">
        <f>VLOOKUP(C3142,Автосервисы!A:C,3,0)</f>
        <v>ул. ​Черкасская, 22а/1</v>
      </c>
    </row>
    <row r="3143" spans="1:8" hidden="1" x14ac:dyDescent="0.3">
      <c r="A3143">
        <v>3142</v>
      </c>
      <c r="B3143" s="4">
        <v>45233</v>
      </c>
      <c r="C3143" s="1" t="s">
        <v>4</v>
      </c>
      <c r="D3143">
        <v>33</v>
      </c>
      <c r="E3143">
        <v>517</v>
      </c>
      <c r="F3143" t="s">
        <v>269</v>
      </c>
      <c r="G3143" t="str">
        <f>VLOOKUP(D3143,Запчасти!A:D,2,0)</f>
        <v>Кузов</v>
      </c>
      <c r="H3143" t="str">
        <f>VLOOKUP(C3143,Автосервисы!A:C,3,0)</f>
        <v>ул. ​Новгородцевой, 4а</v>
      </c>
    </row>
    <row r="3144" spans="1:8" hidden="1" x14ac:dyDescent="0.3">
      <c r="A3144">
        <v>3143</v>
      </c>
      <c r="B3144" s="4">
        <v>45233</v>
      </c>
      <c r="C3144" s="1" t="s">
        <v>14</v>
      </c>
      <c r="D3144">
        <v>69</v>
      </c>
      <c r="E3144">
        <v>436</v>
      </c>
      <c r="F3144" t="s">
        <v>267</v>
      </c>
      <c r="G3144" t="str">
        <f>VLOOKUP(D3144,Запчасти!A:D,2,0)</f>
        <v>Кузов</v>
      </c>
      <c r="H3144" t="str">
        <f>VLOOKUP(C3144,Автосервисы!A:C,3,0)</f>
        <v>​ул. Гагарина, 6/3</v>
      </c>
    </row>
    <row r="3145" spans="1:8" hidden="1" x14ac:dyDescent="0.3">
      <c r="A3145">
        <v>3144</v>
      </c>
      <c r="B3145" s="4">
        <v>45233</v>
      </c>
      <c r="C3145" s="1" t="s">
        <v>16</v>
      </c>
      <c r="D3145">
        <v>148</v>
      </c>
      <c r="E3145">
        <v>233</v>
      </c>
      <c r="F3145" t="s">
        <v>267</v>
      </c>
      <c r="G3145" t="str">
        <f>VLOOKUP(D3145,Запчасти!A:D,2,0)</f>
        <v>Рулевое управление</v>
      </c>
      <c r="H3145" t="str">
        <f>VLOOKUP(C3145,Автосервисы!A:C,3,0)</f>
        <v>​ул. Московская, 275а</v>
      </c>
    </row>
    <row r="3146" spans="1:8" hidden="1" x14ac:dyDescent="0.3">
      <c r="A3146">
        <v>3145</v>
      </c>
      <c r="B3146" s="4">
        <v>45233</v>
      </c>
      <c r="C3146" s="1" t="s">
        <v>5</v>
      </c>
      <c r="D3146">
        <v>85</v>
      </c>
      <c r="E3146">
        <v>305</v>
      </c>
      <c r="F3146" t="s">
        <v>269</v>
      </c>
      <c r="G3146" t="str">
        <f>VLOOKUP(D3146,Запчасти!A:D,2,0)</f>
        <v>Система очистки окон</v>
      </c>
      <c r="H3146" t="str">
        <f>VLOOKUP(C3146,Автосервисы!A:C,3,0)</f>
        <v>ул. Амундсена, 38/3</v>
      </c>
    </row>
    <row r="3147" spans="1:8" hidden="1" x14ac:dyDescent="0.3">
      <c r="A3147">
        <v>3146</v>
      </c>
      <c r="B3147" s="4">
        <v>45233</v>
      </c>
      <c r="C3147" s="1" t="s">
        <v>10</v>
      </c>
      <c r="D3147">
        <v>67</v>
      </c>
      <c r="E3147">
        <v>756</v>
      </c>
      <c r="F3147" t="s">
        <v>269</v>
      </c>
      <c r="G3147" t="str">
        <f>VLOOKUP(D3147,Запчасти!A:D,2,0)</f>
        <v>Кпп</v>
      </c>
      <c r="H3147" t="str">
        <f>VLOOKUP(C3147,Автосервисы!A:C,3,0)</f>
        <v>​ул. Малышева, 143</v>
      </c>
    </row>
    <row r="3148" spans="1:8" hidden="1" x14ac:dyDescent="0.3">
      <c r="A3148">
        <v>3147</v>
      </c>
      <c r="B3148" s="4">
        <v>45233</v>
      </c>
      <c r="C3148" s="1" t="s">
        <v>11</v>
      </c>
      <c r="D3148">
        <v>89</v>
      </c>
      <c r="E3148">
        <v>41</v>
      </c>
      <c r="F3148" t="s">
        <v>267</v>
      </c>
      <c r="G3148" t="str">
        <f>VLOOKUP(D3148,Запчасти!A:D,2,0)</f>
        <v>Тормозная система</v>
      </c>
      <c r="H3148" t="str">
        <f>VLOOKUP(C3148,Автосервисы!A:C,3,0)</f>
        <v>​ул. Депутатская, 84</v>
      </c>
    </row>
    <row r="3149" spans="1:8" hidden="1" x14ac:dyDescent="0.3">
      <c r="A3149">
        <v>3148</v>
      </c>
      <c r="B3149" s="4">
        <v>45233</v>
      </c>
      <c r="C3149" s="1" t="s">
        <v>11</v>
      </c>
      <c r="D3149">
        <v>97</v>
      </c>
      <c r="E3149">
        <v>239</v>
      </c>
      <c r="F3149" t="s">
        <v>269</v>
      </c>
      <c r="G3149" t="str">
        <f>VLOOKUP(D3149,Запчасти!A:D,2,0)</f>
        <v>Кпп</v>
      </c>
      <c r="H3149" t="str">
        <f>VLOOKUP(C3149,Автосервисы!A:C,3,0)</f>
        <v>​ул. Депутатская, 84</v>
      </c>
    </row>
    <row r="3150" spans="1:8" hidden="1" x14ac:dyDescent="0.3">
      <c r="A3150">
        <v>3149</v>
      </c>
      <c r="B3150" s="4">
        <v>45233</v>
      </c>
      <c r="C3150" s="1" t="s">
        <v>18</v>
      </c>
      <c r="D3150">
        <v>130</v>
      </c>
      <c r="E3150">
        <v>196</v>
      </c>
      <c r="F3150" t="s">
        <v>267</v>
      </c>
      <c r="G3150" t="str">
        <f>VLOOKUP(D3150,Запчасти!A:D,2,0)</f>
        <v>Система очистки окон</v>
      </c>
      <c r="H3150" t="str">
        <f>VLOOKUP(C3150,Автосервисы!A:C,3,0)</f>
        <v>ул. ​Раевского, 13</v>
      </c>
    </row>
    <row r="3151" spans="1:8" hidden="1" x14ac:dyDescent="0.3">
      <c r="A3151">
        <v>3150</v>
      </c>
      <c r="B3151" s="4">
        <v>45233</v>
      </c>
      <c r="C3151" s="1" t="s">
        <v>21</v>
      </c>
      <c r="D3151">
        <v>39</v>
      </c>
      <c r="E3151">
        <v>611</v>
      </c>
      <c r="F3151" t="s">
        <v>269</v>
      </c>
      <c r="G3151" t="str">
        <f>VLOOKUP(D3151,Запчасти!A:D,2,0)</f>
        <v>Тормозная система</v>
      </c>
      <c r="H3151" t="str">
        <f>VLOOKUP(C3151,Автосервисы!A:C,3,0)</f>
        <v>​ул. Малышева, 122н</v>
      </c>
    </row>
    <row r="3152" spans="1:8" hidden="1" x14ac:dyDescent="0.3">
      <c r="A3152">
        <v>3151</v>
      </c>
      <c r="B3152" s="4">
        <v>45233</v>
      </c>
      <c r="C3152" s="1" t="s">
        <v>17</v>
      </c>
      <c r="D3152">
        <v>106</v>
      </c>
      <c r="E3152">
        <v>572</v>
      </c>
      <c r="F3152" t="s">
        <v>269</v>
      </c>
      <c r="G3152" t="str">
        <f>VLOOKUP(D3152,Запчасти!A:D,2,0)</f>
        <v>Электрика</v>
      </c>
      <c r="H3152" t="str">
        <f>VLOOKUP(C3152,Автосервисы!A:C,3,0)</f>
        <v>ул. Репина, 40а</v>
      </c>
    </row>
    <row r="3153" spans="1:8" x14ac:dyDescent="0.3">
      <c r="A3153">
        <v>3435</v>
      </c>
      <c r="B3153" s="4">
        <v>45237</v>
      </c>
      <c r="C3153" s="1" t="s">
        <v>15</v>
      </c>
      <c r="D3153">
        <v>27</v>
      </c>
      <c r="E3153">
        <v>463</v>
      </c>
      <c r="F3153" t="s">
        <v>269</v>
      </c>
      <c r="G3153" t="str">
        <f>VLOOKUP(D3153,Запчасти!A:D,2,0)</f>
        <v>Двигатель</v>
      </c>
      <c r="H3153" t="str">
        <f>VLOOKUP(C3153,Автосервисы!A:C,3,0)</f>
        <v>ул. ​Первомайская, 106д</v>
      </c>
    </row>
    <row r="3154" spans="1:8" hidden="1" x14ac:dyDescent="0.3">
      <c r="A3154">
        <v>3153</v>
      </c>
      <c r="B3154" s="4">
        <v>45233</v>
      </c>
      <c r="C3154" s="1" t="s">
        <v>19</v>
      </c>
      <c r="D3154">
        <v>55</v>
      </c>
      <c r="E3154">
        <v>317</v>
      </c>
      <c r="F3154" t="s">
        <v>267</v>
      </c>
      <c r="G3154" t="str">
        <f>VLOOKUP(D3154,Запчасти!A:D,2,0)</f>
        <v>Система сцепления</v>
      </c>
      <c r="H3154" t="str">
        <f>VLOOKUP(C3154,Автосервисы!A:C,3,0)</f>
        <v>ул. ​Шейнкмана, 123</v>
      </c>
    </row>
    <row r="3155" spans="1:8" hidden="1" x14ac:dyDescent="0.3">
      <c r="A3155">
        <v>3154</v>
      </c>
      <c r="B3155" s="4">
        <v>45233</v>
      </c>
      <c r="C3155" s="1" t="s">
        <v>7</v>
      </c>
      <c r="D3155">
        <v>176</v>
      </c>
      <c r="E3155">
        <v>339</v>
      </c>
      <c r="F3155" t="s">
        <v>267</v>
      </c>
      <c r="G3155" t="str">
        <f>VLOOKUP(D3155,Запчасти!A:D,2,0)</f>
        <v>Двигатель</v>
      </c>
      <c r="H3155" t="str">
        <f>VLOOKUP(C3155,Автосервисы!A:C,3,0)</f>
        <v>​ул. Зоологическая, 7Б</v>
      </c>
    </row>
    <row r="3156" spans="1:8" hidden="1" x14ac:dyDescent="0.3">
      <c r="A3156">
        <v>3155</v>
      </c>
      <c r="B3156" s="4">
        <v>45233</v>
      </c>
      <c r="C3156" s="1" t="s">
        <v>14</v>
      </c>
      <c r="D3156">
        <v>195</v>
      </c>
      <c r="E3156">
        <v>542</v>
      </c>
      <c r="F3156" t="s">
        <v>269</v>
      </c>
      <c r="G3156" t="str">
        <f>VLOOKUP(D3156,Запчасти!A:D,2,0)</f>
        <v>Электрика</v>
      </c>
      <c r="H3156" t="str">
        <f>VLOOKUP(C3156,Автосервисы!A:C,3,0)</f>
        <v>​ул. Гагарина, 6/3</v>
      </c>
    </row>
    <row r="3157" spans="1:8" hidden="1" x14ac:dyDescent="0.3">
      <c r="A3157">
        <v>3156</v>
      </c>
      <c r="B3157" s="4">
        <v>45233</v>
      </c>
      <c r="C3157" s="1" t="s">
        <v>12</v>
      </c>
      <c r="D3157">
        <v>96</v>
      </c>
      <c r="E3157">
        <v>109</v>
      </c>
      <c r="F3157" t="s">
        <v>269</v>
      </c>
      <c r="G3157" t="str">
        <f>VLOOKUP(D3157,Запчасти!A:D,2,0)</f>
        <v>Подвеска и амортизация</v>
      </c>
      <c r="H3157" t="str">
        <f>VLOOKUP(C3157,Автосервисы!A:C,3,0)</f>
        <v>ул. ​Заводская, 29т</v>
      </c>
    </row>
    <row r="3158" spans="1:8" hidden="1" x14ac:dyDescent="0.3">
      <c r="A3158">
        <v>3157</v>
      </c>
      <c r="B3158" s="4">
        <v>45233</v>
      </c>
      <c r="C3158" s="1" t="s">
        <v>8</v>
      </c>
      <c r="D3158">
        <v>106</v>
      </c>
      <c r="E3158">
        <v>776</v>
      </c>
      <c r="F3158" t="s">
        <v>269</v>
      </c>
      <c r="G3158" t="str">
        <f>VLOOKUP(D3158,Запчасти!A:D,2,0)</f>
        <v>Электрика</v>
      </c>
      <c r="H3158" t="str">
        <f>VLOOKUP(C3158,Автосервисы!A:C,3,0)</f>
        <v>ул. ​Черкасская, 22а/1</v>
      </c>
    </row>
    <row r="3159" spans="1:8" x14ac:dyDescent="0.3">
      <c r="A3159">
        <v>3545</v>
      </c>
      <c r="B3159" s="4">
        <v>45239</v>
      </c>
      <c r="C3159" s="1" t="s">
        <v>15</v>
      </c>
      <c r="D3159">
        <v>149</v>
      </c>
      <c r="E3159">
        <v>474</v>
      </c>
      <c r="F3159" t="s">
        <v>269</v>
      </c>
      <c r="G3159" t="str">
        <f>VLOOKUP(D3159,Запчасти!A:D,2,0)</f>
        <v>Двигатель</v>
      </c>
      <c r="H3159" t="str">
        <f>VLOOKUP(C3159,Автосервисы!A:C,3,0)</f>
        <v>ул. ​Первомайская, 106д</v>
      </c>
    </row>
    <row r="3160" spans="1:8" hidden="1" x14ac:dyDescent="0.3">
      <c r="A3160">
        <v>3159</v>
      </c>
      <c r="B3160" s="4">
        <v>45233</v>
      </c>
      <c r="C3160" s="1" t="s">
        <v>22</v>
      </c>
      <c r="D3160">
        <v>170</v>
      </c>
      <c r="E3160">
        <v>748</v>
      </c>
      <c r="F3160" t="s">
        <v>267</v>
      </c>
      <c r="G3160" t="str">
        <f>VLOOKUP(D3160,Запчасти!A:D,2,0)</f>
        <v>Система подачи топлива</v>
      </c>
      <c r="H3160" t="str">
        <f>VLOOKUP(C3160,Автосервисы!A:C,3,0)</f>
        <v>ул. ​Чапаева, 7/1</v>
      </c>
    </row>
    <row r="3161" spans="1:8" hidden="1" x14ac:dyDescent="0.3">
      <c r="A3161">
        <v>3160</v>
      </c>
      <c r="B3161" s="4">
        <v>45233</v>
      </c>
      <c r="C3161" s="1" t="s">
        <v>17</v>
      </c>
      <c r="D3161">
        <v>41</v>
      </c>
      <c r="E3161">
        <v>70</v>
      </c>
      <c r="F3161" t="s">
        <v>269</v>
      </c>
      <c r="G3161" t="str">
        <f>VLOOKUP(D3161,Запчасти!A:D,2,0)</f>
        <v>Кузов</v>
      </c>
      <c r="H3161" t="str">
        <f>VLOOKUP(C3161,Автосервисы!A:C,3,0)</f>
        <v>ул. Репина, 40а</v>
      </c>
    </row>
    <row r="3162" spans="1:8" x14ac:dyDescent="0.3">
      <c r="A3162">
        <v>3787</v>
      </c>
      <c r="B3162" s="4">
        <v>45242</v>
      </c>
      <c r="C3162" s="1" t="s">
        <v>15</v>
      </c>
      <c r="D3162">
        <v>186</v>
      </c>
      <c r="E3162">
        <v>329</v>
      </c>
      <c r="F3162" t="s">
        <v>269</v>
      </c>
      <c r="G3162" t="str">
        <f>VLOOKUP(D3162,Запчасти!A:D,2,0)</f>
        <v>Двигатель</v>
      </c>
      <c r="H3162" t="str">
        <f>VLOOKUP(C3162,Автосервисы!A:C,3,0)</f>
        <v>ул. ​Первомайская, 106д</v>
      </c>
    </row>
    <row r="3163" spans="1:8" x14ac:dyDescent="0.3">
      <c r="A3163">
        <v>3890</v>
      </c>
      <c r="B3163" s="4">
        <v>45245</v>
      </c>
      <c r="C3163" s="1" t="s">
        <v>15</v>
      </c>
      <c r="D3163">
        <v>84</v>
      </c>
      <c r="E3163">
        <v>459</v>
      </c>
      <c r="F3163" t="s">
        <v>269</v>
      </c>
      <c r="G3163" t="str">
        <f>VLOOKUP(D3163,Запчасти!A:D,2,0)</f>
        <v>Двигатель</v>
      </c>
      <c r="H3163" t="str">
        <f>VLOOKUP(C3163,Автосервисы!A:C,3,0)</f>
        <v>ул. ​Первомайская, 106д</v>
      </c>
    </row>
    <row r="3164" spans="1:8" hidden="1" x14ac:dyDescent="0.3">
      <c r="A3164">
        <v>3163</v>
      </c>
      <c r="B3164" s="4">
        <v>45233</v>
      </c>
      <c r="C3164" s="1" t="s">
        <v>6</v>
      </c>
      <c r="D3164">
        <v>42</v>
      </c>
      <c r="E3164">
        <v>289</v>
      </c>
      <c r="F3164" t="s">
        <v>269</v>
      </c>
      <c r="G3164" t="str">
        <f>VLOOKUP(D3164,Запчасти!A:D,2,0)</f>
        <v>Подготовка топливной смеси</v>
      </c>
      <c r="H3164" t="str">
        <f>VLOOKUP(C3164,Автосервисы!A:C,3,0)</f>
        <v>ул. ​Комсомольская, 73</v>
      </c>
    </row>
    <row r="3165" spans="1:8" x14ac:dyDescent="0.3">
      <c r="A3165">
        <v>4142</v>
      </c>
      <c r="B3165" s="4">
        <v>45249</v>
      </c>
      <c r="C3165" s="1" t="s">
        <v>15</v>
      </c>
      <c r="D3165">
        <v>59</v>
      </c>
      <c r="E3165">
        <v>983</v>
      </c>
      <c r="F3165" t="s">
        <v>269</v>
      </c>
      <c r="G3165" t="str">
        <f>VLOOKUP(D3165,Запчасти!A:D,2,0)</f>
        <v>Двигатель</v>
      </c>
      <c r="H3165" t="str">
        <f>VLOOKUP(C3165,Автосервисы!A:C,3,0)</f>
        <v>ул. ​Первомайская, 106д</v>
      </c>
    </row>
    <row r="3166" spans="1:8" x14ac:dyDescent="0.3">
      <c r="A3166">
        <v>4326</v>
      </c>
      <c r="B3166" s="4">
        <v>45251</v>
      </c>
      <c r="C3166" s="1" t="s">
        <v>15</v>
      </c>
      <c r="D3166">
        <v>91</v>
      </c>
      <c r="E3166">
        <v>239</v>
      </c>
      <c r="F3166" t="s">
        <v>269</v>
      </c>
      <c r="G3166" t="str">
        <f>VLOOKUP(D3166,Запчасти!A:D,2,0)</f>
        <v>Двигатель</v>
      </c>
      <c r="H3166" t="str">
        <f>VLOOKUP(C3166,Автосервисы!A:C,3,0)</f>
        <v>ул. ​Первомайская, 106д</v>
      </c>
    </row>
    <row r="3167" spans="1:8" hidden="1" x14ac:dyDescent="0.3">
      <c r="A3167">
        <v>3166</v>
      </c>
      <c r="B3167" s="4">
        <v>45233</v>
      </c>
      <c r="C3167" s="1" t="s">
        <v>4</v>
      </c>
      <c r="D3167">
        <v>184</v>
      </c>
      <c r="E3167">
        <v>494</v>
      </c>
      <c r="F3167" t="s">
        <v>267</v>
      </c>
      <c r="G3167" t="str">
        <f>VLOOKUP(D3167,Запчасти!A:D,2,0)</f>
        <v>Трансмиссия</v>
      </c>
      <c r="H3167" t="str">
        <f>VLOOKUP(C3167,Автосервисы!A:C,3,0)</f>
        <v>ул. ​Новгородцевой, 4а</v>
      </c>
    </row>
    <row r="3168" spans="1:8" x14ac:dyDescent="0.3">
      <c r="A3168">
        <v>4442</v>
      </c>
      <c r="B3168" s="4">
        <v>45253</v>
      </c>
      <c r="C3168" s="1" t="s">
        <v>15</v>
      </c>
      <c r="D3168">
        <v>48</v>
      </c>
      <c r="E3168">
        <v>556</v>
      </c>
      <c r="F3168" t="s">
        <v>269</v>
      </c>
      <c r="G3168" t="str">
        <f>VLOOKUP(D3168,Запчасти!A:D,2,0)</f>
        <v>Двигатель</v>
      </c>
      <c r="H3168" t="str">
        <f>VLOOKUP(C3168,Автосервисы!A:C,3,0)</f>
        <v>ул. ​Первомайская, 106д</v>
      </c>
    </row>
    <row r="3169" spans="1:8" hidden="1" x14ac:dyDescent="0.3">
      <c r="A3169">
        <v>3168</v>
      </c>
      <c r="B3169" s="4">
        <v>45233</v>
      </c>
      <c r="C3169" s="1" t="s">
        <v>22</v>
      </c>
      <c r="D3169">
        <v>183</v>
      </c>
      <c r="E3169">
        <v>909</v>
      </c>
      <c r="F3169" t="s">
        <v>267</v>
      </c>
      <c r="G3169" t="str">
        <f>VLOOKUP(D3169,Запчасти!A:D,2,0)</f>
        <v>Отопление / вентиляция</v>
      </c>
      <c r="H3169" t="str">
        <f>VLOOKUP(C3169,Автосервисы!A:C,3,0)</f>
        <v>ул. ​Чапаева, 7/1</v>
      </c>
    </row>
    <row r="3170" spans="1:8" hidden="1" x14ac:dyDescent="0.3">
      <c r="A3170">
        <v>3169</v>
      </c>
      <c r="B3170" s="4">
        <v>45233</v>
      </c>
      <c r="C3170" s="1" t="s">
        <v>9</v>
      </c>
      <c r="D3170">
        <v>189</v>
      </c>
      <c r="E3170">
        <v>957</v>
      </c>
      <c r="F3170" t="s">
        <v>269</v>
      </c>
      <c r="G3170" t="str">
        <f>VLOOKUP(D3170,Запчасти!A:D,2,0)</f>
        <v>Система подачи топлива</v>
      </c>
      <c r="H3170" t="str">
        <f>VLOOKUP(C3170,Автосервисы!A:C,3,0)</f>
        <v>​ул. Студенческая, 49</v>
      </c>
    </row>
    <row r="3171" spans="1:8" hidden="1" x14ac:dyDescent="0.3">
      <c r="A3171">
        <v>3170</v>
      </c>
      <c r="B3171" s="4">
        <v>45233</v>
      </c>
      <c r="C3171" s="1" t="s">
        <v>15</v>
      </c>
      <c r="D3171">
        <v>146</v>
      </c>
      <c r="E3171">
        <v>136</v>
      </c>
      <c r="F3171" t="s">
        <v>269</v>
      </c>
      <c r="G3171" t="str">
        <f>VLOOKUP(D3171,Запчасти!A:D,2,0)</f>
        <v>Кондиционер</v>
      </c>
      <c r="H3171" t="str">
        <f>VLOOKUP(C3171,Автосервисы!A:C,3,0)</f>
        <v>ул. ​Первомайская, 106д</v>
      </c>
    </row>
    <row r="3172" spans="1:8" hidden="1" x14ac:dyDescent="0.3">
      <c r="A3172">
        <v>3171</v>
      </c>
      <c r="B3172" s="4">
        <v>45233</v>
      </c>
      <c r="C3172" s="1" t="s">
        <v>18</v>
      </c>
      <c r="D3172">
        <v>76</v>
      </c>
      <c r="E3172">
        <v>27</v>
      </c>
      <c r="F3172" t="s">
        <v>267</v>
      </c>
      <c r="G3172" t="str">
        <f>VLOOKUP(D3172,Запчасти!A:D,2,0)</f>
        <v>Подготовка топливной смеси</v>
      </c>
      <c r="H3172" t="str">
        <f>VLOOKUP(C3172,Автосервисы!A:C,3,0)</f>
        <v>ул. ​Раевского, 13</v>
      </c>
    </row>
    <row r="3173" spans="1:8" hidden="1" x14ac:dyDescent="0.3">
      <c r="A3173">
        <v>3172</v>
      </c>
      <c r="B3173" s="4">
        <v>45233</v>
      </c>
      <c r="C3173" s="1" t="s">
        <v>19</v>
      </c>
      <c r="D3173">
        <v>103</v>
      </c>
      <c r="E3173">
        <v>14</v>
      </c>
      <c r="F3173" t="s">
        <v>269</v>
      </c>
      <c r="G3173" t="str">
        <f>VLOOKUP(D3173,Запчасти!A:D,2,0)</f>
        <v>Система сцепления</v>
      </c>
      <c r="H3173" t="str">
        <f>VLOOKUP(C3173,Автосервисы!A:C,3,0)</f>
        <v>ул. ​Шейнкмана, 123</v>
      </c>
    </row>
    <row r="3174" spans="1:8" hidden="1" x14ac:dyDescent="0.3">
      <c r="A3174">
        <v>3173</v>
      </c>
      <c r="B3174" s="4">
        <v>45233</v>
      </c>
      <c r="C3174" s="1" t="s">
        <v>8</v>
      </c>
      <c r="D3174">
        <v>96</v>
      </c>
      <c r="E3174">
        <v>576</v>
      </c>
      <c r="F3174" t="s">
        <v>269</v>
      </c>
      <c r="G3174" t="str">
        <f>VLOOKUP(D3174,Запчасти!A:D,2,0)</f>
        <v>Подвеска и амортизация</v>
      </c>
      <c r="H3174" t="str">
        <f>VLOOKUP(C3174,Автосервисы!A:C,3,0)</f>
        <v>ул. ​Черкасская, 22а/1</v>
      </c>
    </row>
    <row r="3175" spans="1:8" x14ac:dyDescent="0.3">
      <c r="A3175">
        <v>4575</v>
      </c>
      <c r="B3175" s="4">
        <v>45257</v>
      </c>
      <c r="C3175" s="1" t="s">
        <v>15</v>
      </c>
      <c r="D3175">
        <v>27</v>
      </c>
      <c r="E3175">
        <v>682</v>
      </c>
      <c r="F3175" t="s">
        <v>269</v>
      </c>
      <c r="G3175" t="str">
        <f>VLOOKUP(D3175,Запчасти!A:D,2,0)</f>
        <v>Двигатель</v>
      </c>
      <c r="H3175" t="str">
        <f>VLOOKUP(C3175,Автосервисы!A:C,3,0)</f>
        <v>ул. ​Первомайская, 106д</v>
      </c>
    </row>
    <row r="3176" spans="1:8" x14ac:dyDescent="0.3">
      <c r="A3176">
        <v>4610</v>
      </c>
      <c r="B3176" s="4">
        <v>45258</v>
      </c>
      <c r="C3176" s="1" t="s">
        <v>15</v>
      </c>
      <c r="D3176">
        <v>182</v>
      </c>
      <c r="E3176">
        <v>400</v>
      </c>
      <c r="F3176" t="s">
        <v>269</v>
      </c>
      <c r="G3176" t="str">
        <f>VLOOKUP(D3176,Запчасти!A:D,2,0)</f>
        <v>Двигатель</v>
      </c>
      <c r="H3176" t="str">
        <f>VLOOKUP(C3176,Автосервисы!A:C,3,0)</f>
        <v>ул. ​Первомайская, 106д</v>
      </c>
    </row>
    <row r="3177" spans="1:8" hidden="1" x14ac:dyDescent="0.3">
      <c r="A3177">
        <v>3176</v>
      </c>
      <c r="B3177" s="4">
        <v>45233</v>
      </c>
      <c r="C3177" s="1" t="s">
        <v>22</v>
      </c>
      <c r="D3177">
        <v>6</v>
      </c>
      <c r="E3177">
        <v>335</v>
      </c>
      <c r="F3177" t="s">
        <v>267</v>
      </c>
      <c r="G3177" t="str">
        <f>VLOOKUP(D3177,Запчасти!A:D,2,0)</f>
        <v>Электрика</v>
      </c>
      <c r="H3177" t="str">
        <f>VLOOKUP(C3177,Автосервисы!A:C,3,0)</f>
        <v>ул. ​Чапаева, 7/1</v>
      </c>
    </row>
    <row r="3178" spans="1:8" x14ac:dyDescent="0.3">
      <c r="A3178">
        <v>4698</v>
      </c>
      <c r="B3178" s="4">
        <v>45259</v>
      </c>
      <c r="C3178" s="1" t="s">
        <v>15</v>
      </c>
      <c r="D3178">
        <v>149</v>
      </c>
      <c r="E3178">
        <v>497</v>
      </c>
      <c r="F3178" t="s">
        <v>269</v>
      </c>
      <c r="G3178" t="str">
        <f>VLOOKUP(D3178,Запчасти!A:D,2,0)</f>
        <v>Двигатель</v>
      </c>
      <c r="H3178" t="str">
        <f>VLOOKUP(C3178,Автосервисы!A:C,3,0)</f>
        <v>ул. ​Первомайская, 106д</v>
      </c>
    </row>
    <row r="3179" spans="1:8" hidden="1" x14ac:dyDescent="0.3">
      <c r="A3179">
        <v>3178</v>
      </c>
      <c r="B3179" s="4">
        <v>45233</v>
      </c>
      <c r="C3179" s="1" t="s">
        <v>4</v>
      </c>
      <c r="D3179">
        <v>191</v>
      </c>
      <c r="E3179">
        <v>437</v>
      </c>
      <c r="F3179" t="s">
        <v>269</v>
      </c>
      <c r="G3179" t="str">
        <f>VLOOKUP(D3179,Запчасти!A:D,2,0)</f>
        <v>Кондиционер</v>
      </c>
      <c r="H3179" t="str">
        <f>VLOOKUP(C3179,Автосервисы!A:C,3,0)</f>
        <v>ул. ​Новгородцевой, 4а</v>
      </c>
    </row>
    <row r="3180" spans="1:8" hidden="1" x14ac:dyDescent="0.3">
      <c r="A3180">
        <v>3179</v>
      </c>
      <c r="B3180" s="4">
        <v>45233</v>
      </c>
      <c r="C3180" s="1" t="s">
        <v>4</v>
      </c>
      <c r="D3180">
        <v>170</v>
      </c>
      <c r="E3180">
        <v>546</v>
      </c>
      <c r="F3180" t="s">
        <v>269</v>
      </c>
      <c r="G3180" t="str">
        <f>VLOOKUP(D3180,Запчасти!A:D,2,0)</f>
        <v>Система подачи топлива</v>
      </c>
      <c r="H3180" t="str">
        <f>VLOOKUP(C3180,Автосервисы!A:C,3,0)</f>
        <v>ул. ​Новгородцевой, 4а</v>
      </c>
    </row>
    <row r="3181" spans="1:8" hidden="1" x14ac:dyDescent="0.3">
      <c r="A3181">
        <v>3180</v>
      </c>
      <c r="B3181" s="4">
        <v>45234</v>
      </c>
      <c r="C3181" s="1" t="s">
        <v>15</v>
      </c>
      <c r="D3181">
        <v>121</v>
      </c>
      <c r="E3181">
        <v>561</v>
      </c>
      <c r="F3181" t="s">
        <v>269</v>
      </c>
      <c r="G3181" t="str">
        <f>VLOOKUP(D3181,Запчасти!A:D,2,0)</f>
        <v>Рулевое управление</v>
      </c>
      <c r="H3181" t="str">
        <f>VLOOKUP(C3181,Автосервисы!A:C,3,0)</f>
        <v>ул. ​Первомайская, 106д</v>
      </c>
    </row>
    <row r="3182" spans="1:8" hidden="1" x14ac:dyDescent="0.3">
      <c r="A3182">
        <v>3181</v>
      </c>
      <c r="B3182" s="4">
        <v>45234</v>
      </c>
      <c r="C3182" s="1" t="s">
        <v>4</v>
      </c>
      <c r="D3182">
        <v>184</v>
      </c>
      <c r="E3182">
        <v>113</v>
      </c>
      <c r="F3182" t="s">
        <v>267</v>
      </c>
      <c r="G3182" t="str">
        <f>VLOOKUP(D3182,Запчасти!A:D,2,0)</f>
        <v>Трансмиссия</v>
      </c>
      <c r="H3182" t="str">
        <f>VLOOKUP(C3182,Автосервисы!A:C,3,0)</f>
        <v>ул. ​Новгородцевой, 4а</v>
      </c>
    </row>
    <row r="3183" spans="1:8" x14ac:dyDescent="0.3">
      <c r="A3183">
        <v>106</v>
      </c>
      <c r="B3183" s="4">
        <v>45171</v>
      </c>
      <c r="C3183" s="1" t="s">
        <v>18</v>
      </c>
      <c r="D3183">
        <v>78</v>
      </c>
      <c r="E3183">
        <v>526</v>
      </c>
      <c r="F3183" t="s">
        <v>269</v>
      </c>
      <c r="G3183" t="str">
        <f>VLOOKUP(D3183,Запчасти!A:D,2,0)</f>
        <v>Двигатель</v>
      </c>
      <c r="H3183" t="str">
        <f>VLOOKUP(C3183,Автосервисы!A:C,3,0)</f>
        <v>ул. ​Раевского, 13</v>
      </c>
    </row>
    <row r="3184" spans="1:8" hidden="1" x14ac:dyDescent="0.3">
      <c r="A3184">
        <v>3183</v>
      </c>
      <c r="B3184" s="4">
        <v>45234</v>
      </c>
      <c r="C3184" s="1" t="s">
        <v>14</v>
      </c>
      <c r="D3184">
        <v>54</v>
      </c>
      <c r="E3184">
        <v>93</v>
      </c>
      <c r="F3184" t="s">
        <v>267</v>
      </c>
      <c r="G3184" t="str">
        <f>VLOOKUP(D3184,Запчасти!A:D,2,0)</f>
        <v>Подготовка топливной смеси</v>
      </c>
      <c r="H3184" t="str">
        <f>VLOOKUP(C3184,Автосервисы!A:C,3,0)</f>
        <v>​ул. Гагарина, 6/3</v>
      </c>
    </row>
    <row r="3185" spans="1:8" hidden="1" x14ac:dyDescent="0.3">
      <c r="A3185">
        <v>3184</v>
      </c>
      <c r="B3185" s="4">
        <v>45234</v>
      </c>
      <c r="C3185" s="1" t="s">
        <v>5</v>
      </c>
      <c r="D3185">
        <v>144</v>
      </c>
      <c r="E3185">
        <v>97</v>
      </c>
      <c r="F3185" t="s">
        <v>267</v>
      </c>
      <c r="G3185" t="str">
        <f>VLOOKUP(D3185,Запчасти!A:D,2,0)</f>
        <v>Тормозная система</v>
      </c>
      <c r="H3185" t="str">
        <f>VLOOKUP(C3185,Автосервисы!A:C,3,0)</f>
        <v>ул. Амундсена, 38/3</v>
      </c>
    </row>
    <row r="3186" spans="1:8" hidden="1" x14ac:dyDescent="0.3">
      <c r="A3186">
        <v>3185</v>
      </c>
      <c r="B3186" s="4">
        <v>45234</v>
      </c>
      <c r="C3186" s="1" t="s">
        <v>12</v>
      </c>
      <c r="D3186">
        <v>196</v>
      </c>
      <c r="E3186">
        <v>494</v>
      </c>
      <c r="F3186" t="s">
        <v>269</v>
      </c>
      <c r="G3186" t="str">
        <f>VLOOKUP(D3186,Запчасти!A:D,2,0)</f>
        <v>Тормозная система</v>
      </c>
      <c r="H3186" t="str">
        <f>VLOOKUP(C3186,Автосервисы!A:C,3,0)</f>
        <v>ул. ​Заводская, 29т</v>
      </c>
    </row>
    <row r="3187" spans="1:8" hidden="1" x14ac:dyDescent="0.3">
      <c r="A3187">
        <v>3186</v>
      </c>
      <c r="B3187" s="4">
        <v>45234</v>
      </c>
      <c r="C3187" s="1" t="s">
        <v>9</v>
      </c>
      <c r="D3187">
        <v>25</v>
      </c>
      <c r="E3187">
        <v>686</v>
      </c>
      <c r="F3187" t="s">
        <v>267</v>
      </c>
      <c r="G3187" t="str">
        <f>VLOOKUP(D3187,Запчасти!A:D,2,0)</f>
        <v>Отопление / вентиляция</v>
      </c>
      <c r="H3187" t="str">
        <f>VLOOKUP(C3187,Автосервисы!A:C,3,0)</f>
        <v>​ул. Студенческая, 49</v>
      </c>
    </row>
    <row r="3188" spans="1:8" hidden="1" x14ac:dyDescent="0.3">
      <c r="A3188">
        <v>3187</v>
      </c>
      <c r="B3188" s="4">
        <v>45234</v>
      </c>
      <c r="C3188" s="1" t="s">
        <v>18</v>
      </c>
      <c r="D3188">
        <v>41</v>
      </c>
      <c r="E3188">
        <v>669</v>
      </c>
      <c r="F3188" t="s">
        <v>267</v>
      </c>
      <c r="G3188" t="str">
        <f>VLOOKUP(D3188,Запчасти!A:D,2,0)</f>
        <v>Кузов</v>
      </c>
      <c r="H3188" t="str">
        <f>VLOOKUP(C3188,Автосервисы!A:C,3,0)</f>
        <v>ул. ​Раевского, 13</v>
      </c>
    </row>
    <row r="3189" spans="1:8" hidden="1" x14ac:dyDescent="0.3">
      <c r="A3189">
        <v>3188</v>
      </c>
      <c r="B3189" s="4">
        <v>45234</v>
      </c>
      <c r="C3189" s="1" t="s">
        <v>4</v>
      </c>
      <c r="D3189">
        <v>14</v>
      </c>
      <c r="E3189">
        <v>539</v>
      </c>
      <c r="F3189" t="s">
        <v>267</v>
      </c>
      <c r="G3189" t="str">
        <f>VLOOKUP(D3189,Запчасти!A:D,2,0)</f>
        <v>Система выпуска</v>
      </c>
      <c r="H3189" t="str">
        <f>VLOOKUP(C3189,Автосервисы!A:C,3,0)</f>
        <v>ул. ​Новгородцевой, 4а</v>
      </c>
    </row>
    <row r="3190" spans="1:8" hidden="1" x14ac:dyDescent="0.3">
      <c r="A3190">
        <v>3189</v>
      </c>
      <c r="B3190" s="4">
        <v>45234</v>
      </c>
      <c r="C3190" s="1" t="s">
        <v>21</v>
      </c>
      <c r="D3190">
        <v>1</v>
      </c>
      <c r="E3190">
        <v>466</v>
      </c>
      <c r="F3190" t="s">
        <v>267</v>
      </c>
      <c r="G3190" t="str">
        <f>VLOOKUP(D3190,Запчасти!A:D,2,0)</f>
        <v>Двигатель</v>
      </c>
      <c r="H3190" t="str">
        <f>VLOOKUP(C3190,Автосервисы!A:C,3,0)</f>
        <v>​ул. Малышева, 122н</v>
      </c>
    </row>
    <row r="3191" spans="1:8" hidden="1" x14ac:dyDescent="0.3">
      <c r="A3191">
        <v>3190</v>
      </c>
      <c r="B3191" s="4">
        <v>45234</v>
      </c>
      <c r="C3191" s="1" t="s">
        <v>12</v>
      </c>
      <c r="D3191">
        <v>57</v>
      </c>
      <c r="E3191">
        <v>736</v>
      </c>
      <c r="F3191" t="s">
        <v>267</v>
      </c>
      <c r="G3191" t="str">
        <f>VLOOKUP(D3191,Запчасти!A:D,2,0)</f>
        <v>Двигатель</v>
      </c>
      <c r="H3191" t="str">
        <f>VLOOKUP(C3191,Автосервисы!A:C,3,0)</f>
        <v>ул. ​Заводская, 29т</v>
      </c>
    </row>
    <row r="3192" spans="1:8" hidden="1" x14ac:dyDescent="0.3">
      <c r="A3192">
        <v>3191</v>
      </c>
      <c r="B3192" s="4">
        <v>45234</v>
      </c>
      <c r="C3192" s="1" t="s">
        <v>17</v>
      </c>
      <c r="D3192">
        <v>131</v>
      </c>
      <c r="E3192">
        <v>911</v>
      </c>
      <c r="F3192" t="s">
        <v>267</v>
      </c>
      <c r="G3192" t="str">
        <f>VLOOKUP(D3192,Запчасти!A:D,2,0)</f>
        <v>Электрика</v>
      </c>
      <c r="H3192" t="str">
        <f>VLOOKUP(C3192,Автосервисы!A:C,3,0)</f>
        <v>ул. Репина, 40а</v>
      </c>
    </row>
    <row r="3193" spans="1:8" hidden="1" x14ac:dyDescent="0.3">
      <c r="A3193">
        <v>3192</v>
      </c>
      <c r="B3193" s="4">
        <v>45234</v>
      </c>
      <c r="C3193" s="1" t="s">
        <v>10</v>
      </c>
      <c r="D3193">
        <v>45</v>
      </c>
      <c r="E3193">
        <v>172</v>
      </c>
      <c r="F3193" t="s">
        <v>269</v>
      </c>
      <c r="G3193" t="str">
        <f>VLOOKUP(D3193,Запчасти!A:D,2,0)</f>
        <v>Кпп</v>
      </c>
      <c r="H3193" t="str">
        <f>VLOOKUP(C3193,Автосервисы!A:C,3,0)</f>
        <v>​ул. Малышева, 143</v>
      </c>
    </row>
    <row r="3194" spans="1:8" hidden="1" x14ac:dyDescent="0.3">
      <c r="A3194">
        <v>3193</v>
      </c>
      <c r="B3194" s="4">
        <v>45234</v>
      </c>
      <c r="C3194" s="1" t="s">
        <v>5</v>
      </c>
      <c r="D3194">
        <v>193</v>
      </c>
      <c r="E3194">
        <v>27</v>
      </c>
      <c r="F3194" t="s">
        <v>269</v>
      </c>
      <c r="G3194" t="str">
        <f>VLOOKUP(D3194,Запчасти!A:D,2,0)</f>
        <v>Трансмиссия</v>
      </c>
      <c r="H3194" t="str">
        <f>VLOOKUP(C3194,Автосервисы!A:C,3,0)</f>
        <v>ул. Амундсена, 38/3</v>
      </c>
    </row>
    <row r="3195" spans="1:8" hidden="1" x14ac:dyDescent="0.3">
      <c r="A3195">
        <v>3194</v>
      </c>
      <c r="B3195" s="4">
        <v>45234</v>
      </c>
      <c r="C3195" s="1" t="s">
        <v>7</v>
      </c>
      <c r="D3195">
        <v>191</v>
      </c>
      <c r="E3195">
        <v>781</v>
      </c>
      <c r="F3195" t="s">
        <v>269</v>
      </c>
      <c r="G3195" t="str">
        <f>VLOOKUP(D3195,Запчасти!A:D,2,0)</f>
        <v>Кондиционер</v>
      </c>
      <c r="H3195" t="str">
        <f>VLOOKUP(C3195,Автосервисы!A:C,3,0)</f>
        <v>​ул. Зоологическая, 7Б</v>
      </c>
    </row>
    <row r="3196" spans="1:8" x14ac:dyDescent="0.3">
      <c r="A3196">
        <v>179</v>
      </c>
      <c r="B3196" s="4">
        <v>45172</v>
      </c>
      <c r="C3196" s="1" t="s">
        <v>18</v>
      </c>
      <c r="D3196">
        <v>104</v>
      </c>
      <c r="E3196">
        <v>44</v>
      </c>
      <c r="F3196" t="s">
        <v>269</v>
      </c>
      <c r="G3196" t="str">
        <f>VLOOKUP(D3196,Запчасти!A:D,2,0)</f>
        <v>Двигатель</v>
      </c>
      <c r="H3196" t="str">
        <f>VLOOKUP(C3196,Автосервисы!A:C,3,0)</f>
        <v>ул. ​Раевского, 13</v>
      </c>
    </row>
    <row r="3197" spans="1:8" hidden="1" x14ac:dyDescent="0.3">
      <c r="A3197">
        <v>3196</v>
      </c>
      <c r="B3197" s="4">
        <v>45234</v>
      </c>
      <c r="C3197" s="1" t="s">
        <v>4</v>
      </c>
      <c r="D3197">
        <v>34</v>
      </c>
      <c r="E3197">
        <v>913</v>
      </c>
      <c r="F3197" t="s">
        <v>269</v>
      </c>
      <c r="G3197" t="str">
        <f>VLOOKUP(D3197,Запчасти!A:D,2,0)</f>
        <v>Система сцепления</v>
      </c>
      <c r="H3197" t="str">
        <f>VLOOKUP(C3197,Автосервисы!A:C,3,0)</f>
        <v>ул. ​Новгородцевой, 4а</v>
      </c>
    </row>
    <row r="3198" spans="1:8" hidden="1" x14ac:dyDescent="0.3">
      <c r="A3198">
        <v>3197</v>
      </c>
      <c r="B3198" s="4">
        <v>45234</v>
      </c>
      <c r="C3198" s="1" t="s">
        <v>9</v>
      </c>
      <c r="D3198">
        <v>54</v>
      </c>
      <c r="E3198">
        <v>76</v>
      </c>
      <c r="F3198" t="s">
        <v>267</v>
      </c>
      <c r="G3198" t="str">
        <f>VLOOKUP(D3198,Запчасти!A:D,2,0)</f>
        <v>Подготовка топливной смеси</v>
      </c>
      <c r="H3198" t="str">
        <f>VLOOKUP(C3198,Автосервисы!A:C,3,0)</f>
        <v>​ул. Студенческая, 49</v>
      </c>
    </row>
    <row r="3199" spans="1:8" hidden="1" x14ac:dyDescent="0.3">
      <c r="A3199">
        <v>3198</v>
      </c>
      <c r="B3199" s="4">
        <v>45234</v>
      </c>
      <c r="C3199" s="1" t="s">
        <v>7</v>
      </c>
      <c r="D3199">
        <v>109</v>
      </c>
      <c r="E3199">
        <v>58</v>
      </c>
      <c r="F3199" t="s">
        <v>269</v>
      </c>
      <c r="G3199" t="str">
        <f>VLOOKUP(D3199,Запчасти!A:D,2,0)</f>
        <v>Кондиционер</v>
      </c>
      <c r="H3199" t="str">
        <f>VLOOKUP(C3199,Автосервисы!A:C,3,0)</f>
        <v>​ул. Зоологическая, 7Б</v>
      </c>
    </row>
    <row r="3200" spans="1:8" hidden="1" x14ac:dyDescent="0.3">
      <c r="A3200">
        <v>3199</v>
      </c>
      <c r="B3200" s="4">
        <v>45234</v>
      </c>
      <c r="C3200" s="1" t="s">
        <v>19</v>
      </c>
      <c r="D3200">
        <v>131</v>
      </c>
      <c r="E3200">
        <v>711</v>
      </c>
      <c r="F3200" t="s">
        <v>267</v>
      </c>
      <c r="G3200" t="str">
        <f>VLOOKUP(D3200,Запчасти!A:D,2,0)</f>
        <v>Электрика</v>
      </c>
      <c r="H3200" t="str">
        <f>VLOOKUP(C3200,Автосервисы!A:C,3,0)</f>
        <v>ул. ​Шейнкмана, 123</v>
      </c>
    </row>
    <row r="3201" spans="1:8" hidden="1" x14ac:dyDescent="0.3">
      <c r="A3201">
        <v>3200</v>
      </c>
      <c r="B3201" s="4">
        <v>45234</v>
      </c>
      <c r="C3201" s="1" t="s">
        <v>6</v>
      </c>
      <c r="D3201">
        <v>105</v>
      </c>
      <c r="E3201">
        <v>522</v>
      </c>
      <c r="F3201" t="s">
        <v>267</v>
      </c>
      <c r="G3201" t="str">
        <f>VLOOKUP(D3201,Запчасти!A:D,2,0)</f>
        <v>Кпп</v>
      </c>
      <c r="H3201" t="str">
        <f>VLOOKUP(C3201,Автосервисы!A:C,3,0)</f>
        <v>ул. ​Комсомольская, 73</v>
      </c>
    </row>
    <row r="3202" spans="1:8" hidden="1" x14ac:dyDescent="0.3">
      <c r="A3202">
        <v>3201</v>
      </c>
      <c r="B3202" s="4">
        <v>45234</v>
      </c>
      <c r="C3202" s="1" t="s">
        <v>16</v>
      </c>
      <c r="D3202">
        <v>67</v>
      </c>
      <c r="E3202">
        <v>599</v>
      </c>
      <c r="F3202" t="s">
        <v>267</v>
      </c>
      <c r="G3202" t="str">
        <f>VLOOKUP(D3202,Запчасти!A:D,2,0)</f>
        <v>Кпп</v>
      </c>
      <c r="H3202" t="str">
        <f>VLOOKUP(C3202,Автосервисы!A:C,3,0)</f>
        <v>​ул. Московская, 275а</v>
      </c>
    </row>
    <row r="3203" spans="1:8" hidden="1" x14ac:dyDescent="0.3">
      <c r="A3203">
        <v>3202</v>
      </c>
      <c r="B3203" s="4">
        <v>45234</v>
      </c>
      <c r="C3203" s="1" t="s">
        <v>9</v>
      </c>
      <c r="D3203">
        <v>183</v>
      </c>
      <c r="E3203">
        <v>400</v>
      </c>
      <c r="F3203" t="s">
        <v>269</v>
      </c>
      <c r="G3203" t="str">
        <f>VLOOKUP(D3203,Запчасти!A:D,2,0)</f>
        <v>Отопление / вентиляция</v>
      </c>
      <c r="H3203" t="str">
        <f>VLOOKUP(C3203,Автосервисы!A:C,3,0)</f>
        <v>​ул. Студенческая, 49</v>
      </c>
    </row>
    <row r="3204" spans="1:8" x14ac:dyDescent="0.3">
      <c r="A3204">
        <v>233</v>
      </c>
      <c r="B3204" s="4">
        <v>45172</v>
      </c>
      <c r="C3204" s="1" t="s">
        <v>18</v>
      </c>
      <c r="D3204">
        <v>176</v>
      </c>
      <c r="E3204">
        <v>117</v>
      </c>
      <c r="F3204" t="s">
        <v>269</v>
      </c>
      <c r="G3204" t="str">
        <f>VLOOKUP(D3204,Запчасти!A:D,2,0)</f>
        <v>Двигатель</v>
      </c>
      <c r="H3204" t="str">
        <f>VLOOKUP(C3204,Автосервисы!A:C,3,0)</f>
        <v>ул. ​Раевского, 13</v>
      </c>
    </row>
    <row r="3205" spans="1:8" hidden="1" x14ac:dyDescent="0.3">
      <c r="A3205">
        <v>3204</v>
      </c>
      <c r="B3205" s="4">
        <v>45234</v>
      </c>
      <c r="C3205" s="1" t="s">
        <v>5</v>
      </c>
      <c r="D3205">
        <v>143</v>
      </c>
      <c r="E3205">
        <v>716</v>
      </c>
      <c r="F3205" t="s">
        <v>267</v>
      </c>
      <c r="G3205" t="str">
        <f>VLOOKUP(D3205,Запчасти!A:D,2,0)</f>
        <v>Двигатель</v>
      </c>
      <c r="H3205" t="str">
        <f>VLOOKUP(C3205,Автосервисы!A:C,3,0)</f>
        <v>ул. Амундсена, 38/3</v>
      </c>
    </row>
    <row r="3206" spans="1:8" x14ac:dyDescent="0.3">
      <c r="A3206">
        <v>340</v>
      </c>
      <c r="B3206" s="4">
        <v>45174</v>
      </c>
      <c r="C3206" s="1" t="s">
        <v>18</v>
      </c>
      <c r="D3206">
        <v>114</v>
      </c>
      <c r="E3206">
        <v>505</v>
      </c>
      <c r="F3206" t="s">
        <v>269</v>
      </c>
      <c r="G3206" t="str">
        <f>VLOOKUP(D3206,Запчасти!A:D,2,0)</f>
        <v>Двигатель</v>
      </c>
      <c r="H3206" t="str">
        <f>VLOOKUP(C3206,Автосервисы!A:C,3,0)</f>
        <v>ул. ​Раевского, 13</v>
      </c>
    </row>
    <row r="3207" spans="1:8" hidden="1" x14ac:dyDescent="0.3">
      <c r="A3207">
        <v>3206</v>
      </c>
      <c r="B3207" s="4">
        <v>45234</v>
      </c>
      <c r="C3207" s="1" t="s">
        <v>5</v>
      </c>
      <c r="D3207">
        <v>197</v>
      </c>
      <c r="E3207">
        <v>678</v>
      </c>
      <c r="F3207" t="s">
        <v>267</v>
      </c>
      <c r="G3207" t="str">
        <f>VLOOKUP(D3207,Запчасти!A:D,2,0)</f>
        <v>Двигатель</v>
      </c>
      <c r="H3207" t="str">
        <f>VLOOKUP(C3207,Автосервисы!A:C,3,0)</f>
        <v>ул. Амундсена, 38/3</v>
      </c>
    </row>
    <row r="3208" spans="1:8" hidden="1" x14ac:dyDescent="0.3">
      <c r="A3208">
        <v>3207</v>
      </c>
      <c r="B3208" s="4">
        <v>45234</v>
      </c>
      <c r="C3208" s="1" t="s">
        <v>17</v>
      </c>
      <c r="D3208">
        <v>177</v>
      </c>
      <c r="E3208">
        <v>412</v>
      </c>
      <c r="F3208" t="s">
        <v>267</v>
      </c>
      <c r="G3208" t="str">
        <f>VLOOKUP(D3208,Запчасти!A:D,2,0)</f>
        <v>Двигатель</v>
      </c>
      <c r="H3208" t="str">
        <f>VLOOKUP(C3208,Автосервисы!A:C,3,0)</f>
        <v>ул. Репина, 40а</v>
      </c>
    </row>
    <row r="3209" spans="1:8" hidden="1" x14ac:dyDescent="0.3">
      <c r="A3209">
        <v>3208</v>
      </c>
      <c r="B3209" s="4">
        <v>45234</v>
      </c>
      <c r="C3209" s="1" t="s">
        <v>17</v>
      </c>
      <c r="D3209">
        <v>173</v>
      </c>
      <c r="E3209">
        <v>773</v>
      </c>
      <c r="F3209" t="s">
        <v>267</v>
      </c>
      <c r="G3209" t="str">
        <f>VLOOKUP(D3209,Запчасти!A:D,2,0)</f>
        <v>Двигатель</v>
      </c>
      <c r="H3209" t="str">
        <f>VLOOKUP(C3209,Автосервисы!A:C,3,0)</f>
        <v>ул. Репина, 40а</v>
      </c>
    </row>
    <row r="3210" spans="1:8" x14ac:dyDescent="0.3">
      <c r="A3210">
        <v>487</v>
      </c>
      <c r="B3210" s="4">
        <v>45177</v>
      </c>
      <c r="C3210" s="1" t="s">
        <v>18</v>
      </c>
      <c r="D3210">
        <v>93</v>
      </c>
      <c r="E3210">
        <v>55</v>
      </c>
      <c r="F3210" t="s">
        <v>269</v>
      </c>
      <c r="G3210" t="str">
        <f>VLOOKUP(D3210,Запчасти!A:D,2,0)</f>
        <v>Двигатель</v>
      </c>
      <c r="H3210" t="str">
        <f>VLOOKUP(C3210,Автосервисы!A:C,3,0)</f>
        <v>ул. ​Раевского, 13</v>
      </c>
    </row>
    <row r="3211" spans="1:8" hidden="1" x14ac:dyDescent="0.3">
      <c r="A3211">
        <v>3210</v>
      </c>
      <c r="B3211" s="4">
        <v>45234</v>
      </c>
      <c r="C3211" s="1" t="s">
        <v>20</v>
      </c>
      <c r="D3211">
        <v>98</v>
      </c>
      <c r="E3211">
        <v>29</v>
      </c>
      <c r="F3211" t="s">
        <v>269</v>
      </c>
      <c r="G3211" t="str">
        <f>VLOOKUP(D3211,Запчасти!A:D,2,0)</f>
        <v>Кондиционер</v>
      </c>
      <c r="H3211" t="str">
        <f>VLOOKUP(C3211,Автосервисы!A:C,3,0)</f>
        <v>​ул. Металлургов, 70</v>
      </c>
    </row>
    <row r="3212" spans="1:8" x14ac:dyDescent="0.3">
      <c r="A3212">
        <v>521</v>
      </c>
      <c r="B3212" s="4">
        <v>45178</v>
      </c>
      <c r="C3212" s="1" t="s">
        <v>18</v>
      </c>
      <c r="D3212">
        <v>83</v>
      </c>
      <c r="E3212">
        <v>69</v>
      </c>
      <c r="F3212" t="s">
        <v>269</v>
      </c>
      <c r="G3212" t="str">
        <f>VLOOKUP(D3212,Запчасти!A:D,2,0)</f>
        <v>Двигатель</v>
      </c>
      <c r="H3212" t="str">
        <f>VLOOKUP(C3212,Автосервисы!A:C,3,0)</f>
        <v>ул. ​Раевского, 13</v>
      </c>
    </row>
    <row r="3213" spans="1:8" hidden="1" x14ac:dyDescent="0.3">
      <c r="A3213">
        <v>3212</v>
      </c>
      <c r="B3213" s="4">
        <v>45234</v>
      </c>
      <c r="C3213" s="1" t="s">
        <v>22</v>
      </c>
      <c r="D3213">
        <v>90</v>
      </c>
      <c r="E3213">
        <v>313</v>
      </c>
      <c r="F3213" t="s">
        <v>267</v>
      </c>
      <c r="G3213" t="str">
        <f>VLOOKUP(D3213,Запчасти!A:D,2,0)</f>
        <v>Кпп</v>
      </c>
      <c r="H3213" t="str">
        <f>VLOOKUP(C3213,Автосервисы!A:C,3,0)</f>
        <v>ул. ​Чапаева, 7/1</v>
      </c>
    </row>
    <row r="3214" spans="1:8" hidden="1" x14ac:dyDescent="0.3">
      <c r="A3214">
        <v>3213</v>
      </c>
      <c r="B3214" s="4">
        <v>45234</v>
      </c>
      <c r="C3214" s="1" t="s">
        <v>17</v>
      </c>
      <c r="D3214">
        <v>24</v>
      </c>
      <c r="E3214">
        <v>65</v>
      </c>
      <c r="F3214" t="s">
        <v>267</v>
      </c>
      <c r="G3214" t="str">
        <f>VLOOKUP(D3214,Запчасти!A:D,2,0)</f>
        <v>Кузов</v>
      </c>
      <c r="H3214" t="str">
        <f>VLOOKUP(C3214,Автосервисы!A:C,3,0)</f>
        <v>ул. Репина, 40а</v>
      </c>
    </row>
    <row r="3215" spans="1:8" x14ac:dyDescent="0.3">
      <c r="A3215">
        <v>532</v>
      </c>
      <c r="B3215" s="4">
        <v>45178</v>
      </c>
      <c r="C3215" s="1" t="s">
        <v>18</v>
      </c>
      <c r="D3215">
        <v>11</v>
      </c>
      <c r="E3215">
        <v>594</v>
      </c>
      <c r="F3215" t="s">
        <v>269</v>
      </c>
      <c r="G3215" t="str">
        <f>VLOOKUP(D3215,Запчасти!A:D,2,0)</f>
        <v>Двигатель</v>
      </c>
      <c r="H3215" t="str">
        <f>VLOOKUP(C3215,Автосервисы!A:C,3,0)</f>
        <v>ул. ​Раевского, 13</v>
      </c>
    </row>
    <row r="3216" spans="1:8" x14ac:dyDescent="0.3">
      <c r="A3216">
        <v>599</v>
      </c>
      <c r="B3216" s="4">
        <v>45179</v>
      </c>
      <c r="C3216" s="1" t="s">
        <v>18</v>
      </c>
      <c r="D3216">
        <v>108</v>
      </c>
      <c r="E3216">
        <v>679</v>
      </c>
      <c r="F3216" t="s">
        <v>269</v>
      </c>
      <c r="G3216" t="str">
        <f>VLOOKUP(D3216,Запчасти!A:D,2,0)</f>
        <v>Двигатель</v>
      </c>
      <c r="H3216" t="str">
        <f>VLOOKUP(C3216,Автосервисы!A:C,3,0)</f>
        <v>ул. ​Раевского, 13</v>
      </c>
    </row>
    <row r="3217" spans="1:8" hidden="1" x14ac:dyDescent="0.3">
      <c r="A3217">
        <v>3216</v>
      </c>
      <c r="B3217" s="4">
        <v>45234</v>
      </c>
      <c r="C3217" s="1" t="s">
        <v>13</v>
      </c>
      <c r="D3217">
        <v>72</v>
      </c>
      <c r="E3217">
        <v>485</v>
      </c>
      <c r="F3217" t="s">
        <v>269</v>
      </c>
      <c r="G3217" t="str">
        <f>VLOOKUP(D3217,Запчасти!A:D,2,0)</f>
        <v>Электрика</v>
      </c>
      <c r="H3217" t="str">
        <f>VLOOKUP(C3217,Автосервисы!A:C,3,0)</f>
        <v>ул. ​Иркутская, 53</v>
      </c>
    </row>
    <row r="3218" spans="1:8" hidden="1" x14ac:dyDescent="0.3">
      <c r="A3218">
        <v>3217</v>
      </c>
      <c r="B3218" s="4">
        <v>45234</v>
      </c>
      <c r="C3218" s="1" t="s">
        <v>16</v>
      </c>
      <c r="D3218">
        <v>73</v>
      </c>
      <c r="E3218">
        <v>303</v>
      </c>
      <c r="F3218" t="s">
        <v>267</v>
      </c>
      <c r="G3218" t="str">
        <f>VLOOKUP(D3218,Запчасти!A:D,2,0)</f>
        <v>Двигатель</v>
      </c>
      <c r="H3218" t="str">
        <f>VLOOKUP(C3218,Автосервисы!A:C,3,0)</f>
        <v>​ул. Московская, 275а</v>
      </c>
    </row>
    <row r="3219" spans="1:8" hidden="1" x14ac:dyDescent="0.3">
      <c r="A3219">
        <v>3218</v>
      </c>
      <c r="B3219" s="4">
        <v>45235</v>
      </c>
      <c r="C3219" s="1" t="s">
        <v>12</v>
      </c>
      <c r="D3219">
        <v>57</v>
      </c>
      <c r="E3219">
        <v>927</v>
      </c>
      <c r="F3219" t="s">
        <v>267</v>
      </c>
      <c r="G3219" t="str">
        <f>VLOOKUP(D3219,Запчасти!A:D,2,0)</f>
        <v>Двигатель</v>
      </c>
      <c r="H3219" t="str">
        <f>VLOOKUP(C3219,Автосервисы!A:C,3,0)</f>
        <v>ул. ​Заводская, 29т</v>
      </c>
    </row>
    <row r="3220" spans="1:8" hidden="1" x14ac:dyDescent="0.3">
      <c r="A3220">
        <v>3219</v>
      </c>
      <c r="B3220" s="4">
        <v>45235</v>
      </c>
      <c r="C3220" s="1" t="s">
        <v>3</v>
      </c>
      <c r="D3220">
        <v>39</v>
      </c>
      <c r="E3220">
        <v>985</v>
      </c>
      <c r="F3220" t="s">
        <v>267</v>
      </c>
      <c r="G3220" t="str">
        <f>VLOOKUP(D3220,Запчасти!A:D,2,0)</f>
        <v>Тормозная система</v>
      </c>
      <c r="H3220" t="str">
        <f>VLOOKUP(C3220,Автосервисы!A:C,3,0)</f>
        <v>ул. Репина, 149</v>
      </c>
    </row>
    <row r="3221" spans="1:8" hidden="1" x14ac:dyDescent="0.3">
      <c r="A3221">
        <v>3220</v>
      </c>
      <c r="B3221" s="4">
        <v>45235</v>
      </c>
      <c r="C3221" s="1" t="s">
        <v>6</v>
      </c>
      <c r="D3221">
        <v>75</v>
      </c>
      <c r="E3221">
        <v>58</v>
      </c>
      <c r="F3221" t="s">
        <v>267</v>
      </c>
      <c r="G3221" t="str">
        <f>VLOOKUP(D3221,Запчасти!A:D,2,0)</f>
        <v>Электрика</v>
      </c>
      <c r="H3221" t="str">
        <f>VLOOKUP(C3221,Автосервисы!A:C,3,0)</f>
        <v>ул. ​Комсомольская, 73</v>
      </c>
    </row>
    <row r="3222" spans="1:8" hidden="1" x14ac:dyDescent="0.3">
      <c r="A3222">
        <v>3221</v>
      </c>
      <c r="B3222" s="4">
        <v>45235</v>
      </c>
      <c r="C3222" s="1" t="s">
        <v>17</v>
      </c>
      <c r="D3222">
        <v>76</v>
      </c>
      <c r="E3222">
        <v>343</v>
      </c>
      <c r="F3222" t="s">
        <v>267</v>
      </c>
      <c r="G3222" t="str">
        <f>VLOOKUP(D3222,Запчасти!A:D,2,0)</f>
        <v>Подготовка топливной смеси</v>
      </c>
      <c r="H3222" t="str">
        <f>VLOOKUP(C3222,Автосервисы!A:C,3,0)</f>
        <v>ул. Репина, 40а</v>
      </c>
    </row>
    <row r="3223" spans="1:8" hidden="1" x14ac:dyDescent="0.3">
      <c r="A3223">
        <v>3222</v>
      </c>
      <c r="B3223" s="4">
        <v>45235</v>
      </c>
      <c r="C3223" s="1" t="s">
        <v>7</v>
      </c>
      <c r="D3223">
        <v>160</v>
      </c>
      <c r="E3223">
        <v>137</v>
      </c>
      <c r="F3223" t="s">
        <v>269</v>
      </c>
      <c r="G3223" t="str">
        <f>VLOOKUP(D3223,Запчасти!A:D,2,0)</f>
        <v>Тормозная система</v>
      </c>
      <c r="H3223" t="str">
        <f>VLOOKUP(C3223,Автосервисы!A:C,3,0)</f>
        <v>​ул. Зоологическая, 7Б</v>
      </c>
    </row>
    <row r="3224" spans="1:8" hidden="1" x14ac:dyDescent="0.3">
      <c r="A3224">
        <v>3223</v>
      </c>
      <c r="B3224" s="4">
        <v>45235</v>
      </c>
      <c r="C3224" s="1" t="s">
        <v>11</v>
      </c>
      <c r="D3224">
        <v>22</v>
      </c>
      <c r="E3224">
        <v>192</v>
      </c>
      <c r="F3224" t="s">
        <v>267</v>
      </c>
      <c r="G3224" t="str">
        <f>VLOOKUP(D3224,Запчасти!A:D,2,0)</f>
        <v>Кпп</v>
      </c>
      <c r="H3224" t="str">
        <f>VLOOKUP(C3224,Автосервисы!A:C,3,0)</f>
        <v>​ул. Депутатская, 84</v>
      </c>
    </row>
    <row r="3225" spans="1:8" hidden="1" x14ac:dyDescent="0.3">
      <c r="A3225">
        <v>3224</v>
      </c>
      <c r="B3225" s="4">
        <v>45235</v>
      </c>
      <c r="C3225" s="1" t="s">
        <v>15</v>
      </c>
      <c r="D3225">
        <v>159</v>
      </c>
      <c r="E3225">
        <v>349</v>
      </c>
      <c r="F3225" t="s">
        <v>269</v>
      </c>
      <c r="G3225" t="str">
        <f>VLOOKUP(D3225,Запчасти!A:D,2,0)</f>
        <v>Подвеска и амортизация</v>
      </c>
      <c r="H3225" t="str">
        <f>VLOOKUP(C3225,Автосервисы!A:C,3,0)</f>
        <v>ул. ​Первомайская, 106д</v>
      </c>
    </row>
    <row r="3226" spans="1:8" hidden="1" x14ac:dyDescent="0.3">
      <c r="A3226">
        <v>3225</v>
      </c>
      <c r="B3226" s="4">
        <v>45235</v>
      </c>
      <c r="C3226" s="1" t="s">
        <v>17</v>
      </c>
      <c r="D3226">
        <v>98</v>
      </c>
      <c r="E3226">
        <v>485</v>
      </c>
      <c r="F3226" t="s">
        <v>267</v>
      </c>
      <c r="G3226" t="str">
        <f>VLOOKUP(D3226,Запчасти!A:D,2,0)</f>
        <v>Кондиционер</v>
      </c>
      <c r="H3226" t="str">
        <f>VLOOKUP(C3226,Автосервисы!A:C,3,0)</f>
        <v>ул. Репина, 40а</v>
      </c>
    </row>
    <row r="3227" spans="1:8" hidden="1" x14ac:dyDescent="0.3">
      <c r="A3227">
        <v>3226</v>
      </c>
      <c r="B3227" s="4">
        <v>45235</v>
      </c>
      <c r="C3227" s="1" t="s">
        <v>11</v>
      </c>
      <c r="D3227">
        <v>94</v>
      </c>
      <c r="E3227">
        <v>493</v>
      </c>
      <c r="F3227" t="s">
        <v>269</v>
      </c>
      <c r="G3227" t="str">
        <f>VLOOKUP(D3227,Запчасти!A:D,2,0)</f>
        <v>Электрика</v>
      </c>
      <c r="H3227" t="str">
        <f>VLOOKUP(C3227,Автосервисы!A:C,3,0)</f>
        <v>​ул. Депутатская, 84</v>
      </c>
    </row>
    <row r="3228" spans="1:8" hidden="1" x14ac:dyDescent="0.3">
      <c r="A3228">
        <v>3227</v>
      </c>
      <c r="B3228" s="4">
        <v>45235</v>
      </c>
      <c r="C3228" s="1" t="s">
        <v>11</v>
      </c>
      <c r="D3228">
        <v>83</v>
      </c>
      <c r="E3228">
        <v>895</v>
      </c>
      <c r="F3228" t="s">
        <v>267</v>
      </c>
      <c r="G3228" t="str">
        <f>VLOOKUP(D3228,Запчасти!A:D,2,0)</f>
        <v>Двигатель</v>
      </c>
      <c r="H3228" t="str">
        <f>VLOOKUP(C3228,Автосервисы!A:C,3,0)</f>
        <v>​ул. Депутатская, 84</v>
      </c>
    </row>
    <row r="3229" spans="1:8" hidden="1" x14ac:dyDescent="0.3">
      <c r="A3229">
        <v>3228</v>
      </c>
      <c r="B3229" s="4">
        <v>45235</v>
      </c>
      <c r="C3229" s="1" t="s">
        <v>16</v>
      </c>
      <c r="D3229">
        <v>153</v>
      </c>
      <c r="E3229">
        <v>627</v>
      </c>
      <c r="F3229" t="s">
        <v>267</v>
      </c>
      <c r="G3229" t="str">
        <f>VLOOKUP(D3229,Запчасти!A:D,2,0)</f>
        <v>Система подачи топлива</v>
      </c>
      <c r="H3229" t="str">
        <f>VLOOKUP(C3229,Автосервисы!A:C,3,0)</f>
        <v>​ул. Московская, 275а</v>
      </c>
    </row>
    <row r="3230" spans="1:8" x14ac:dyDescent="0.3">
      <c r="A3230">
        <v>670</v>
      </c>
      <c r="B3230" s="4">
        <v>45180</v>
      </c>
      <c r="C3230" s="1" t="s">
        <v>18</v>
      </c>
      <c r="D3230">
        <v>110</v>
      </c>
      <c r="E3230">
        <v>316</v>
      </c>
      <c r="F3230" t="s">
        <v>269</v>
      </c>
      <c r="G3230" t="str">
        <f>VLOOKUP(D3230,Запчасти!A:D,2,0)</f>
        <v>Двигатель</v>
      </c>
      <c r="H3230" t="str">
        <f>VLOOKUP(C3230,Автосервисы!A:C,3,0)</f>
        <v>ул. ​Раевского, 13</v>
      </c>
    </row>
    <row r="3231" spans="1:8" hidden="1" x14ac:dyDescent="0.3">
      <c r="A3231">
        <v>3230</v>
      </c>
      <c r="B3231" s="4">
        <v>45235</v>
      </c>
      <c r="C3231" s="1" t="s">
        <v>4</v>
      </c>
      <c r="D3231">
        <v>165</v>
      </c>
      <c r="E3231">
        <v>326</v>
      </c>
      <c r="F3231" t="s">
        <v>269</v>
      </c>
      <c r="G3231" t="str">
        <f>VLOOKUP(D3231,Запчасти!A:D,2,0)</f>
        <v>Кпп</v>
      </c>
      <c r="H3231" t="str">
        <f>VLOOKUP(C3231,Автосервисы!A:C,3,0)</f>
        <v>ул. ​Новгородцевой, 4а</v>
      </c>
    </row>
    <row r="3232" spans="1:8" hidden="1" x14ac:dyDescent="0.3">
      <c r="A3232">
        <v>3231</v>
      </c>
      <c r="B3232" s="4">
        <v>45235</v>
      </c>
      <c r="C3232" s="1" t="s">
        <v>22</v>
      </c>
      <c r="D3232">
        <v>195</v>
      </c>
      <c r="E3232">
        <v>911</v>
      </c>
      <c r="F3232" t="s">
        <v>269</v>
      </c>
      <c r="G3232" t="str">
        <f>VLOOKUP(D3232,Запчасти!A:D,2,0)</f>
        <v>Электрика</v>
      </c>
      <c r="H3232" t="str">
        <f>VLOOKUP(C3232,Автосервисы!A:C,3,0)</f>
        <v>ул. ​Чапаева, 7/1</v>
      </c>
    </row>
    <row r="3233" spans="1:8" hidden="1" x14ac:dyDescent="0.3">
      <c r="A3233">
        <v>3232</v>
      </c>
      <c r="B3233" s="4">
        <v>45235</v>
      </c>
      <c r="C3233" s="1" t="s">
        <v>15</v>
      </c>
      <c r="D3233">
        <v>112</v>
      </c>
      <c r="E3233">
        <v>750</v>
      </c>
      <c r="F3233" t="s">
        <v>267</v>
      </c>
      <c r="G3233" t="str">
        <f>VLOOKUP(D3233,Запчасти!A:D,2,0)</f>
        <v>Тормозная система</v>
      </c>
      <c r="H3233" t="str">
        <f>VLOOKUP(C3233,Автосервисы!A:C,3,0)</f>
        <v>ул. ​Первомайская, 106д</v>
      </c>
    </row>
    <row r="3234" spans="1:8" hidden="1" x14ac:dyDescent="0.3">
      <c r="A3234">
        <v>3233</v>
      </c>
      <c r="B3234" s="4">
        <v>45235</v>
      </c>
      <c r="C3234" s="1" t="s">
        <v>13</v>
      </c>
      <c r="D3234">
        <v>63</v>
      </c>
      <c r="E3234">
        <v>688</v>
      </c>
      <c r="F3234" t="s">
        <v>267</v>
      </c>
      <c r="G3234" t="str">
        <f>VLOOKUP(D3234,Запчасти!A:D,2,0)</f>
        <v>Подвеска и амортизация</v>
      </c>
      <c r="H3234" t="str">
        <f>VLOOKUP(C3234,Автосервисы!A:C,3,0)</f>
        <v>ул. ​Иркутская, 53</v>
      </c>
    </row>
    <row r="3235" spans="1:8" hidden="1" x14ac:dyDescent="0.3">
      <c r="A3235">
        <v>3234</v>
      </c>
      <c r="B3235" s="4">
        <v>45235</v>
      </c>
      <c r="C3235" s="1" t="s">
        <v>13</v>
      </c>
      <c r="D3235">
        <v>115</v>
      </c>
      <c r="E3235">
        <v>332</v>
      </c>
      <c r="F3235" t="s">
        <v>267</v>
      </c>
      <c r="G3235" t="str">
        <f>VLOOKUP(D3235,Запчасти!A:D,2,0)</f>
        <v>Электрика</v>
      </c>
      <c r="H3235" t="str">
        <f>VLOOKUP(C3235,Автосервисы!A:C,3,0)</f>
        <v>ул. ​Иркутская, 53</v>
      </c>
    </row>
    <row r="3236" spans="1:8" hidden="1" x14ac:dyDescent="0.3">
      <c r="A3236">
        <v>3235</v>
      </c>
      <c r="B3236" s="4">
        <v>45235</v>
      </c>
      <c r="C3236" s="1" t="s">
        <v>6</v>
      </c>
      <c r="D3236">
        <v>35</v>
      </c>
      <c r="E3236">
        <v>365</v>
      </c>
      <c r="F3236" t="s">
        <v>269</v>
      </c>
      <c r="G3236" t="str">
        <f>VLOOKUP(D3236,Запчасти!A:D,2,0)</f>
        <v>Электрика</v>
      </c>
      <c r="H3236" t="str">
        <f>VLOOKUP(C3236,Автосервисы!A:C,3,0)</f>
        <v>ул. ​Комсомольская, 73</v>
      </c>
    </row>
    <row r="3237" spans="1:8" hidden="1" x14ac:dyDescent="0.3">
      <c r="A3237">
        <v>3236</v>
      </c>
      <c r="B3237" s="4">
        <v>45235</v>
      </c>
      <c r="C3237" s="1" t="s">
        <v>15</v>
      </c>
      <c r="D3237">
        <v>150</v>
      </c>
      <c r="E3237">
        <v>350</v>
      </c>
      <c r="F3237" t="s">
        <v>267</v>
      </c>
      <c r="G3237" t="str">
        <f>VLOOKUP(D3237,Запчасти!A:D,2,0)</f>
        <v>Двигатель</v>
      </c>
      <c r="H3237" t="str">
        <f>VLOOKUP(C3237,Автосервисы!A:C,3,0)</f>
        <v>ул. ​Первомайская, 106д</v>
      </c>
    </row>
    <row r="3238" spans="1:8" hidden="1" x14ac:dyDescent="0.3">
      <c r="A3238">
        <v>3237</v>
      </c>
      <c r="B3238" s="4">
        <v>45235</v>
      </c>
      <c r="C3238" s="1" t="s">
        <v>18</v>
      </c>
      <c r="D3238">
        <v>159</v>
      </c>
      <c r="E3238">
        <v>710</v>
      </c>
      <c r="F3238" t="s">
        <v>269</v>
      </c>
      <c r="G3238" t="str">
        <f>VLOOKUP(D3238,Запчасти!A:D,2,0)</f>
        <v>Подвеска и амортизация</v>
      </c>
      <c r="H3238" t="str">
        <f>VLOOKUP(C3238,Автосервисы!A:C,3,0)</f>
        <v>ул. ​Раевского, 13</v>
      </c>
    </row>
    <row r="3239" spans="1:8" hidden="1" x14ac:dyDescent="0.3">
      <c r="A3239">
        <v>3238</v>
      </c>
      <c r="B3239" s="4">
        <v>45235</v>
      </c>
      <c r="C3239" s="1" t="s">
        <v>11</v>
      </c>
      <c r="D3239">
        <v>179</v>
      </c>
      <c r="E3239">
        <v>281</v>
      </c>
      <c r="F3239" t="s">
        <v>267</v>
      </c>
      <c r="G3239" t="str">
        <f>VLOOKUP(D3239,Запчасти!A:D,2,0)</f>
        <v>Подвеска и амортизация</v>
      </c>
      <c r="H3239" t="str">
        <f>VLOOKUP(C3239,Автосервисы!A:C,3,0)</f>
        <v>​ул. Депутатская, 84</v>
      </c>
    </row>
    <row r="3240" spans="1:8" hidden="1" x14ac:dyDescent="0.3">
      <c r="A3240">
        <v>3239</v>
      </c>
      <c r="B3240" s="4">
        <v>45235</v>
      </c>
      <c r="C3240" s="1" t="s">
        <v>12</v>
      </c>
      <c r="D3240">
        <v>76</v>
      </c>
      <c r="E3240">
        <v>883</v>
      </c>
      <c r="F3240" t="s">
        <v>267</v>
      </c>
      <c r="G3240" t="str">
        <f>VLOOKUP(D3240,Запчасти!A:D,2,0)</f>
        <v>Подготовка топливной смеси</v>
      </c>
      <c r="H3240" t="str">
        <f>VLOOKUP(C3240,Автосервисы!A:C,3,0)</f>
        <v>ул. ​Заводская, 29т</v>
      </c>
    </row>
    <row r="3241" spans="1:8" hidden="1" x14ac:dyDescent="0.3">
      <c r="A3241">
        <v>3240</v>
      </c>
      <c r="B3241" s="4">
        <v>45235</v>
      </c>
      <c r="C3241" s="1" t="s">
        <v>5</v>
      </c>
      <c r="D3241">
        <v>182</v>
      </c>
      <c r="E3241">
        <v>737</v>
      </c>
      <c r="F3241" t="s">
        <v>267</v>
      </c>
      <c r="G3241" t="str">
        <f>VLOOKUP(D3241,Запчасти!A:D,2,0)</f>
        <v>Двигатель</v>
      </c>
      <c r="H3241" t="str">
        <f>VLOOKUP(C3241,Автосервисы!A:C,3,0)</f>
        <v>ул. Амундсена, 38/3</v>
      </c>
    </row>
    <row r="3242" spans="1:8" hidden="1" x14ac:dyDescent="0.3">
      <c r="A3242">
        <v>3241</v>
      </c>
      <c r="B3242" s="4">
        <v>45235</v>
      </c>
      <c r="C3242" s="1" t="s">
        <v>14</v>
      </c>
      <c r="D3242">
        <v>112</v>
      </c>
      <c r="E3242">
        <v>386</v>
      </c>
      <c r="F3242" t="s">
        <v>269</v>
      </c>
      <c r="G3242" t="str">
        <f>VLOOKUP(D3242,Запчасти!A:D,2,0)</f>
        <v>Тормозная система</v>
      </c>
      <c r="H3242" t="str">
        <f>VLOOKUP(C3242,Автосервисы!A:C,3,0)</f>
        <v>​ул. Гагарина, 6/3</v>
      </c>
    </row>
    <row r="3243" spans="1:8" x14ac:dyDescent="0.3">
      <c r="A3243">
        <v>674</v>
      </c>
      <c r="B3243" s="4">
        <v>45180</v>
      </c>
      <c r="C3243" s="1" t="s">
        <v>18</v>
      </c>
      <c r="D3243">
        <v>124</v>
      </c>
      <c r="E3243">
        <v>310</v>
      </c>
      <c r="F3243" t="s">
        <v>269</v>
      </c>
      <c r="G3243" t="str">
        <f>VLOOKUP(D3243,Запчасти!A:D,2,0)</f>
        <v>Двигатель</v>
      </c>
      <c r="H3243" t="str">
        <f>VLOOKUP(C3243,Автосервисы!A:C,3,0)</f>
        <v>ул. ​Раевского, 13</v>
      </c>
    </row>
    <row r="3244" spans="1:8" hidden="1" x14ac:dyDescent="0.3">
      <c r="A3244">
        <v>3243</v>
      </c>
      <c r="B3244" s="4">
        <v>45236</v>
      </c>
      <c r="C3244" s="1" t="s">
        <v>4</v>
      </c>
      <c r="D3244">
        <v>89</v>
      </c>
      <c r="E3244">
        <v>725</v>
      </c>
      <c r="F3244" t="s">
        <v>267</v>
      </c>
      <c r="G3244" t="str">
        <f>VLOOKUP(D3244,Запчасти!A:D,2,0)</f>
        <v>Тормозная система</v>
      </c>
      <c r="H3244" t="str">
        <f>VLOOKUP(C3244,Автосервисы!A:C,3,0)</f>
        <v>ул. ​Новгородцевой, 4а</v>
      </c>
    </row>
    <row r="3245" spans="1:8" x14ac:dyDescent="0.3">
      <c r="A3245">
        <v>853</v>
      </c>
      <c r="B3245" s="4">
        <v>45185</v>
      </c>
      <c r="C3245" s="1" t="s">
        <v>18</v>
      </c>
      <c r="D3245">
        <v>49</v>
      </c>
      <c r="E3245">
        <v>741</v>
      </c>
      <c r="F3245" t="s">
        <v>269</v>
      </c>
      <c r="G3245" t="str">
        <f>VLOOKUP(D3245,Запчасти!A:D,2,0)</f>
        <v>Двигатель</v>
      </c>
      <c r="H3245" t="str">
        <f>VLOOKUP(C3245,Автосервисы!A:C,3,0)</f>
        <v>ул. ​Раевского, 13</v>
      </c>
    </row>
    <row r="3246" spans="1:8" hidden="1" x14ac:dyDescent="0.3">
      <c r="A3246">
        <v>3245</v>
      </c>
      <c r="B3246" s="4">
        <v>45236</v>
      </c>
      <c r="C3246" s="1" t="s">
        <v>12</v>
      </c>
      <c r="D3246">
        <v>165</v>
      </c>
      <c r="E3246">
        <v>480</v>
      </c>
      <c r="F3246" t="s">
        <v>267</v>
      </c>
      <c r="G3246" t="str">
        <f>VLOOKUP(D3246,Запчасти!A:D,2,0)</f>
        <v>Кпп</v>
      </c>
      <c r="H3246" t="str">
        <f>VLOOKUP(C3246,Автосервисы!A:C,3,0)</f>
        <v>ул. ​Заводская, 29т</v>
      </c>
    </row>
    <row r="3247" spans="1:8" x14ac:dyDescent="0.3">
      <c r="A3247">
        <v>861</v>
      </c>
      <c r="B3247" s="4">
        <v>45186</v>
      </c>
      <c r="C3247" s="1" t="s">
        <v>18</v>
      </c>
      <c r="D3247">
        <v>108</v>
      </c>
      <c r="E3247">
        <v>579</v>
      </c>
      <c r="F3247" t="s">
        <v>269</v>
      </c>
      <c r="G3247" t="str">
        <f>VLOOKUP(D3247,Запчасти!A:D,2,0)</f>
        <v>Двигатель</v>
      </c>
      <c r="H3247" t="str">
        <f>VLOOKUP(C3247,Автосервисы!A:C,3,0)</f>
        <v>ул. ​Раевского, 13</v>
      </c>
    </row>
    <row r="3248" spans="1:8" hidden="1" x14ac:dyDescent="0.3">
      <c r="A3248">
        <v>3247</v>
      </c>
      <c r="B3248" s="4">
        <v>45236</v>
      </c>
      <c r="C3248" s="1" t="s">
        <v>11</v>
      </c>
      <c r="D3248">
        <v>184</v>
      </c>
      <c r="E3248">
        <v>194</v>
      </c>
      <c r="F3248" t="s">
        <v>269</v>
      </c>
      <c r="G3248" t="str">
        <f>VLOOKUP(D3248,Запчасти!A:D,2,0)</f>
        <v>Трансмиссия</v>
      </c>
      <c r="H3248" t="str">
        <f>VLOOKUP(C3248,Автосервисы!A:C,3,0)</f>
        <v>​ул. Депутатская, 84</v>
      </c>
    </row>
    <row r="3249" spans="1:8" hidden="1" x14ac:dyDescent="0.3">
      <c r="A3249">
        <v>3248</v>
      </c>
      <c r="B3249" s="4">
        <v>45236</v>
      </c>
      <c r="C3249" s="1" t="s">
        <v>20</v>
      </c>
      <c r="D3249">
        <v>95</v>
      </c>
      <c r="E3249">
        <v>800</v>
      </c>
      <c r="F3249" t="s">
        <v>269</v>
      </c>
      <c r="G3249" t="str">
        <f>VLOOKUP(D3249,Запчасти!A:D,2,0)</f>
        <v>Кузов</v>
      </c>
      <c r="H3249" t="str">
        <f>VLOOKUP(C3249,Автосервисы!A:C,3,0)</f>
        <v>​ул. Металлургов, 70</v>
      </c>
    </row>
    <row r="3250" spans="1:8" hidden="1" x14ac:dyDescent="0.3">
      <c r="A3250">
        <v>3249</v>
      </c>
      <c r="B3250" s="4">
        <v>45236</v>
      </c>
      <c r="C3250" s="1" t="s">
        <v>7</v>
      </c>
      <c r="D3250">
        <v>181</v>
      </c>
      <c r="E3250">
        <v>844</v>
      </c>
      <c r="F3250" t="s">
        <v>269</v>
      </c>
      <c r="G3250" t="str">
        <f>VLOOKUP(D3250,Запчасти!A:D,2,0)</f>
        <v>Кпп</v>
      </c>
      <c r="H3250" t="str">
        <f>VLOOKUP(C3250,Автосервисы!A:C,3,0)</f>
        <v>​ул. Зоологическая, 7Б</v>
      </c>
    </row>
    <row r="3251" spans="1:8" x14ac:dyDescent="0.3">
      <c r="A3251">
        <v>1250</v>
      </c>
      <c r="B3251" s="4">
        <v>45196</v>
      </c>
      <c r="C3251" s="1" t="s">
        <v>18</v>
      </c>
      <c r="D3251">
        <v>99</v>
      </c>
      <c r="E3251">
        <v>60</v>
      </c>
      <c r="F3251" t="s">
        <v>269</v>
      </c>
      <c r="G3251" t="str">
        <f>VLOOKUP(D3251,Запчасти!A:D,2,0)</f>
        <v>Двигатель</v>
      </c>
      <c r="H3251" t="str">
        <f>VLOOKUP(C3251,Автосервисы!A:C,3,0)</f>
        <v>ул. ​Раевского, 13</v>
      </c>
    </row>
    <row r="3252" spans="1:8" hidden="1" x14ac:dyDescent="0.3">
      <c r="A3252">
        <v>3251</v>
      </c>
      <c r="B3252" s="4">
        <v>45236</v>
      </c>
      <c r="C3252" s="1" t="s">
        <v>18</v>
      </c>
      <c r="D3252">
        <v>21</v>
      </c>
      <c r="E3252">
        <v>95</v>
      </c>
      <c r="F3252" t="s">
        <v>269</v>
      </c>
      <c r="G3252" t="str">
        <f>VLOOKUP(D3252,Запчасти!A:D,2,0)</f>
        <v>Привод колеса</v>
      </c>
      <c r="H3252" t="str">
        <f>VLOOKUP(C3252,Автосервисы!A:C,3,0)</f>
        <v>ул. ​Раевского, 13</v>
      </c>
    </row>
    <row r="3253" spans="1:8" hidden="1" x14ac:dyDescent="0.3">
      <c r="A3253">
        <v>3252</v>
      </c>
      <c r="B3253" s="4">
        <v>45236</v>
      </c>
      <c r="C3253" s="1" t="s">
        <v>12</v>
      </c>
      <c r="D3253">
        <v>127</v>
      </c>
      <c r="E3253">
        <v>397</v>
      </c>
      <c r="F3253" t="s">
        <v>267</v>
      </c>
      <c r="G3253" t="str">
        <f>VLOOKUP(D3253,Запчасти!A:D,2,0)</f>
        <v>Электрика</v>
      </c>
      <c r="H3253" t="str">
        <f>VLOOKUP(C3253,Автосервисы!A:C,3,0)</f>
        <v>ул. ​Заводская, 29т</v>
      </c>
    </row>
    <row r="3254" spans="1:8" hidden="1" x14ac:dyDescent="0.3">
      <c r="A3254">
        <v>3253</v>
      </c>
      <c r="B3254" s="4">
        <v>45236</v>
      </c>
      <c r="C3254" s="1" t="s">
        <v>9</v>
      </c>
      <c r="D3254">
        <v>18</v>
      </c>
      <c r="E3254">
        <v>386</v>
      </c>
      <c r="F3254" t="s">
        <v>269</v>
      </c>
      <c r="G3254" t="str">
        <f>VLOOKUP(D3254,Запчасти!A:D,2,0)</f>
        <v>Кузов</v>
      </c>
      <c r="H3254" t="str">
        <f>VLOOKUP(C3254,Автосервисы!A:C,3,0)</f>
        <v>​ул. Студенческая, 49</v>
      </c>
    </row>
    <row r="3255" spans="1:8" hidden="1" x14ac:dyDescent="0.3">
      <c r="A3255">
        <v>3254</v>
      </c>
      <c r="B3255" s="4">
        <v>45236</v>
      </c>
      <c r="C3255" s="1" t="s">
        <v>14</v>
      </c>
      <c r="D3255">
        <v>79</v>
      </c>
      <c r="E3255">
        <v>230</v>
      </c>
      <c r="F3255" t="s">
        <v>267</v>
      </c>
      <c r="G3255" t="str">
        <f>VLOOKUP(D3255,Запчасти!A:D,2,0)</f>
        <v>Отопление / вентиляция</v>
      </c>
      <c r="H3255" t="str">
        <f>VLOOKUP(C3255,Автосервисы!A:C,3,0)</f>
        <v>​ул. Гагарина, 6/3</v>
      </c>
    </row>
    <row r="3256" spans="1:8" hidden="1" x14ac:dyDescent="0.3">
      <c r="A3256">
        <v>3255</v>
      </c>
      <c r="B3256" s="4">
        <v>45236</v>
      </c>
      <c r="C3256" s="1" t="s">
        <v>3</v>
      </c>
      <c r="D3256">
        <v>47</v>
      </c>
      <c r="E3256">
        <v>683</v>
      </c>
      <c r="F3256" t="s">
        <v>267</v>
      </c>
      <c r="G3256" t="str">
        <f>VLOOKUP(D3256,Запчасти!A:D,2,0)</f>
        <v>Электрика</v>
      </c>
      <c r="H3256" t="str">
        <f>VLOOKUP(C3256,Автосервисы!A:C,3,0)</f>
        <v>ул. Репина, 149</v>
      </c>
    </row>
    <row r="3257" spans="1:8" hidden="1" x14ac:dyDescent="0.3">
      <c r="A3257">
        <v>3256</v>
      </c>
      <c r="B3257" s="4">
        <v>45236</v>
      </c>
      <c r="C3257" s="1" t="s">
        <v>8</v>
      </c>
      <c r="D3257">
        <v>164</v>
      </c>
      <c r="E3257">
        <v>415</v>
      </c>
      <c r="F3257" t="s">
        <v>267</v>
      </c>
      <c r="G3257" t="str">
        <f>VLOOKUP(D3257,Запчасти!A:D,2,0)</f>
        <v>Тормозная система</v>
      </c>
      <c r="H3257" t="str">
        <f>VLOOKUP(C3257,Автосервисы!A:C,3,0)</f>
        <v>ул. ​Черкасская, 22а/1</v>
      </c>
    </row>
    <row r="3258" spans="1:8" hidden="1" x14ac:dyDescent="0.3">
      <c r="A3258">
        <v>3257</v>
      </c>
      <c r="B3258" s="4">
        <v>45236</v>
      </c>
      <c r="C3258" s="1" t="s">
        <v>6</v>
      </c>
      <c r="D3258">
        <v>159</v>
      </c>
      <c r="E3258">
        <v>131</v>
      </c>
      <c r="F3258" t="s">
        <v>267</v>
      </c>
      <c r="G3258" t="str">
        <f>VLOOKUP(D3258,Запчасти!A:D,2,0)</f>
        <v>Подвеска и амортизация</v>
      </c>
      <c r="H3258" t="str">
        <f>VLOOKUP(C3258,Автосервисы!A:C,3,0)</f>
        <v>ул. ​Комсомольская, 73</v>
      </c>
    </row>
    <row r="3259" spans="1:8" x14ac:dyDescent="0.3">
      <c r="A3259">
        <v>1388</v>
      </c>
      <c r="B3259" s="4">
        <v>45198</v>
      </c>
      <c r="C3259" s="1" t="s">
        <v>18</v>
      </c>
      <c r="D3259">
        <v>124</v>
      </c>
      <c r="E3259">
        <v>205</v>
      </c>
      <c r="F3259" t="s">
        <v>269</v>
      </c>
      <c r="G3259" t="str">
        <f>VLOOKUP(D3259,Запчасти!A:D,2,0)</f>
        <v>Двигатель</v>
      </c>
      <c r="H3259" t="str">
        <f>VLOOKUP(C3259,Автосервисы!A:C,3,0)</f>
        <v>ул. ​Раевского, 13</v>
      </c>
    </row>
    <row r="3260" spans="1:8" x14ac:dyDescent="0.3">
      <c r="A3260">
        <v>1478</v>
      </c>
      <c r="B3260" s="4">
        <v>45200</v>
      </c>
      <c r="C3260" s="1" t="s">
        <v>18</v>
      </c>
      <c r="D3260">
        <v>114</v>
      </c>
      <c r="E3260">
        <v>283</v>
      </c>
      <c r="F3260" t="s">
        <v>269</v>
      </c>
      <c r="G3260" t="str">
        <f>VLOOKUP(D3260,Запчасти!A:D,2,0)</f>
        <v>Двигатель</v>
      </c>
      <c r="H3260" t="str">
        <f>VLOOKUP(C3260,Автосервисы!A:C,3,0)</f>
        <v>ул. ​Раевского, 13</v>
      </c>
    </row>
    <row r="3261" spans="1:8" hidden="1" x14ac:dyDescent="0.3">
      <c r="A3261">
        <v>3260</v>
      </c>
      <c r="B3261" s="4">
        <v>45236</v>
      </c>
      <c r="C3261" s="1" t="s">
        <v>11</v>
      </c>
      <c r="D3261">
        <v>194</v>
      </c>
      <c r="E3261">
        <v>983</v>
      </c>
      <c r="F3261" t="s">
        <v>269</v>
      </c>
      <c r="G3261" t="str">
        <f>VLOOKUP(D3261,Запчасти!A:D,2,0)</f>
        <v>Тормозная система</v>
      </c>
      <c r="H3261" t="str">
        <f>VLOOKUP(C3261,Автосервисы!A:C,3,0)</f>
        <v>​ул. Депутатская, 84</v>
      </c>
    </row>
    <row r="3262" spans="1:8" hidden="1" x14ac:dyDescent="0.3">
      <c r="A3262">
        <v>3261</v>
      </c>
      <c r="B3262" s="4">
        <v>45236</v>
      </c>
      <c r="C3262" s="1" t="s">
        <v>19</v>
      </c>
      <c r="D3262">
        <v>163</v>
      </c>
      <c r="E3262">
        <v>402</v>
      </c>
      <c r="F3262" t="s">
        <v>267</v>
      </c>
      <c r="G3262" t="str">
        <f>VLOOKUP(D3262,Запчасти!A:D,2,0)</f>
        <v>Двигатель</v>
      </c>
      <c r="H3262" t="str">
        <f>VLOOKUP(C3262,Автосервисы!A:C,3,0)</f>
        <v>ул. ​Шейнкмана, 123</v>
      </c>
    </row>
    <row r="3263" spans="1:8" hidden="1" x14ac:dyDescent="0.3">
      <c r="A3263">
        <v>3262</v>
      </c>
      <c r="B3263" s="4">
        <v>45236</v>
      </c>
      <c r="C3263" s="1" t="s">
        <v>19</v>
      </c>
      <c r="D3263">
        <v>92</v>
      </c>
      <c r="E3263">
        <v>412</v>
      </c>
      <c r="F3263" t="s">
        <v>269</v>
      </c>
      <c r="G3263" t="str">
        <f>VLOOKUP(D3263,Запчасти!A:D,2,0)</f>
        <v>Привод колеса</v>
      </c>
      <c r="H3263" t="str">
        <f>VLOOKUP(C3263,Автосервисы!A:C,3,0)</f>
        <v>ул. ​Шейнкмана, 123</v>
      </c>
    </row>
    <row r="3264" spans="1:8" hidden="1" x14ac:dyDescent="0.3">
      <c r="A3264">
        <v>3263</v>
      </c>
      <c r="B3264" s="4">
        <v>45236</v>
      </c>
      <c r="C3264" s="1" t="s">
        <v>19</v>
      </c>
      <c r="D3264">
        <v>76</v>
      </c>
      <c r="E3264">
        <v>542</v>
      </c>
      <c r="F3264" t="s">
        <v>269</v>
      </c>
      <c r="G3264" t="str">
        <f>VLOOKUP(D3264,Запчасти!A:D,2,0)</f>
        <v>Подготовка топливной смеси</v>
      </c>
      <c r="H3264" t="str">
        <f>VLOOKUP(C3264,Автосервисы!A:C,3,0)</f>
        <v>ул. ​Шейнкмана, 123</v>
      </c>
    </row>
    <row r="3265" spans="1:8" hidden="1" x14ac:dyDescent="0.3">
      <c r="A3265">
        <v>3264</v>
      </c>
      <c r="B3265" s="4">
        <v>45236</v>
      </c>
      <c r="C3265" s="1" t="s">
        <v>14</v>
      </c>
      <c r="D3265">
        <v>187</v>
      </c>
      <c r="E3265">
        <v>20</v>
      </c>
      <c r="F3265" t="s">
        <v>269</v>
      </c>
      <c r="G3265" t="str">
        <f>VLOOKUP(D3265,Запчасти!A:D,2,0)</f>
        <v>Электрика</v>
      </c>
      <c r="H3265" t="str">
        <f>VLOOKUP(C3265,Автосервисы!A:C,3,0)</f>
        <v>​ул. Гагарина, 6/3</v>
      </c>
    </row>
    <row r="3266" spans="1:8" hidden="1" x14ac:dyDescent="0.3">
      <c r="A3266">
        <v>3265</v>
      </c>
      <c r="B3266" s="4">
        <v>45236</v>
      </c>
      <c r="C3266" s="1" t="s">
        <v>6</v>
      </c>
      <c r="D3266">
        <v>154</v>
      </c>
      <c r="E3266">
        <v>135</v>
      </c>
      <c r="F3266" t="s">
        <v>269</v>
      </c>
      <c r="G3266" t="str">
        <f>VLOOKUP(D3266,Запчасти!A:D,2,0)</f>
        <v>Отопление / вентиляция</v>
      </c>
      <c r="H3266" t="str">
        <f>VLOOKUP(C3266,Автосервисы!A:C,3,0)</f>
        <v>ул. ​Комсомольская, 73</v>
      </c>
    </row>
    <row r="3267" spans="1:8" hidden="1" x14ac:dyDescent="0.3">
      <c r="A3267">
        <v>3266</v>
      </c>
      <c r="B3267" s="4">
        <v>45236</v>
      </c>
      <c r="C3267" s="1" t="s">
        <v>4</v>
      </c>
      <c r="D3267">
        <v>80</v>
      </c>
      <c r="E3267">
        <v>895</v>
      </c>
      <c r="F3267" t="s">
        <v>267</v>
      </c>
      <c r="G3267" t="str">
        <f>VLOOKUP(D3267,Запчасти!A:D,2,0)</f>
        <v>Система сцепления</v>
      </c>
      <c r="H3267" t="str">
        <f>VLOOKUP(C3267,Автосервисы!A:C,3,0)</f>
        <v>ул. ​Новгородцевой, 4а</v>
      </c>
    </row>
    <row r="3268" spans="1:8" hidden="1" x14ac:dyDescent="0.3">
      <c r="A3268">
        <v>3267</v>
      </c>
      <c r="B3268" s="4">
        <v>45236</v>
      </c>
      <c r="C3268" s="1" t="s">
        <v>9</v>
      </c>
      <c r="D3268">
        <v>77</v>
      </c>
      <c r="E3268">
        <v>831</v>
      </c>
      <c r="F3268" t="s">
        <v>269</v>
      </c>
      <c r="G3268" t="str">
        <f>VLOOKUP(D3268,Запчасти!A:D,2,0)</f>
        <v>Тормозная система</v>
      </c>
      <c r="H3268" t="str">
        <f>VLOOKUP(C3268,Автосервисы!A:C,3,0)</f>
        <v>​ул. Студенческая, 49</v>
      </c>
    </row>
    <row r="3269" spans="1:8" hidden="1" x14ac:dyDescent="0.3">
      <c r="A3269">
        <v>3268</v>
      </c>
      <c r="B3269" s="4">
        <v>45236</v>
      </c>
      <c r="C3269" s="1" t="s">
        <v>13</v>
      </c>
      <c r="D3269">
        <v>75</v>
      </c>
      <c r="E3269">
        <v>624</v>
      </c>
      <c r="F3269" t="s">
        <v>267</v>
      </c>
      <c r="G3269" t="str">
        <f>VLOOKUP(D3269,Запчасти!A:D,2,0)</f>
        <v>Электрика</v>
      </c>
      <c r="H3269" t="str">
        <f>VLOOKUP(C3269,Автосервисы!A:C,3,0)</f>
        <v>ул. ​Иркутская, 53</v>
      </c>
    </row>
    <row r="3270" spans="1:8" hidden="1" x14ac:dyDescent="0.3">
      <c r="A3270">
        <v>3269</v>
      </c>
      <c r="B3270" s="4">
        <v>45236</v>
      </c>
      <c r="C3270" s="1" t="s">
        <v>6</v>
      </c>
      <c r="D3270">
        <v>158</v>
      </c>
      <c r="E3270">
        <v>256</v>
      </c>
      <c r="F3270" t="s">
        <v>269</v>
      </c>
      <c r="G3270" t="str">
        <f>VLOOKUP(D3270,Запчасти!A:D,2,0)</f>
        <v>Кпп</v>
      </c>
      <c r="H3270" t="str">
        <f>VLOOKUP(C3270,Автосервисы!A:C,3,0)</f>
        <v>ул. ​Комсомольская, 73</v>
      </c>
    </row>
    <row r="3271" spans="1:8" hidden="1" x14ac:dyDescent="0.3">
      <c r="A3271">
        <v>3270</v>
      </c>
      <c r="B3271" s="4">
        <v>45236</v>
      </c>
      <c r="C3271" s="1" t="s">
        <v>4</v>
      </c>
      <c r="D3271">
        <v>56</v>
      </c>
      <c r="E3271">
        <v>814</v>
      </c>
      <c r="F3271" t="s">
        <v>267</v>
      </c>
      <c r="G3271" t="str">
        <f>VLOOKUP(D3271,Запчасти!A:D,2,0)</f>
        <v>Тормозная система</v>
      </c>
      <c r="H3271" t="str">
        <f>VLOOKUP(C3271,Автосервисы!A:C,3,0)</f>
        <v>ул. ​Новгородцевой, 4а</v>
      </c>
    </row>
    <row r="3272" spans="1:8" hidden="1" x14ac:dyDescent="0.3">
      <c r="A3272">
        <v>3271</v>
      </c>
      <c r="B3272" s="4">
        <v>45236</v>
      </c>
      <c r="C3272" s="1" t="s">
        <v>13</v>
      </c>
      <c r="D3272">
        <v>195</v>
      </c>
      <c r="E3272">
        <v>235</v>
      </c>
      <c r="F3272" t="s">
        <v>267</v>
      </c>
      <c r="G3272" t="str">
        <f>VLOOKUP(D3272,Запчасти!A:D,2,0)</f>
        <v>Электрика</v>
      </c>
      <c r="H3272" t="str">
        <f>VLOOKUP(C3272,Автосервисы!A:C,3,0)</f>
        <v>ул. ​Иркутская, 53</v>
      </c>
    </row>
    <row r="3273" spans="1:8" hidden="1" x14ac:dyDescent="0.3">
      <c r="A3273">
        <v>3272</v>
      </c>
      <c r="B3273" s="4">
        <v>45236</v>
      </c>
      <c r="C3273" s="1" t="s">
        <v>9</v>
      </c>
      <c r="D3273">
        <v>24</v>
      </c>
      <c r="E3273">
        <v>815</v>
      </c>
      <c r="F3273" t="s">
        <v>267</v>
      </c>
      <c r="G3273" t="str">
        <f>VLOOKUP(D3273,Запчасти!A:D,2,0)</f>
        <v>Кузов</v>
      </c>
      <c r="H3273" t="str">
        <f>VLOOKUP(C3273,Автосервисы!A:C,3,0)</f>
        <v>​ул. Студенческая, 49</v>
      </c>
    </row>
    <row r="3274" spans="1:8" x14ac:dyDescent="0.3">
      <c r="A3274">
        <v>1520</v>
      </c>
      <c r="B3274" s="4">
        <v>45201</v>
      </c>
      <c r="C3274" s="1" t="s">
        <v>18</v>
      </c>
      <c r="D3274">
        <v>143</v>
      </c>
      <c r="E3274">
        <v>147</v>
      </c>
      <c r="F3274" t="s">
        <v>269</v>
      </c>
      <c r="G3274" t="str">
        <f>VLOOKUP(D3274,Запчасти!A:D,2,0)</f>
        <v>Двигатель</v>
      </c>
      <c r="H3274" t="str">
        <f>VLOOKUP(C3274,Автосервисы!A:C,3,0)</f>
        <v>ул. ​Раевского, 13</v>
      </c>
    </row>
    <row r="3275" spans="1:8" hidden="1" x14ac:dyDescent="0.3">
      <c r="A3275">
        <v>3274</v>
      </c>
      <c r="B3275" s="4">
        <v>45236</v>
      </c>
      <c r="C3275" s="1" t="s">
        <v>11</v>
      </c>
      <c r="D3275">
        <v>72</v>
      </c>
      <c r="E3275">
        <v>993</v>
      </c>
      <c r="F3275" t="s">
        <v>267</v>
      </c>
      <c r="G3275" t="str">
        <f>VLOOKUP(D3275,Запчасти!A:D,2,0)</f>
        <v>Электрика</v>
      </c>
      <c r="H3275" t="str">
        <f>VLOOKUP(C3275,Автосервисы!A:C,3,0)</f>
        <v>​ул. Депутатская, 84</v>
      </c>
    </row>
    <row r="3276" spans="1:8" hidden="1" x14ac:dyDescent="0.3">
      <c r="A3276">
        <v>3275</v>
      </c>
      <c r="B3276" s="4">
        <v>45236</v>
      </c>
      <c r="C3276" s="1" t="s">
        <v>4</v>
      </c>
      <c r="D3276">
        <v>143</v>
      </c>
      <c r="E3276">
        <v>392</v>
      </c>
      <c r="F3276" t="s">
        <v>267</v>
      </c>
      <c r="G3276" t="str">
        <f>VLOOKUP(D3276,Запчасти!A:D,2,0)</f>
        <v>Двигатель</v>
      </c>
      <c r="H3276" t="str">
        <f>VLOOKUP(C3276,Автосервисы!A:C,3,0)</f>
        <v>ул. ​Новгородцевой, 4а</v>
      </c>
    </row>
    <row r="3277" spans="1:8" hidden="1" x14ac:dyDescent="0.3">
      <c r="A3277">
        <v>3276</v>
      </c>
      <c r="B3277" s="4">
        <v>45236</v>
      </c>
      <c r="C3277" s="1" t="s">
        <v>3</v>
      </c>
      <c r="D3277">
        <v>102</v>
      </c>
      <c r="E3277">
        <v>307</v>
      </c>
      <c r="F3277" t="s">
        <v>269</v>
      </c>
      <c r="G3277" t="str">
        <f>VLOOKUP(D3277,Запчасти!A:D,2,0)</f>
        <v>Тормозная система</v>
      </c>
      <c r="H3277" t="str">
        <f>VLOOKUP(C3277,Автосервисы!A:C,3,0)</f>
        <v>ул. Репина, 149</v>
      </c>
    </row>
    <row r="3278" spans="1:8" hidden="1" x14ac:dyDescent="0.3">
      <c r="A3278">
        <v>3277</v>
      </c>
      <c r="B3278" s="4">
        <v>45236</v>
      </c>
      <c r="C3278" s="1" t="s">
        <v>19</v>
      </c>
      <c r="D3278">
        <v>151</v>
      </c>
      <c r="E3278">
        <v>965</v>
      </c>
      <c r="F3278" t="s">
        <v>269</v>
      </c>
      <c r="G3278" t="str">
        <f>VLOOKUP(D3278,Запчасти!A:D,2,0)</f>
        <v>Кпп</v>
      </c>
      <c r="H3278" t="str">
        <f>VLOOKUP(C3278,Автосервисы!A:C,3,0)</f>
        <v>ул. ​Шейнкмана, 123</v>
      </c>
    </row>
    <row r="3279" spans="1:8" hidden="1" x14ac:dyDescent="0.3">
      <c r="A3279">
        <v>3278</v>
      </c>
      <c r="B3279" s="4">
        <v>45236</v>
      </c>
      <c r="C3279" s="1" t="s">
        <v>19</v>
      </c>
      <c r="D3279">
        <v>135</v>
      </c>
      <c r="E3279">
        <v>32</v>
      </c>
      <c r="F3279" t="s">
        <v>267</v>
      </c>
      <c r="G3279" t="str">
        <f>VLOOKUP(D3279,Запчасти!A:D,2,0)</f>
        <v>Двигатель</v>
      </c>
      <c r="H3279" t="str">
        <f>VLOOKUP(C3279,Автосервисы!A:C,3,0)</f>
        <v>ул. ​Шейнкмана, 123</v>
      </c>
    </row>
    <row r="3280" spans="1:8" hidden="1" x14ac:dyDescent="0.3">
      <c r="A3280">
        <v>3279</v>
      </c>
      <c r="B3280" s="4">
        <v>45236</v>
      </c>
      <c r="C3280" s="1" t="s">
        <v>17</v>
      </c>
      <c r="D3280">
        <v>128</v>
      </c>
      <c r="E3280">
        <v>836</v>
      </c>
      <c r="F3280" t="s">
        <v>269</v>
      </c>
      <c r="G3280" t="str">
        <f>VLOOKUP(D3280,Запчасти!A:D,2,0)</f>
        <v>Кпп</v>
      </c>
      <c r="H3280" t="str">
        <f>VLOOKUP(C3280,Автосервисы!A:C,3,0)</f>
        <v>ул. Репина, 40а</v>
      </c>
    </row>
    <row r="3281" spans="1:8" hidden="1" x14ac:dyDescent="0.3">
      <c r="A3281">
        <v>3280</v>
      </c>
      <c r="B3281" s="4">
        <v>45236</v>
      </c>
      <c r="C3281" s="1" t="s">
        <v>5</v>
      </c>
      <c r="D3281">
        <v>147</v>
      </c>
      <c r="E3281">
        <v>75</v>
      </c>
      <c r="F3281" t="s">
        <v>269</v>
      </c>
      <c r="G3281" t="str">
        <f>VLOOKUP(D3281,Запчасти!A:D,2,0)</f>
        <v>Система сцепления</v>
      </c>
      <c r="H3281" t="str">
        <f>VLOOKUP(C3281,Автосервисы!A:C,3,0)</f>
        <v>ул. Амундсена, 38/3</v>
      </c>
    </row>
    <row r="3282" spans="1:8" hidden="1" x14ac:dyDescent="0.3">
      <c r="A3282">
        <v>3281</v>
      </c>
      <c r="B3282" s="4">
        <v>45236</v>
      </c>
      <c r="C3282" s="1" t="s">
        <v>8</v>
      </c>
      <c r="D3282">
        <v>126</v>
      </c>
      <c r="E3282">
        <v>246</v>
      </c>
      <c r="F3282" t="s">
        <v>267</v>
      </c>
      <c r="G3282" t="str">
        <f>VLOOKUP(D3282,Запчасти!A:D,2,0)</f>
        <v>Тормозная система</v>
      </c>
      <c r="H3282" t="str">
        <f>VLOOKUP(C3282,Автосервисы!A:C,3,0)</f>
        <v>ул. ​Черкасская, 22а/1</v>
      </c>
    </row>
    <row r="3283" spans="1:8" hidden="1" x14ac:dyDescent="0.3">
      <c r="A3283">
        <v>3282</v>
      </c>
      <c r="B3283" s="4">
        <v>45236</v>
      </c>
      <c r="C3283" s="1" t="s">
        <v>13</v>
      </c>
      <c r="D3283">
        <v>153</v>
      </c>
      <c r="E3283">
        <v>253</v>
      </c>
      <c r="F3283" t="s">
        <v>269</v>
      </c>
      <c r="G3283" t="str">
        <f>VLOOKUP(D3283,Запчасти!A:D,2,0)</f>
        <v>Система подачи топлива</v>
      </c>
      <c r="H3283" t="str">
        <f>VLOOKUP(C3283,Автосервисы!A:C,3,0)</f>
        <v>ул. ​Иркутская, 53</v>
      </c>
    </row>
    <row r="3284" spans="1:8" hidden="1" x14ac:dyDescent="0.3">
      <c r="A3284">
        <v>3283</v>
      </c>
      <c r="B3284" s="4">
        <v>45236</v>
      </c>
      <c r="C3284" s="1" t="s">
        <v>19</v>
      </c>
      <c r="D3284">
        <v>137</v>
      </c>
      <c r="E3284">
        <v>10</v>
      </c>
      <c r="F3284" t="s">
        <v>269</v>
      </c>
      <c r="G3284" t="str">
        <f>VLOOKUP(D3284,Запчасти!A:D,2,0)</f>
        <v>Тормозная система</v>
      </c>
      <c r="H3284" t="str">
        <f>VLOOKUP(C3284,Автосервисы!A:C,3,0)</f>
        <v>ул. ​Шейнкмана, 123</v>
      </c>
    </row>
    <row r="3285" spans="1:8" hidden="1" x14ac:dyDescent="0.3">
      <c r="A3285">
        <v>3284</v>
      </c>
      <c r="B3285" s="4">
        <v>45236</v>
      </c>
      <c r="C3285" s="1" t="s">
        <v>12</v>
      </c>
      <c r="D3285">
        <v>60</v>
      </c>
      <c r="E3285">
        <v>362</v>
      </c>
      <c r="F3285" t="s">
        <v>269</v>
      </c>
      <c r="G3285" t="str">
        <f>VLOOKUP(D3285,Запчасти!A:D,2,0)</f>
        <v>Электрика</v>
      </c>
      <c r="H3285" t="str">
        <f>VLOOKUP(C3285,Автосервисы!A:C,3,0)</f>
        <v>ул. ​Заводская, 29т</v>
      </c>
    </row>
    <row r="3286" spans="1:8" hidden="1" x14ac:dyDescent="0.3">
      <c r="A3286">
        <v>3285</v>
      </c>
      <c r="B3286" s="4">
        <v>45236</v>
      </c>
      <c r="C3286" s="1" t="s">
        <v>16</v>
      </c>
      <c r="D3286">
        <v>71</v>
      </c>
      <c r="E3286">
        <v>394</v>
      </c>
      <c r="F3286" t="s">
        <v>269</v>
      </c>
      <c r="G3286" t="str">
        <f>VLOOKUP(D3286,Запчасти!A:D,2,0)</f>
        <v>Электрика</v>
      </c>
      <c r="H3286" t="str">
        <f>VLOOKUP(C3286,Автосервисы!A:C,3,0)</f>
        <v>​ул. Московская, 275а</v>
      </c>
    </row>
    <row r="3287" spans="1:8" hidden="1" x14ac:dyDescent="0.3">
      <c r="A3287">
        <v>3286</v>
      </c>
      <c r="B3287" s="4">
        <v>45236</v>
      </c>
      <c r="C3287" s="1" t="s">
        <v>17</v>
      </c>
      <c r="D3287">
        <v>75</v>
      </c>
      <c r="E3287">
        <v>623</v>
      </c>
      <c r="F3287" t="s">
        <v>267</v>
      </c>
      <c r="G3287" t="str">
        <f>VLOOKUP(D3287,Запчасти!A:D,2,0)</f>
        <v>Электрика</v>
      </c>
      <c r="H3287" t="str">
        <f>VLOOKUP(C3287,Автосервисы!A:C,3,0)</f>
        <v>ул. Репина, 40а</v>
      </c>
    </row>
    <row r="3288" spans="1:8" hidden="1" x14ac:dyDescent="0.3">
      <c r="A3288">
        <v>3287</v>
      </c>
      <c r="B3288" s="4">
        <v>45236</v>
      </c>
      <c r="C3288" s="1" t="s">
        <v>21</v>
      </c>
      <c r="D3288">
        <v>3</v>
      </c>
      <c r="E3288">
        <v>337</v>
      </c>
      <c r="F3288" t="s">
        <v>269</v>
      </c>
      <c r="G3288" t="str">
        <f>VLOOKUP(D3288,Запчасти!A:D,2,0)</f>
        <v>Кузов</v>
      </c>
      <c r="H3288" t="str">
        <f>VLOOKUP(C3288,Автосервисы!A:C,3,0)</f>
        <v>​ул. Малышева, 122н</v>
      </c>
    </row>
    <row r="3289" spans="1:8" hidden="1" x14ac:dyDescent="0.3">
      <c r="A3289">
        <v>3288</v>
      </c>
      <c r="B3289" s="4">
        <v>45236</v>
      </c>
      <c r="C3289" s="1" t="s">
        <v>22</v>
      </c>
      <c r="D3289">
        <v>148</v>
      </c>
      <c r="E3289">
        <v>857</v>
      </c>
      <c r="F3289" t="s">
        <v>269</v>
      </c>
      <c r="G3289" t="str">
        <f>VLOOKUP(D3289,Запчасти!A:D,2,0)</f>
        <v>Рулевое управление</v>
      </c>
      <c r="H3289" t="str">
        <f>VLOOKUP(C3289,Автосервисы!A:C,3,0)</f>
        <v>ул. ​Чапаева, 7/1</v>
      </c>
    </row>
    <row r="3290" spans="1:8" hidden="1" x14ac:dyDescent="0.3">
      <c r="A3290">
        <v>3289</v>
      </c>
      <c r="B3290" s="4">
        <v>45236</v>
      </c>
      <c r="C3290" s="1" t="s">
        <v>12</v>
      </c>
      <c r="D3290">
        <v>160</v>
      </c>
      <c r="E3290">
        <v>530</v>
      </c>
      <c r="F3290" t="s">
        <v>269</v>
      </c>
      <c r="G3290" t="str">
        <f>VLOOKUP(D3290,Запчасти!A:D,2,0)</f>
        <v>Тормозная система</v>
      </c>
      <c r="H3290" t="str">
        <f>VLOOKUP(C3290,Автосервисы!A:C,3,0)</f>
        <v>ул. ​Заводская, 29т</v>
      </c>
    </row>
    <row r="3291" spans="1:8" hidden="1" x14ac:dyDescent="0.3">
      <c r="A3291">
        <v>3290</v>
      </c>
      <c r="B3291" s="4">
        <v>45236</v>
      </c>
      <c r="C3291" s="1" t="s">
        <v>16</v>
      </c>
      <c r="D3291">
        <v>73</v>
      </c>
      <c r="E3291">
        <v>60</v>
      </c>
      <c r="F3291" t="s">
        <v>267</v>
      </c>
      <c r="G3291" t="str">
        <f>VLOOKUP(D3291,Запчасти!A:D,2,0)</f>
        <v>Двигатель</v>
      </c>
      <c r="H3291" t="str">
        <f>VLOOKUP(C3291,Автосервисы!A:C,3,0)</f>
        <v>​ул. Московская, 275а</v>
      </c>
    </row>
    <row r="3292" spans="1:8" hidden="1" x14ac:dyDescent="0.3">
      <c r="A3292">
        <v>3291</v>
      </c>
      <c r="B3292" s="4">
        <v>45236</v>
      </c>
      <c r="C3292" s="1" t="s">
        <v>17</v>
      </c>
      <c r="D3292">
        <v>109</v>
      </c>
      <c r="E3292">
        <v>171</v>
      </c>
      <c r="F3292" t="s">
        <v>269</v>
      </c>
      <c r="G3292" t="str">
        <f>VLOOKUP(D3292,Запчасти!A:D,2,0)</f>
        <v>Кондиционер</v>
      </c>
      <c r="H3292" t="str">
        <f>VLOOKUP(C3292,Автосервисы!A:C,3,0)</f>
        <v>ул. Репина, 40а</v>
      </c>
    </row>
    <row r="3293" spans="1:8" hidden="1" x14ac:dyDescent="0.3">
      <c r="A3293">
        <v>3292</v>
      </c>
      <c r="B3293" s="4">
        <v>45236</v>
      </c>
      <c r="C3293" s="1" t="s">
        <v>21</v>
      </c>
      <c r="D3293">
        <v>47</v>
      </c>
      <c r="E3293">
        <v>410</v>
      </c>
      <c r="F3293" t="s">
        <v>267</v>
      </c>
      <c r="G3293" t="str">
        <f>VLOOKUP(D3293,Запчасти!A:D,2,0)</f>
        <v>Электрика</v>
      </c>
      <c r="H3293" t="str">
        <f>VLOOKUP(C3293,Автосервисы!A:C,3,0)</f>
        <v>​ул. Малышева, 122н</v>
      </c>
    </row>
    <row r="3294" spans="1:8" x14ac:dyDescent="0.3">
      <c r="A3294">
        <v>1546</v>
      </c>
      <c r="B3294" s="4">
        <v>45202</v>
      </c>
      <c r="C3294" s="1" t="s">
        <v>18</v>
      </c>
      <c r="D3294">
        <v>48</v>
      </c>
      <c r="E3294">
        <v>733</v>
      </c>
      <c r="F3294" t="s">
        <v>269</v>
      </c>
      <c r="G3294" t="str">
        <f>VLOOKUP(D3294,Запчасти!A:D,2,0)</f>
        <v>Двигатель</v>
      </c>
      <c r="H3294" t="str">
        <f>VLOOKUP(C3294,Автосервисы!A:C,3,0)</f>
        <v>ул. ​Раевского, 13</v>
      </c>
    </row>
    <row r="3295" spans="1:8" hidden="1" x14ac:dyDescent="0.3">
      <c r="A3295">
        <v>3294</v>
      </c>
      <c r="B3295" s="4">
        <v>45236</v>
      </c>
      <c r="C3295" s="1" t="s">
        <v>9</v>
      </c>
      <c r="D3295">
        <v>105</v>
      </c>
      <c r="E3295">
        <v>172</v>
      </c>
      <c r="F3295" t="s">
        <v>267</v>
      </c>
      <c r="G3295" t="str">
        <f>VLOOKUP(D3295,Запчасти!A:D,2,0)</f>
        <v>Кпп</v>
      </c>
      <c r="H3295" t="str">
        <f>VLOOKUP(C3295,Автосервисы!A:C,3,0)</f>
        <v>​ул. Студенческая, 49</v>
      </c>
    </row>
    <row r="3296" spans="1:8" hidden="1" x14ac:dyDescent="0.3">
      <c r="A3296">
        <v>3295</v>
      </c>
      <c r="B3296" s="4">
        <v>45236</v>
      </c>
      <c r="C3296" s="1" t="s">
        <v>10</v>
      </c>
      <c r="D3296">
        <v>196</v>
      </c>
      <c r="E3296">
        <v>340</v>
      </c>
      <c r="F3296" t="s">
        <v>269</v>
      </c>
      <c r="G3296" t="str">
        <f>VLOOKUP(D3296,Запчасти!A:D,2,0)</f>
        <v>Тормозная система</v>
      </c>
      <c r="H3296" t="str">
        <f>VLOOKUP(C3296,Автосервисы!A:C,3,0)</f>
        <v>​ул. Малышева, 143</v>
      </c>
    </row>
    <row r="3297" spans="1:8" hidden="1" x14ac:dyDescent="0.3">
      <c r="A3297">
        <v>3296</v>
      </c>
      <c r="B3297" s="4">
        <v>45236</v>
      </c>
      <c r="C3297" s="1" t="s">
        <v>11</v>
      </c>
      <c r="D3297">
        <v>194</v>
      </c>
      <c r="E3297">
        <v>879</v>
      </c>
      <c r="F3297" t="s">
        <v>267</v>
      </c>
      <c r="G3297" t="str">
        <f>VLOOKUP(D3297,Запчасти!A:D,2,0)</f>
        <v>Тормозная система</v>
      </c>
      <c r="H3297" t="str">
        <f>VLOOKUP(C3297,Автосервисы!A:C,3,0)</f>
        <v>​ул. Депутатская, 84</v>
      </c>
    </row>
    <row r="3298" spans="1:8" hidden="1" x14ac:dyDescent="0.3">
      <c r="A3298">
        <v>3297</v>
      </c>
      <c r="B3298" s="4">
        <v>45236</v>
      </c>
      <c r="C3298" s="1" t="s">
        <v>10</v>
      </c>
      <c r="D3298">
        <v>88</v>
      </c>
      <c r="E3298">
        <v>26</v>
      </c>
      <c r="F3298" t="s">
        <v>267</v>
      </c>
      <c r="G3298" t="str">
        <f>VLOOKUP(D3298,Запчасти!A:D,2,0)</f>
        <v>Рулевое управление</v>
      </c>
      <c r="H3298" t="str">
        <f>VLOOKUP(C3298,Автосервисы!A:C,3,0)</f>
        <v>​ул. Малышева, 143</v>
      </c>
    </row>
    <row r="3299" spans="1:8" hidden="1" x14ac:dyDescent="0.3">
      <c r="A3299">
        <v>3298</v>
      </c>
      <c r="B3299" s="4">
        <v>45236</v>
      </c>
      <c r="C3299" s="1" t="s">
        <v>20</v>
      </c>
      <c r="D3299">
        <v>15</v>
      </c>
      <c r="E3299">
        <v>451</v>
      </c>
      <c r="F3299" t="s">
        <v>267</v>
      </c>
      <c r="G3299" t="str">
        <f>VLOOKUP(D3299,Запчасти!A:D,2,0)</f>
        <v>Система выпуска</v>
      </c>
      <c r="H3299" t="str">
        <f>VLOOKUP(C3299,Автосервисы!A:C,3,0)</f>
        <v>​ул. Металлургов, 70</v>
      </c>
    </row>
    <row r="3300" spans="1:8" hidden="1" x14ac:dyDescent="0.3">
      <c r="A3300">
        <v>3299</v>
      </c>
      <c r="B3300" s="4">
        <v>45236</v>
      </c>
      <c r="C3300" s="1" t="s">
        <v>8</v>
      </c>
      <c r="D3300">
        <v>64</v>
      </c>
      <c r="E3300">
        <v>333</v>
      </c>
      <c r="F3300" t="s">
        <v>267</v>
      </c>
      <c r="G3300" t="str">
        <f>VLOOKUP(D3300,Запчасти!A:D,2,0)</f>
        <v>Система подачи топлива</v>
      </c>
      <c r="H3300" t="str">
        <f>VLOOKUP(C3300,Автосервисы!A:C,3,0)</f>
        <v>ул. ​Черкасская, 22а/1</v>
      </c>
    </row>
    <row r="3301" spans="1:8" hidden="1" x14ac:dyDescent="0.3">
      <c r="A3301">
        <v>3300</v>
      </c>
      <c r="B3301" s="4">
        <v>45236</v>
      </c>
      <c r="C3301" s="1" t="s">
        <v>19</v>
      </c>
      <c r="D3301">
        <v>195</v>
      </c>
      <c r="E3301">
        <v>454</v>
      </c>
      <c r="F3301" t="s">
        <v>269</v>
      </c>
      <c r="G3301" t="str">
        <f>VLOOKUP(D3301,Запчасти!A:D,2,0)</f>
        <v>Электрика</v>
      </c>
      <c r="H3301" t="str">
        <f>VLOOKUP(C3301,Автосервисы!A:C,3,0)</f>
        <v>ул. ​Шейнкмана, 123</v>
      </c>
    </row>
    <row r="3302" spans="1:8" hidden="1" x14ac:dyDescent="0.3">
      <c r="A3302">
        <v>3301</v>
      </c>
      <c r="B3302" s="4">
        <v>45236</v>
      </c>
      <c r="C3302" s="1" t="s">
        <v>19</v>
      </c>
      <c r="D3302">
        <v>92</v>
      </c>
      <c r="E3302">
        <v>514</v>
      </c>
      <c r="F3302" t="s">
        <v>269</v>
      </c>
      <c r="G3302" t="str">
        <f>VLOOKUP(D3302,Запчасти!A:D,2,0)</f>
        <v>Привод колеса</v>
      </c>
      <c r="H3302" t="str">
        <f>VLOOKUP(C3302,Автосервисы!A:C,3,0)</f>
        <v>ул. ​Шейнкмана, 123</v>
      </c>
    </row>
    <row r="3303" spans="1:8" hidden="1" x14ac:dyDescent="0.3">
      <c r="A3303">
        <v>3302</v>
      </c>
      <c r="B3303" s="4">
        <v>45236</v>
      </c>
      <c r="C3303" s="1" t="s">
        <v>3</v>
      </c>
      <c r="D3303">
        <v>99</v>
      </c>
      <c r="E3303">
        <v>507</v>
      </c>
      <c r="F3303" t="s">
        <v>267</v>
      </c>
      <c r="G3303" t="str">
        <f>VLOOKUP(D3303,Запчасти!A:D,2,0)</f>
        <v>Двигатель</v>
      </c>
      <c r="H3303" t="str">
        <f>VLOOKUP(C3303,Автосервисы!A:C,3,0)</f>
        <v>ул. Репина, 149</v>
      </c>
    </row>
    <row r="3304" spans="1:8" hidden="1" x14ac:dyDescent="0.3">
      <c r="A3304">
        <v>3303</v>
      </c>
      <c r="B3304" s="4">
        <v>45236</v>
      </c>
      <c r="C3304" s="1" t="s">
        <v>18</v>
      </c>
      <c r="D3304">
        <v>98</v>
      </c>
      <c r="E3304">
        <v>917</v>
      </c>
      <c r="F3304" t="s">
        <v>267</v>
      </c>
      <c r="G3304" t="str">
        <f>VLOOKUP(D3304,Запчасти!A:D,2,0)</f>
        <v>Кондиционер</v>
      </c>
      <c r="H3304" t="str">
        <f>VLOOKUP(C3304,Автосервисы!A:C,3,0)</f>
        <v>ул. ​Раевского, 13</v>
      </c>
    </row>
    <row r="3305" spans="1:8" hidden="1" x14ac:dyDescent="0.3">
      <c r="A3305">
        <v>3304</v>
      </c>
      <c r="B3305" s="4">
        <v>45236</v>
      </c>
      <c r="C3305" s="1" t="s">
        <v>14</v>
      </c>
      <c r="D3305">
        <v>188</v>
      </c>
      <c r="E3305">
        <v>754</v>
      </c>
      <c r="F3305" t="s">
        <v>269</v>
      </c>
      <c r="G3305" t="str">
        <f>VLOOKUP(D3305,Запчасти!A:D,2,0)</f>
        <v>Тормозная система</v>
      </c>
      <c r="H3305" t="str">
        <f>VLOOKUP(C3305,Автосервисы!A:C,3,0)</f>
        <v>​ул. Гагарина, 6/3</v>
      </c>
    </row>
    <row r="3306" spans="1:8" hidden="1" x14ac:dyDescent="0.3">
      <c r="A3306">
        <v>3305</v>
      </c>
      <c r="B3306" s="4">
        <v>45236</v>
      </c>
      <c r="C3306" s="1" t="s">
        <v>3</v>
      </c>
      <c r="D3306">
        <v>135</v>
      </c>
      <c r="E3306">
        <v>255</v>
      </c>
      <c r="F3306" t="s">
        <v>267</v>
      </c>
      <c r="G3306" t="str">
        <f>VLOOKUP(D3306,Запчасти!A:D,2,0)</f>
        <v>Двигатель</v>
      </c>
      <c r="H3306" t="str">
        <f>VLOOKUP(C3306,Автосервисы!A:C,3,0)</f>
        <v>ул. Репина, 149</v>
      </c>
    </row>
    <row r="3307" spans="1:8" hidden="1" x14ac:dyDescent="0.3">
      <c r="A3307">
        <v>3306</v>
      </c>
      <c r="B3307" s="4">
        <v>45236</v>
      </c>
      <c r="C3307" s="1" t="s">
        <v>10</v>
      </c>
      <c r="D3307">
        <v>16</v>
      </c>
      <c r="E3307">
        <v>342</v>
      </c>
      <c r="F3307" t="s">
        <v>267</v>
      </c>
      <c r="G3307" t="str">
        <f>VLOOKUP(D3307,Запчасти!A:D,2,0)</f>
        <v>Двигатель</v>
      </c>
      <c r="H3307" t="str">
        <f>VLOOKUP(C3307,Автосервисы!A:C,3,0)</f>
        <v>​ул. Малышева, 143</v>
      </c>
    </row>
    <row r="3308" spans="1:8" hidden="1" x14ac:dyDescent="0.3">
      <c r="A3308">
        <v>3307</v>
      </c>
      <c r="B3308" s="4">
        <v>45236</v>
      </c>
      <c r="C3308" s="1" t="s">
        <v>8</v>
      </c>
      <c r="D3308">
        <v>118</v>
      </c>
      <c r="E3308">
        <v>868</v>
      </c>
      <c r="F3308" t="s">
        <v>267</v>
      </c>
      <c r="G3308" t="str">
        <f>VLOOKUP(D3308,Запчасти!A:D,2,0)</f>
        <v>Тормозная система</v>
      </c>
      <c r="H3308" t="str">
        <f>VLOOKUP(C3308,Автосервисы!A:C,3,0)</f>
        <v>ул. ​Черкасская, 22а/1</v>
      </c>
    </row>
    <row r="3309" spans="1:8" hidden="1" x14ac:dyDescent="0.3">
      <c r="A3309">
        <v>3308</v>
      </c>
      <c r="B3309" s="4">
        <v>45236</v>
      </c>
      <c r="C3309" s="1" t="s">
        <v>16</v>
      </c>
      <c r="D3309">
        <v>122</v>
      </c>
      <c r="E3309">
        <v>797</v>
      </c>
      <c r="F3309" t="s">
        <v>267</v>
      </c>
      <c r="G3309" t="str">
        <f>VLOOKUP(D3309,Запчасти!A:D,2,0)</f>
        <v>Привод колеса</v>
      </c>
      <c r="H3309" t="str">
        <f>VLOOKUP(C3309,Автосервисы!A:C,3,0)</f>
        <v>​ул. Московская, 275а</v>
      </c>
    </row>
    <row r="3310" spans="1:8" hidden="1" x14ac:dyDescent="0.3">
      <c r="A3310">
        <v>3309</v>
      </c>
      <c r="B3310" s="4">
        <v>45236</v>
      </c>
      <c r="C3310" s="1" t="s">
        <v>14</v>
      </c>
      <c r="D3310">
        <v>110</v>
      </c>
      <c r="E3310">
        <v>190</v>
      </c>
      <c r="F3310" t="s">
        <v>267</v>
      </c>
      <c r="G3310" t="str">
        <f>VLOOKUP(D3310,Запчасти!A:D,2,0)</f>
        <v>Двигатель</v>
      </c>
      <c r="H3310" t="str">
        <f>VLOOKUP(C3310,Автосервисы!A:C,3,0)</f>
        <v>​ул. Гагарина, 6/3</v>
      </c>
    </row>
    <row r="3311" spans="1:8" x14ac:dyDescent="0.3">
      <c r="A3311">
        <v>1907</v>
      </c>
      <c r="B3311" s="4">
        <v>45210</v>
      </c>
      <c r="C3311" s="1" t="s">
        <v>18</v>
      </c>
      <c r="D3311">
        <v>13</v>
      </c>
      <c r="E3311">
        <v>440</v>
      </c>
      <c r="F3311" t="s">
        <v>269</v>
      </c>
      <c r="G3311" t="str">
        <f>VLOOKUP(D3311,Запчасти!A:D,2,0)</f>
        <v>Двигатель</v>
      </c>
      <c r="H3311" t="str">
        <f>VLOOKUP(C3311,Автосервисы!A:C,3,0)</f>
        <v>ул. ​Раевского, 13</v>
      </c>
    </row>
    <row r="3312" spans="1:8" x14ac:dyDescent="0.3">
      <c r="A3312">
        <v>1945</v>
      </c>
      <c r="B3312" s="4">
        <v>45211</v>
      </c>
      <c r="C3312" s="1" t="s">
        <v>18</v>
      </c>
      <c r="D3312">
        <v>123</v>
      </c>
      <c r="E3312">
        <v>745</v>
      </c>
      <c r="F3312" t="s">
        <v>269</v>
      </c>
      <c r="G3312" t="str">
        <f>VLOOKUP(D3312,Запчасти!A:D,2,0)</f>
        <v>Двигатель</v>
      </c>
      <c r="H3312" t="str">
        <f>VLOOKUP(C3312,Автосервисы!A:C,3,0)</f>
        <v>ул. ​Раевского, 13</v>
      </c>
    </row>
    <row r="3313" spans="1:8" x14ac:dyDescent="0.3">
      <c r="A3313">
        <v>2077</v>
      </c>
      <c r="B3313" s="4">
        <v>45216</v>
      </c>
      <c r="C3313" s="1" t="s">
        <v>18</v>
      </c>
      <c r="D3313">
        <v>83</v>
      </c>
      <c r="E3313">
        <v>80</v>
      </c>
      <c r="F3313" t="s">
        <v>269</v>
      </c>
      <c r="G3313" t="str">
        <f>VLOOKUP(D3313,Запчасти!A:D,2,0)</f>
        <v>Двигатель</v>
      </c>
      <c r="H3313" t="str">
        <f>VLOOKUP(C3313,Автосервисы!A:C,3,0)</f>
        <v>ул. ​Раевского, 13</v>
      </c>
    </row>
    <row r="3314" spans="1:8" hidden="1" x14ac:dyDescent="0.3">
      <c r="A3314">
        <v>3313</v>
      </c>
      <c r="B3314" s="4">
        <v>45236</v>
      </c>
      <c r="C3314" s="1" t="s">
        <v>9</v>
      </c>
      <c r="D3314">
        <v>92</v>
      </c>
      <c r="E3314">
        <v>907</v>
      </c>
      <c r="F3314" t="s">
        <v>267</v>
      </c>
      <c r="G3314" t="str">
        <f>VLOOKUP(D3314,Запчасти!A:D,2,0)</f>
        <v>Привод колеса</v>
      </c>
      <c r="H3314" t="str">
        <f>VLOOKUP(C3314,Автосервисы!A:C,3,0)</f>
        <v>​ул. Студенческая, 49</v>
      </c>
    </row>
    <row r="3315" spans="1:8" hidden="1" x14ac:dyDescent="0.3">
      <c r="A3315">
        <v>3314</v>
      </c>
      <c r="B3315" s="4">
        <v>45236</v>
      </c>
      <c r="C3315" s="1" t="s">
        <v>21</v>
      </c>
      <c r="D3315">
        <v>86</v>
      </c>
      <c r="E3315">
        <v>922</v>
      </c>
      <c r="F3315" t="s">
        <v>269</v>
      </c>
      <c r="G3315" t="str">
        <f>VLOOKUP(D3315,Запчасти!A:D,2,0)</f>
        <v>Кондиционер</v>
      </c>
      <c r="H3315" t="str">
        <f>VLOOKUP(C3315,Автосервисы!A:C,3,0)</f>
        <v>​ул. Малышева, 122н</v>
      </c>
    </row>
    <row r="3316" spans="1:8" hidden="1" x14ac:dyDescent="0.3">
      <c r="A3316">
        <v>3315</v>
      </c>
      <c r="B3316" s="4">
        <v>45236</v>
      </c>
      <c r="C3316" s="1" t="s">
        <v>9</v>
      </c>
      <c r="D3316">
        <v>200</v>
      </c>
      <c r="E3316">
        <v>180</v>
      </c>
      <c r="F3316" t="s">
        <v>267</v>
      </c>
      <c r="G3316" t="str">
        <f>VLOOKUP(D3316,Запчасти!A:D,2,0)</f>
        <v>Двигатель</v>
      </c>
      <c r="H3316" t="str">
        <f>VLOOKUP(C3316,Автосервисы!A:C,3,0)</f>
        <v>​ул. Студенческая, 49</v>
      </c>
    </row>
    <row r="3317" spans="1:8" hidden="1" x14ac:dyDescent="0.3">
      <c r="A3317">
        <v>3316</v>
      </c>
      <c r="B3317" s="4">
        <v>45236</v>
      </c>
      <c r="C3317" s="1" t="s">
        <v>9</v>
      </c>
      <c r="D3317">
        <v>60</v>
      </c>
      <c r="E3317">
        <v>494</v>
      </c>
      <c r="F3317" t="s">
        <v>267</v>
      </c>
      <c r="G3317" t="str">
        <f>VLOOKUP(D3317,Запчасти!A:D,2,0)</f>
        <v>Электрика</v>
      </c>
      <c r="H3317" t="str">
        <f>VLOOKUP(C3317,Автосервисы!A:C,3,0)</f>
        <v>​ул. Студенческая, 49</v>
      </c>
    </row>
    <row r="3318" spans="1:8" hidden="1" x14ac:dyDescent="0.3">
      <c r="A3318">
        <v>3317</v>
      </c>
      <c r="B3318" s="4">
        <v>45236</v>
      </c>
      <c r="C3318" s="1" t="s">
        <v>21</v>
      </c>
      <c r="D3318">
        <v>184</v>
      </c>
      <c r="E3318">
        <v>159</v>
      </c>
      <c r="F3318" t="s">
        <v>269</v>
      </c>
      <c r="G3318" t="str">
        <f>VLOOKUP(D3318,Запчасти!A:D,2,0)</f>
        <v>Трансмиссия</v>
      </c>
      <c r="H3318" t="str">
        <f>VLOOKUP(C3318,Автосервисы!A:C,3,0)</f>
        <v>​ул. Малышева, 122н</v>
      </c>
    </row>
    <row r="3319" spans="1:8" hidden="1" x14ac:dyDescent="0.3">
      <c r="A3319">
        <v>3318</v>
      </c>
      <c r="B3319" s="4">
        <v>45236</v>
      </c>
      <c r="C3319" s="1" t="s">
        <v>19</v>
      </c>
      <c r="D3319">
        <v>160</v>
      </c>
      <c r="E3319">
        <v>12</v>
      </c>
      <c r="F3319" t="s">
        <v>267</v>
      </c>
      <c r="G3319" t="str">
        <f>VLOOKUP(D3319,Запчасти!A:D,2,0)</f>
        <v>Тормозная система</v>
      </c>
      <c r="H3319" t="str">
        <f>VLOOKUP(C3319,Автосервисы!A:C,3,0)</f>
        <v>ул. ​Шейнкмана, 123</v>
      </c>
    </row>
    <row r="3320" spans="1:8" hidden="1" x14ac:dyDescent="0.3">
      <c r="A3320">
        <v>3319</v>
      </c>
      <c r="B3320" s="4">
        <v>45236</v>
      </c>
      <c r="C3320" s="1" t="s">
        <v>8</v>
      </c>
      <c r="D3320">
        <v>87</v>
      </c>
      <c r="E3320">
        <v>497</v>
      </c>
      <c r="F3320" t="s">
        <v>269</v>
      </c>
      <c r="G3320" t="str">
        <f>VLOOKUP(D3320,Запчасти!A:D,2,0)</f>
        <v>Кузов</v>
      </c>
      <c r="H3320" t="str">
        <f>VLOOKUP(C3320,Автосервисы!A:C,3,0)</f>
        <v>ул. ​Черкасская, 22а/1</v>
      </c>
    </row>
    <row r="3321" spans="1:8" x14ac:dyDescent="0.3">
      <c r="A3321">
        <v>2779</v>
      </c>
      <c r="B3321" s="4">
        <v>45227</v>
      </c>
      <c r="C3321" s="1" t="s">
        <v>18</v>
      </c>
      <c r="D3321">
        <v>12</v>
      </c>
      <c r="E3321">
        <v>302</v>
      </c>
      <c r="F3321" t="s">
        <v>269</v>
      </c>
      <c r="G3321" t="str">
        <f>VLOOKUP(D3321,Запчасти!A:D,2,0)</f>
        <v>Двигатель</v>
      </c>
      <c r="H3321" t="str">
        <f>VLOOKUP(C3321,Автосервисы!A:C,3,0)</f>
        <v>ул. ​Раевского, 13</v>
      </c>
    </row>
    <row r="3322" spans="1:8" hidden="1" x14ac:dyDescent="0.3">
      <c r="A3322">
        <v>3321</v>
      </c>
      <c r="B3322" s="4">
        <v>45236</v>
      </c>
      <c r="C3322" s="1" t="s">
        <v>11</v>
      </c>
      <c r="D3322">
        <v>142</v>
      </c>
      <c r="E3322">
        <v>65</v>
      </c>
      <c r="F3322" t="s">
        <v>267</v>
      </c>
      <c r="G3322" t="str">
        <f>VLOOKUP(D3322,Запчасти!A:D,2,0)</f>
        <v>Трансмиссия</v>
      </c>
      <c r="H3322" t="str">
        <f>VLOOKUP(C3322,Автосервисы!A:C,3,0)</f>
        <v>​ул. Депутатская, 84</v>
      </c>
    </row>
    <row r="3323" spans="1:8" hidden="1" x14ac:dyDescent="0.3">
      <c r="A3323">
        <v>3322</v>
      </c>
      <c r="B3323" s="4">
        <v>45236</v>
      </c>
      <c r="C3323" s="1" t="s">
        <v>21</v>
      </c>
      <c r="D3323">
        <v>132</v>
      </c>
      <c r="E3323">
        <v>151</v>
      </c>
      <c r="F3323" t="s">
        <v>267</v>
      </c>
      <c r="G3323" t="str">
        <f>VLOOKUP(D3323,Запчасти!A:D,2,0)</f>
        <v>Система сцепления</v>
      </c>
      <c r="H3323" t="str">
        <f>VLOOKUP(C3323,Автосервисы!A:C,3,0)</f>
        <v>​ул. Малышева, 122н</v>
      </c>
    </row>
    <row r="3324" spans="1:8" hidden="1" x14ac:dyDescent="0.3">
      <c r="A3324">
        <v>3323</v>
      </c>
      <c r="B3324" s="4">
        <v>45236</v>
      </c>
      <c r="C3324" s="1" t="s">
        <v>8</v>
      </c>
      <c r="D3324">
        <v>33</v>
      </c>
      <c r="E3324">
        <v>101</v>
      </c>
      <c r="F3324" t="s">
        <v>267</v>
      </c>
      <c r="G3324" t="str">
        <f>VLOOKUP(D3324,Запчасти!A:D,2,0)</f>
        <v>Кузов</v>
      </c>
      <c r="H3324" t="str">
        <f>VLOOKUP(C3324,Автосервисы!A:C,3,0)</f>
        <v>ул. ​Черкасская, 22а/1</v>
      </c>
    </row>
    <row r="3325" spans="1:8" hidden="1" x14ac:dyDescent="0.3">
      <c r="A3325">
        <v>3324</v>
      </c>
      <c r="B3325" s="4">
        <v>45236</v>
      </c>
      <c r="C3325" s="1" t="s">
        <v>20</v>
      </c>
      <c r="D3325">
        <v>111</v>
      </c>
      <c r="E3325">
        <v>859</v>
      </c>
      <c r="F3325" t="s">
        <v>269</v>
      </c>
      <c r="G3325" t="str">
        <f>VLOOKUP(D3325,Запчасти!A:D,2,0)</f>
        <v>Отопление / вентиляция</v>
      </c>
      <c r="H3325" t="str">
        <f>VLOOKUP(C3325,Автосервисы!A:C,3,0)</f>
        <v>​ул. Металлургов, 70</v>
      </c>
    </row>
    <row r="3326" spans="1:8" hidden="1" x14ac:dyDescent="0.3">
      <c r="A3326">
        <v>3325</v>
      </c>
      <c r="B3326" s="4">
        <v>45236</v>
      </c>
      <c r="C3326" s="1" t="s">
        <v>14</v>
      </c>
      <c r="D3326">
        <v>56</v>
      </c>
      <c r="E3326">
        <v>269</v>
      </c>
      <c r="F3326" t="s">
        <v>267</v>
      </c>
      <c r="G3326" t="str">
        <f>VLOOKUP(D3326,Запчасти!A:D,2,0)</f>
        <v>Тормозная система</v>
      </c>
      <c r="H3326" t="str">
        <f>VLOOKUP(C3326,Автосервисы!A:C,3,0)</f>
        <v>​ул. Гагарина, 6/3</v>
      </c>
    </row>
    <row r="3327" spans="1:8" x14ac:dyDescent="0.3">
      <c r="A3327">
        <v>3063</v>
      </c>
      <c r="B3327" s="4">
        <v>45232</v>
      </c>
      <c r="C3327" s="1" t="s">
        <v>18</v>
      </c>
      <c r="D3327">
        <v>49</v>
      </c>
      <c r="E3327">
        <v>510</v>
      </c>
      <c r="F3327" t="s">
        <v>269</v>
      </c>
      <c r="G3327" t="str">
        <f>VLOOKUP(D3327,Запчасти!A:D,2,0)</f>
        <v>Двигатель</v>
      </c>
      <c r="H3327" t="str">
        <f>VLOOKUP(C3327,Автосервисы!A:C,3,0)</f>
        <v>ул. ​Раевского, 13</v>
      </c>
    </row>
    <row r="3328" spans="1:8" hidden="1" x14ac:dyDescent="0.3">
      <c r="A3328">
        <v>3327</v>
      </c>
      <c r="B3328" s="4">
        <v>45236</v>
      </c>
      <c r="C3328" s="1" t="s">
        <v>4</v>
      </c>
      <c r="D3328">
        <v>130</v>
      </c>
      <c r="E3328">
        <v>617</v>
      </c>
      <c r="F3328" t="s">
        <v>267</v>
      </c>
      <c r="G3328" t="str">
        <f>VLOOKUP(D3328,Запчасти!A:D,2,0)</f>
        <v>Система очистки окон</v>
      </c>
      <c r="H3328" t="str">
        <f>VLOOKUP(C3328,Автосервисы!A:C,3,0)</f>
        <v>ул. ​Новгородцевой, 4а</v>
      </c>
    </row>
    <row r="3329" spans="1:8" hidden="1" x14ac:dyDescent="0.3">
      <c r="A3329">
        <v>3328</v>
      </c>
      <c r="B3329" s="4">
        <v>45236</v>
      </c>
      <c r="C3329" s="1" t="s">
        <v>5</v>
      </c>
      <c r="D3329">
        <v>35</v>
      </c>
      <c r="E3329">
        <v>890</v>
      </c>
      <c r="F3329" t="s">
        <v>269</v>
      </c>
      <c r="G3329" t="str">
        <f>VLOOKUP(D3329,Запчасти!A:D,2,0)</f>
        <v>Электрика</v>
      </c>
      <c r="H3329" t="str">
        <f>VLOOKUP(C3329,Автосервисы!A:C,3,0)</f>
        <v>ул. Амундсена, 38/3</v>
      </c>
    </row>
    <row r="3330" spans="1:8" hidden="1" x14ac:dyDescent="0.3">
      <c r="A3330">
        <v>3329</v>
      </c>
      <c r="B3330" s="4">
        <v>45236</v>
      </c>
      <c r="C3330" s="1" t="s">
        <v>17</v>
      </c>
      <c r="D3330">
        <v>38</v>
      </c>
      <c r="E3330">
        <v>248</v>
      </c>
      <c r="F3330" t="s">
        <v>267</v>
      </c>
      <c r="G3330" t="str">
        <f>VLOOKUP(D3330,Запчасти!A:D,2,0)</f>
        <v>Подготовка топливной смеси</v>
      </c>
      <c r="H3330" t="str">
        <f>VLOOKUP(C3330,Автосервисы!A:C,3,0)</f>
        <v>ул. Репина, 40а</v>
      </c>
    </row>
    <row r="3331" spans="1:8" hidden="1" x14ac:dyDescent="0.3">
      <c r="A3331">
        <v>3330</v>
      </c>
      <c r="B3331" s="4">
        <v>45236</v>
      </c>
      <c r="C3331" s="1" t="s">
        <v>21</v>
      </c>
      <c r="D3331">
        <v>31</v>
      </c>
      <c r="E3331">
        <v>92</v>
      </c>
      <c r="F3331" t="s">
        <v>269</v>
      </c>
      <c r="G3331" t="str">
        <f>VLOOKUP(D3331,Запчасти!A:D,2,0)</f>
        <v>Кузов</v>
      </c>
      <c r="H3331" t="str">
        <f>VLOOKUP(C3331,Автосервисы!A:C,3,0)</f>
        <v>​ул. Малышева, 122н</v>
      </c>
    </row>
    <row r="3332" spans="1:8" hidden="1" x14ac:dyDescent="0.3">
      <c r="A3332">
        <v>3331</v>
      </c>
      <c r="B3332" s="4">
        <v>45236</v>
      </c>
      <c r="C3332" s="1" t="s">
        <v>5</v>
      </c>
      <c r="D3332">
        <v>81</v>
      </c>
      <c r="E3332">
        <v>396</v>
      </c>
      <c r="F3332" t="s">
        <v>269</v>
      </c>
      <c r="G3332" t="str">
        <f>VLOOKUP(D3332,Запчасти!A:D,2,0)</f>
        <v>Кпп</v>
      </c>
      <c r="H3332" t="str">
        <f>VLOOKUP(C3332,Автосервисы!A:C,3,0)</f>
        <v>ул. Амундсена, 38/3</v>
      </c>
    </row>
    <row r="3333" spans="1:8" x14ac:dyDescent="0.3">
      <c r="A3333">
        <v>3105</v>
      </c>
      <c r="B3333" s="4">
        <v>45233</v>
      </c>
      <c r="C3333" s="1" t="s">
        <v>18</v>
      </c>
      <c r="D3333">
        <v>8</v>
      </c>
      <c r="E3333">
        <v>468</v>
      </c>
      <c r="F3333" t="s">
        <v>269</v>
      </c>
      <c r="G3333" t="str">
        <f>VLOOKUP(D3333,Запчасти!A:D,2,0)</f>
        <v>Двигатель</v>
      </c>
      <c r="H3333" t="str">
        <f>VLOOKUP(C3333,Автосервисы!A:C,3,0)</f>
        <v>ул. ​Раевского, 13</v>
      </c>
    </row>
    <row r="3334" spans="1:8" hidden="1" x14ac:dyDescent="0.3">
      <c r="A3334">
        <v>3333</v>
      </c>
      <c r="B3334" s="4">
        <v>45236</v>
      </c>
      <c r="C3334" s="1" t="s">
        <v>6</v>
      </c>
      <c r="D3334">
        <v>67</v>
      </c>
      <c r="E3334">
        <v>256</v>
      </c>
      <c r="F3334" t="s">
        <v>267</v>
      </c>
      <c r="G3334" t="str">
        <f>VLOOKUP(D3334,Запчасти!A:D,2,0)</f>
        <v>Кпп</v>
      </c>
      <c r="H3334" t="str">
        <f>VLOOKUP(C3334,Автосервисы!A:C,3,0)</f>
        <v>ул. ​Комсомольская, 73</v>
      </c>
    </row>
    <row r="3335" spans="1:8" hidden="1" x14ac:dyDescent="0.3">
      <c r="A3335">
        <v>3334</v>
      </c>
      <c r="B3335" s="4">
        <v>45236</v>
      </c>
      <c r="C3335" s="1" t="s">
        <v>7</v>
      </c>
      <c r="D3335">
        <v>106</v>
      </c>
      <c r="E3335">
        <v>194</v>
      </c>
      <c r="F3335" t="s">
        <v>267</v>
      </c>
      <c r="G3335" t="str">
        <f>VLOOKUP(D3335,Запчасти!A:D,2,0)</f>
        <v>Электрика</v>
      </c>
      <c r="H3335" t="str">
        <f>VLOOKUP(C3335,Автосервисы!A:C,3,0)</f>
        <v>​ул. Зоологическая, 7Б</v>
      </c>
    </row>
    <row r="3336" spans="1:8" hidden="1" x14ac:dyDescent="0.3">
      <c r="A3336">
        <v>3335</v>
      </c>
      <c r="B3336" s="4">
        <v>45236</v>
      </c>
      <c r="C3336" s="1" t="s">
        <v>4</v>
      </c>
      <c r="D3336">
        <v>25</v>
      </c>
      <c r="E3336">
        <v>652</v>
      </c>
      <c r="F3336" t="s">
        <v>267</v>
      </c>
      <c r="G3336" t="str">
        <f>VLOOKUP(D3336,Запчасти!A:D,2,0)</f>
        <v>Отопление / вентиляция</v>
      </c>
      <c r="H3336" t="str">
        <f>VLOOKUP(C3336,Автосервисы!A:C,3,0)</f>
        <v>ул. ​Новгородцевой, 4а</v>
      </c>
    </row>
    <row r="3337" spans="1:8" hidden="1" x14ac:dyDescent="0.3">
      <c r="A3337">
        <v>3336</v>
      </c>
      <c r="B3337" s="4">
        <v>45236</v>
      </c>
      <c r="C3337" s="1" t="s">
        <v>8</v>
      </c>
      <c r="D3337">
        <v>39</v>
      </c>
      <c r="E3337">
        <v>520</v>
      </c>
      <c r="F3337" t="s">
        <v>269</v>
      </c>
      <c r="G3337" t="str">
        <f>VLOOKUP(D3337,Запчасти!A:D,2,0)</f>
        <v>Тормозная система</v>
      </c>
      <c r="H3337" t="str">
        <f>VLOOKUP(C3337,Автосервисы!A:C,3,0)</f>
        <v>ул. ​Черкасская, 22а/1</v>
      </c>
    </row>
    <row r="3338" spans="1:8" hidden="1" x14ac:dyDescent="0.3">
      <c r="A3338">
        <v>3337</v>
      </c>
      <c r="B3338" s="4">
        <v>45236</v>
      </c>
      <c r="C3338" s="1" t="s">
        <v>16</v>
      </c>
      <c r="D3338">
        <v>174</v>
      </c>
      <c r="E3338">
        <v>698</v>
      </c>
      <c r="F3338" t="s">
        <v>269</v>
      </c>
      <c r="G3338" t="str">
        <f>VLOOKUP(D3338,Запчасти!A:D,2,0)</f>
        <v>Привод колеса</v>
      </c>
      <c r="H3338" t="str">
        <f>VLOOKUP(C3338,Автосервисы!A:C,3,0)</f>
        <v>​ул. Московская, 275а</v>
      </c>
    </row>
    <row r="3339" spans="1:8" hidden="1" x14ac:dyDescent="0.3">
      <c r="A3339">
        <v>3338</v>
      </c>
      <c r="B3339" s="4">
        <v>45236</v>
      </c>
      <c r="C3339" s="1" t="s">
        <v>18</v>
      </c>
      <c r="D3339">
        <v>7</v>
      </c>
      <c r="E3339">
        <v>323</v>
      </c>
      <c r="F3339" t="s">
        <v>267</v>
      </c>
      <c r="G3339" t="str">
        <f>VLOOKUP(D3339,Запчасти!A:D,2,0)</f>
        <v>Двигатель</v>
      </c>
      <c r="H3339" t="str">
        <f>VLOOKUP(C3339,Автосервисы!A:C,3,0)</f>
        <v>ул. ​Раевского, 13</v>
      </c>
    </row>
    <row r="3340" spans="1:8" hidden="1" x14ac:dyDescent="0.3">
      <c r="A3340">
        <v>3339</v>
      </c>
      <c r="B3340" s="4">
        <v>45236</v>
      </c>
      <c r="C3340" s="1" t="s">
        <v>18</v>
      </c>
      <c r="D3340">
        <v>138</v>
      </c>
      <c r="E3340">
        <v>645</v>
      </c>
      <c r="F3340" t="s">
        <v>267</v>
      </c>
      <c r="G3340" t="str">
        <f>VLOOKUP(D3340,Запчасти!A:D,2,0)</f>
        <v>Электрика</v>
      </c>
      <c r="H3340" t="str">
        <f>VLOOKUP(C3340,Автосервисы!A:C,3,0)</f>
        <v>ул. ​Раевского, 13</v>
      </c>
    </row>
    <row r="3341" spans="1:8" hidden="1" x14ac:dyDescent="0.3">
      <c r="A3341">
        <v>3340</v>
      </c>
      <c r="B3341" s="4">
        <v>45236</v>
      </c>
      <c r="C3341" s="1" t="s">
        <v>13</v>
      </c>
      <c r="D3341">
        <v>127</v>
      </c>
      <c r="E3341">
        <v>978</v>
      </c>
      <c r="F3341" t="s">
        <v>267</v>
      </c>
      <c r="G3341" t="str">
        <f>VLOOKUP(D3341,Запчасти!A:D,2,0)</f>
        <v>Электрика</v>
      </c>
      <c r="H3341" t="str">
        <f>VLOOKUP(C3341,Автосервисы!A:C,3,0)</f>
        <v>ул. ​Иркутская, 53</v>
      </c>
    </row>
    <row r="3342" spans="1:8" hidden="1" x14ac:dyDescent="0.3">
      <c r="A3342">
        <v>3341</v>
      </c>
      <c r="B3342" s="4">
        <v>45236</v>
      </c>
      <c r="C3342" s="1" t="s">
        <v>19</v>
      </c>
      <c r="D3342">
        <v>113</v>
      </c>
      <c r="E3342">
        <v>995</v>
      </c>
      <c r="F3342" t="s">
        <v>269</v>
      </c>
      <c r="G3342" t="str">
        <f>VLOOKUP(D3342,Запчасти!A:D,2,0)</f>
        <v>Кпп</v>
      </c>
      <c r="H3342" t="str">
        <f>VLOOKUP(C3342,Автосервисы!A:C,3,0)</f>
        <v>ул. ​Шейнкмана, 123</v>
      </c>
    </row>
    <row r="3343" spans="1:8" hidden="1" x14ac:dyDescent="0.3">
      <c r="A3343">
        <v>3342</v>
      </c>
      <c r="B3343" s="4">
        <v>45237</v>
      </c>
      <c r="C3343" s="1" t="s">
        <v>4</v>
      </c>
      <c r="D3343">
        <v>146</v>
      </c>
      <c r="E3343">
        <v>516</v>
      </c>
      <c r="F3343" t="s">
        <v>267</v>
      </c>
      <c r="G3343" t="str">
        <f>VLOOKUP(D3343,Запчасти!A:D,2,0)</f>
        <v>Кондиционер</v>
      </c>
      <c r="H3343" t="str">
        <f>VLOOKUP(C3343,Автосервисы!A:C,3,0)</f>
        <v>ул. ​Новгородцевой, 4а</v>
      </c>
    </row>
    <row r="3344" spans="1:8" hidden="1" x14ac:dyDescent="0.3">
      <c r="A3344">
        <v>3343</v>
      </c>
      <c r="B3344" s="4">
        <v>45237</v>
      </c>
      <c r="C3344" s="1" t="s">
        <v>5</v>
      </c>
      <c r="D3344">
        <v>111</v>
      </c>
      <c r="E3344">
        <v>174</v>
      </c>
      <c r="F3344" t="s">
        <v>267</v>
      </c>
      <c r="G3344" t="str">
        <f>VLOOKUP(D3344,Запчасти!A:D,2,0)</f>
        <v>Отопление / вентиляция</v>
      </c>
      <c r="H3344" t="str">
        <f>VLOOKUP(C3344,Автосервисы!A:C,3,0)</f>
        <v>ул. Амундсена, 38/3</v>
      </c>
    </row>
    <row r="3345" spans="1:8" hidden="1" x14ac:dyDescent="0.3">
      <c r="A3345">
        <v>3344</v>
      </c>
      <c r="B3345" s="4">
        <v>45237</v>
      </c>
      <c r="C3345" s="1" t="s">
        <v>14</v>
      </c>
      <c r="D3345">
        <v>32</v>
      </c>
      <c r="E3345">
        <v>689</v>
      </c>
      <c r="F3345" t="s">
        <v>269</v>
      </c>
      <c r="G3345" t="str">
        <f>VLOOKUP(D3345,Запчасти!A:D,2,0)</f>
        <v>Привод колеса</v>
      </c>
      <c r="H3345" t="str">
        <f>VLOOKUP(C3345,Автосервисы!A:C,3,0)</f>
        <v>​ул. Гагарина, 6/3</v>
      </c>
    </row>
    <row r="3346" spans="1:8" x14ac:dyDescent="0.3">
      <c r="A3346">
        <v>3137</v>
      </c>
      <c r="B3346" s="4">
        <v>45233</v>
      </c>
      <c r="C3346" s="1" t="s">
        <v>18</v>
      </c>
      <c r="D3346">
        <v>173</v>
      </c>
      <c r="E3346">
        <v>553</v>
      </c>
      <c r="F3346" t="s">
        <v>269</v>
      </c>
      <c r="G3346" t="str">
        <f>VLOOKUP(D3346,Запчасти!A:D,2,0)</f>
        <v>Двигатель</v>
      </c>
      <c r="H3346" t="str">
        <f>VLOOKUP(C3346,Автосервисы!A:C,3,0)</f>
        <v>ул. ​Раевского, 13</v>
      </c>
    </row>
    <row r="3347" spans="1:8" hidden="1" x14ac:dyDescent="0.3">
      <c r="A3347">
        <v>3346</v>
      </c>
      <c r="B3347" s="4">
        <v>45237</v>
      </c>
      <c r="C3347" s="1" t="s">
        <v>9</v>
      </c>
      <c r="D3347">
        <v>5</v>
      </c>
      <c r="E3347">
        <v>433</v>
      </c>
      <c r="F3347" t="s">
        <v>267</v>
      </c>
      <c r="G3347" t="str">
        <f>VLOOKUP(D3347,Запчасти!A:D,2,0)</f>
        <v>Кпп</v>
      </c>
      <c r="H3347" t="str">
        <f>VLOOKUP(C3347,Автосервисы!A:C,3,0)</f>
        <v>​ул. Студенческая, 49</v>
      </c>
    </row>
    <row r="3348" spans="1:8" hidden="1" x14ac:dyDescent="0.3">
      <c r="A3348">
        <v>3347</v>
      </c>
      <c r="B3348" s="4">
        <v>45237</v>
      </c>
      <c r="C3348" s="1" t="s">
        <v>9</v>
      </c>
      <c r="D3348">
        <v>192</v>
      </c>
      <c r="E3348">
        <v>139</v>
      </c>
      <c r="F3348" t="s">
        <v>267</v>
      </c>
      <c r="G3348" t="str">
        <f>VLOOKUP(D3348,Запчасти!A:D,2,0)</f>
        <v>Двигатель</v>
      </c>
      <c r="H3348" t="str">
        <f>VLOOKUP(C3348,Автосервисы!A:C,3,0)</f>
        <v>​ул. Студенческая, 49</v>
      </c>
    </row>
    <row r="3349" spans="1:8" hidden="1" x14ac:dyDescent="0.3">
      <c r="A3349">
        <v>3348</v>
      </c>
      <c r="B3349" s="4">
        <v>45237</v>
      </c>
      <c r="C3349" s="1" t="s">
        <v>3</v>
      </c>
      <c r="D3349">
        <v>162</v>
      </c>
      <c r="E3349">
        <v>309</v>
      </c>
      <c r="F3349" t="s">
        <v>269</v>
      </c>
      <c r="G3349" t="str">
        <f>VLOOKUP(D3349,Запчасти!A:D,2,0)</f>
        <v>Кондиционер</v>
      </c>
      <c r="H3349" t="str">
        <f>VLOOKUP(C3349,Автосервисы!A:C,3,0)</f>
        <v>ул. Репина, 149</v>
      </c>
    </row>
    <row r="3350" spans="1:8" x14ac:dyDescent="0.3">
      <c r="A3350">
        <v>3357</v>
      </c>
      <c r="B3350" s="4">
        <v>45237</v>
      </c>
      <c r="C3350" s="1" t="s">
        <v>18</v>
      </c>
      <c r="D3350">
        <v>44</v>
      </c>
      <c r="E3350">
        <v>62</v>
      </c>
      <c r="F3350" t="s">
        <v>269</v>
      </c>
      <c r="G3350" t="str">
        <f>VLOOKUP(D3350,Запчасти!A:D,2,0)</f>
        <v>Двигатель</v>
      </c>
      <c r="H3350" t="str">
        <f>VLOOKUP(C3350,Автосервисы!A:C,3,0)</f>
        <v>ул. ​Раевского, 13</v>
      </c>
    </row>
    <row r="3351" spans="1:8" hidden="1" x14ac:dyDescent="0.3">
      <c r="A3351">
        <v>3350</v>
      </c>
      <c r="B3351" s="4">
        <v>45237</v>
      </c>
      <c r="C3351" s="1" t="s">
        <v>14</v>
      </c>
      <c r="D3351">
        <v>43</v>
      </c>
      <c r="E3351">
        <v>108</v>
      </c>
      <c r="F3351" t="s">
        <v>269</v>
      </c>
      <c r="G3351" t="str">
        <f>VLOOKUP(D3351,Запчасти!A:D,2,0)</f>
        <v>Кондиционер</v>
      </c>
      <c r="H3351" t="str">
        <f>VLOOKUP(C3351,Автосервисы!A:C,3,0)</f>
        <v>​ул. Гагарина, 6/3</v>
      </c>
    </row>
    <row r="3352" spans="1:8" hidden="1" x14ac:dyDescent="0.3">
      <c r="A3352">
        <v>3351</v>
      </c>
      <c r="B3352" s="4">
        <v>45237</v>
      </c>
      <c r="C3352" s="1" t="s">
        <v>5</v>
      </c>
      <c r="D3352">
        <v>14</v>
      </c>
      <c r="E3352">
        <v>224</v>
      </c>
      <c r="F3352" t="s">
        <v>269</v>
      </c>
      <c r="G3352" t="str">
        <f>VLOOKUP(D3352,Запчасти!A:D,2,0)</f>
        <v>Система выпуска</v>
      </c>
      <c r="H3352" t="str">
        <f>VLOOKUP(C3352,Автосервисы!A:C,3,0)</f>
        <v>ул. Амундсена, 38/3</v>
      </c>
    </row>
    <row r="3353" spans="1:8" hidden="1" x14ac:dyDescent="0.3">
      <c r="A3353">
        <v>3352</v>
      </c>
      <c r="B3353" s="4">
        <v>45237</v>
      </c>
      <c r="C3353" s="1" t="s">
        <v>6</v>
      </c>
      <c r="D3353">
        <v>125</v>
      </c>
      <c r="E3353">
        <v>504</v>
      </c>
      <c r="F3353" t="s">
        <v>267</v>
      </c>
      <c r="G3353" t="str">
        <f>VLOOKUP(D3353,Запчасти!A:D,2,0)</f>
        <v>Кондиционер</v>
      </c>
      <c r="H3353" t="str">
        <f>VLOOKUP(C3353,Автосервисы!A:C,3,0)</f>
        <v>ул. ​Комсомольская, 73</v>
      </c>
    </row>
    <row r="3354" spans="1:8" hidden="1" x14ac:dyDescent="0.3">
      <c r="A3354">
        <v>3353</v>
      </c>
      <c r="B3354" s="4">
        <v>45237</v>
      </c>
      <c r="C3354" s="1" t="s">
        <v>12</v>
      </c>
      <c r="D3354">
        <v>60</v>
      </c>
      <c r="E3354">
        <v>186</v>
      </c>
      <c r="F3354" t="s">
        <v>269</v>
      </c>
      <c r="G3354" t="str">
        <f>VLOOKUP(D3354,Запчасти!A:D,2,0)</f>
        <v>Электрика</v>
      </c>
      <c r="H3354" t="str">
        <f>VLOOKUP(C3354,Автосервисы!A:C,3,0)</f>
        <v>ул. ​Заводская, 29т</v>
      </c>
    </row>
    <row r="3355" spans="1:8" hidden="1" x14ac:dyDescent="0.3">
      <c r="A3355">
        <v>3354</v>
      </c>
      <c r="B3355" s="4">
        <v>45237</v>
      </c>
      <c r="C3355" s="1" t="s">
        <v>6</v>
      </c>
      <c r="D3355">
        <v>24</v>
      </c>
      <c r="E3355">
        <v>281</v>
      </c>
      <c r="F3355" t="s">
        <v>269</v>
      </c>
      <c r="G3355" t="str">
        <f>VLOOKUP(D3355,Запчасти!A:D,2,0)</f>
        <v>Кузов</v>
      </c>
      <c r="H3355" t="str">
        <f>VLOOKUP(C3355,Автосервисы!A:C,3,0)</f>
        <v>ул. ​Комсомольская, 73</v>
      </c>
    </row>
    <row r="3356" spans="1:8" hidden="1" x14ac:dyDescent="0.3">
      <c r="A3356">
        <v>3355</v>
      </c>
      <c r="B3356" s="4">
        <v>45237</v>
      </c>
      <c r="C3356" s="1" t="s">
        <v>4</v>
      </c>
      <c r="D3356">
        <v>153</v>
      </c>
      <c r="E3356">
        <v>310</v>
      </c>
      <c r="F3356" t="s">
        <v>269</v>
      </c>
      <c r="G3356" t="str">
        <f>VLOOKUP(D3356,Запчасти!A:D,2,0)</f>
        <v>Система подачи топлива</v>
      </c>
      <c r="H3356" t="str">
        <f>VLOOKUP(C3356,Автосервисы!A:C,3,0)</f>
        <v>ул. ​Новгородцевой, 4а</v>
      </c>
    </row>
    <row r="3357" spans="1:8" x14ac:dyDescent="0.3">
      <c r="A3357">
        <v>3442</v>
      </c>
      <c r="B3357" s="4">
        <v>45238</v>
      </c>
      <c r="C3357" s="1" t="s">
        <v>18</v>
      </c>
      <c r="D3357">
        <v>200</v>
      </c>
      <c r="E3357">
        <v>111</v>
      </c>
      <c r="F3357" t="s">
        <v>269</v>
      </c>
      <c r="G3357" t="str">
        <f>VLOOKUP(D3357,Запчасти!A:D,2,0)</f>
        <v>Двигатель</v>
      </c>
      <c r="H3357" t="str">
        <f>VLOOKUP(C3357,Автосервисы!A:C,3,0)</f>
        <v>ул. ​Раевского, 13</v>
      </c>
    </row>
    <row r="3358" spans="1:8" x14ac:dyDescent="0.3">
      <c r="A3358">
        <v>3538</v>
      </c>
      <c r="B3358" s="4">
        <v>45238</v>
      </c>
      <c r="C3358" s="1" t="s">
        <v>18</v>
      </c>
      <c r="D3358">
        <v>177</v>
      </c>
      <c r="E3358">
        <v>624</v>
      </c>
      <c r="F3358" t="s">
        <v>269</v>
      </c>
      <c r="G3358" t="str">
        <f>VLOOKUP(D3358,Запчасти!A:D,2,0)</f>
        <v>Двигатель</v>
      </c>
      <c r="H3358" t="str">
        <f>VLOOKUP(C3358,Автосервисы!A:C,3,0)</f>
        <v>ул. ​Раевского, 13</v>
      </c>
    </row>
    <row r="3359" spans="1:8" x14ac:dyDescent="0.3">
      <c r="A3359">
        <v>3590</v>
      </c>
      <c r="B3359" s="4">
        <v>45239</v>
      </c>
      <c r="C3359" s="1" t="s">
        <v>18</v>
      </c>
      <c r="D3359">
        <v>99</v>
      </c>
      <c r="E3359">
        <v>480</v>
      </c>
      <c r="F3359" t="s">
        <v>269</v>
      </c>
      <c r="G3359" t="str">
        <f>VLOOKUP(D3359,Запчасти!A:D,2,0)</f>
        <v>Двигатель</v>
      </c>
      <c r="H3359" t="str">
        <f>VLOOKUP(C3359,Автосервисы!A:C,3,0)</f>
        <v>ул. ​Раевского, 13</v>
      </c>
    </row>
    <row r="3360" spans="1:8" x14ac:dyDescent="0.3">
      <c r="A3360">
        <v>3615</v>
      </c>
      <c r="B3360" s="4">
        <v>45239</v>
      </c>
      <c r="C3360" s="1" t="s">
        <v>18</v>
      </c>
      <c r="D3360">
        <v>157</v>
      </c>
      <c r="E3360">
        <v>362</v>
      </c>
      <c r="F3360" t="s">
        <v>269</v>
      </c>
      <c r="G3360" t="str">
        <f>VLOOKUP(D3360,Запчасти!A:D,2,0)</f>
        <v>Двигатель</v>
      </c>
      <c r="H3360" t="str">
        <f>VLOOKUP(C3360,Автосервисы!A:C,3,0)</f>
        <v>ул. ​Раевского, 13</v>
      </c>
    </row>
    <row r="3361" spans="1:8" hidden="1" x14ac:dyDescent="0.3">
      <c r="A3361">
        <v>3360</v>
      </c>
      <c r="B3361" s="4">
        <v>45237</v>
      </c>
      <c r="C3361" s="1" t="s">
        <v>6</v>
      </c>
      <c r="D3361">
        <v>194</v>
      </c>
      <c r="E3361">
        <v>799</v>
      </c>
      <c r="F3361" t="s">
        <v>269</v>
      </c>
      <c r="G3361" t="str">
        <f>VLOOKUP(D3361,Запчасти!A:D,2,0)</f>
        <v>Тормозная система</v>
      </c>
      <c r="H3361" t="str">
        <f>VLOOKUP(C3361,Автосервисы!A:C,3,0)</f>
        <v>ул. ​Комсомольская, 73</v>
      </c>
    </row>
    <row r="3362" spans="1:8" hidden="1" x14ac:dyDescent="0.3">
      <c r="A3362">
        <v>3361</v>
      </c>
      <c r="B3362" s="4">
        <v>45237</v>
      </c>
      <c r="C3362" s="1" t="s">
        <v>7</v>
      </c>
      <c r="D3362">
        <v>112</v>
      </c>
      <c r="E3362">
        <v>471</v>
      </c>
      <c r="F3362" t="s">
        <v>267</v>
      </c>
      <c r="G3362" t="str">
        <f>VLOOKUP(D3362,Запчасти!A:D,2,0)</f>
        <v>Тормозная система</v>
      </c>
      <c r="H3362" t="str">
        <f>VLOOKUP(C3362,Автосервисы!A:C,3,0)</f>
        <v>​ул. Зоологическая, 7Б</v>
      </c>
    </row>
    <row r="3363" spans="1:8" hidden="1" x14ac:dyDescent="0.3">
      <c r="A3363">
        <v>3362</v>
      </c>
      <c r="B3363" s="4">
        <v>45237</v>
      </c>
      <c r="C3363" s="1" t="s">
        <v>9</v>
      </c>
      <c r="D3363">
        <v>165</v>
      </c>
      <c r="E3363">
        <v>970</v>
      </c>
      <c r="F3363" t="s">
        <v>267</v>
      </c>
      <c r="G3363" t="str">
        <f>VLOOKUP(D3363,Запчасти!A:D,2,0)</f>
        <v>Кпп</v>
      </c>
      <c r="H3363" t="str">
        <f>VLOOKUP(C3363,Автосервисы!A:C,3,0)</f>
        <v>​ул. Студенческая, 49</v>
      </c>
    </row>
    <row r="3364" spans="1:8" hidden="1" x14ac:dyDescent="0.3">
      <c r="A3364">
        <v>3363</v>
      </c>
      <c r="B3364" s="4">
        <v>45237</v>
      </c>
      <c r="C3364" s="1" t="s">
        <v>11</v>
      </c>
      <c r="D3364">
        <v>2</v>
      </c>
      <c r="E3364">
        <v>900</v>
      </c>
      <c r="F3364" t="s">
        <v>269</v>
      </c>
      <c r="G3364" t="str">
        <f>VLOOKUP(D3364,Запчасти!A:D,2,0)</f>
        <v>Система выпуска</v>
      </c>
      <c r="H3364" t="str">
        <f>VLOOKUP(C3364,Автосервисы!A:C,3,0)</f>
        <v>​ул. Депутатская, 84</v>
      </c>
    </row>
    <row r="3365" spans="1:8" hidden="1" x14ac:dyDescent="0.3">
      <c r="A3365">
        <v>3364</v>
      </c>
      <c r="B3365" s="4">
        <v>45237</v>
      </c>
      <c r="C3365" s="1" t="s">
        <v>6</v>
      </c>
      <c r="D3365">
        <v>194</v>
      </c>
      <c r="E3365">
        <v>555</v>
      </c>
      <c r="F3365" t="s">
        <v>267</v>
      </c>
      <c r="G3365" t="str">
        <f>VLOOKUP(D3365,Запчасти!A:D,2,0)</f>
        <v>Тормозная система</v>
      </c>
      <c r="H3365" t="str">
        <f>VLOOKUP(C3365,Автосервисы!A:C,3,0)</f>
        <v>ул. ​Комсомольская, 73</v>
      </c>
    </row>
    <row r="3366" spans="1:8" hidden="1" x14ac:dyDescent="0.3">
      <c r="A3366">
        <v>3365</v>
      </c>
      <c r="B3366" s="4">
        <v>45237</v>
      </c>
      <c r="C3366" s="1" t="s">
        <v>20</v>
      </c>
      <c r="D3366">
        <v>147</v>
      </c>
      <c r="E3366">
        <v>373</v>
      </c>
      <c r="F3366" t="s">
        <v>267</v>
      </c>
      <c r="G3366" t="str">
        <f>VLOOKUP(D3366,Запчасти!A:D,2,0)</f>
        <v>Система сцепления</v>
      </c>
      <c r="H3366" t="str">
        <f>VLOOKUP(C3366,Автосервисы!A:C,3,0)</f>
        <v>​ул. Металлургов, 70</v>
      </c>
    </row>
    <row r="3367" spans="1:8" hidden="1" x14ac:dyDescent="0.3">
      <c r="A3367">
        <v>3366</v>
      </c>
      <c r="B3367" s="4">
        <v>45237</v>
      </c>
      <c r="C3367" s="1" t="s">
        <v>19</v>
      </c>
      <c r="D3367">
        <v>56</v>
      </c>
      <c r="E3367">
        <v>652</v>
      </c>
      <c r="F3367" t="s">
        <v>269</v>
      </c>
      <c r="G3367" t="str">
        <f>VLOOKUP(D3367,Запчасти!A:D,2,0)</f>
        <v>Тормозная система</v>
      </c>
      <c r="H3367" t="str">
        <f>VLOOKUP(C3367,Автосервисы!A:C,3,0)</f>
        <v>ул. ​Шейнкмана, 123</v>
      </c>
    </row>
    <row r="3368" spans="1:8" hidden="1" x14ac:dyDescent="0.3">
      <c r="A3368">
        <v>3367</v>
      </c>
      <c r="B3368" s="4">
        <v>45237</v>
      </c>
      <c r="C3368" s="1" t="s">
        <v>7</v>
      </c>
      <c r="D3368">
        <v>29</v>
      </c>
      <c r="E3368">
        <v>795</v>
      </c>
      <c r="F3368" t="s">
        <v>267</v>
      </c>
      <c r="G3368" t="str">
        <f>VLOOKUP(D3368,Запчасти!A:D,2,0)</f>
        <v>Подготовка топливной смеси</v>
      </c>
      <c r="H3368" t="str">
        <f>VLOOKUP(C3368,Автосервисы!A:C,3,0)</f>
        <v>​ул. Зоологическая, 7Б</v>
      </c>
    </row>
    <row r="3369" spans="1:8" hidden="1" x14ac:dyDescent="0.3">
      <c r="A3369">
        <v>3368</v>
      </c>
      <c r="B3369" s="4">
        <v>45237</v>
      </c>
      <c r="C3369" s="1" t="s">
        <v>22</v>
      </c>
      <c r="D3369">
        <v>176</v>
      </c>
      <c r="E3369">
        <v>685</v>
      </c>
      <c r="F3369" t="s">
        <v>267</v>
      </c>
      <c r="G3369" t="str">
        <f>VLOOKUP(D3369,Запчасти!A:D,2,0)</f>
        <v>Двигатель</v>
      </c>
      <c r="H3369" t="str">
        <f>VLOOKUP(C3369,Автосервисы!A:C,3,0)</f>
        <v>ул. ​Чапаева, 7/1</v>
      </c>
    </row>
    <row r="3370" spans="1:8" hidden="1" x14ac:dyDescent="0.3">
      <c r="A3370">
        <v>3369</v>
      </c>
      <c r="B3370" s="4">
        <v>45237</v>
      </c>
      <c r="C3370" s="1" t="s">
        <v>8</v>
      </c>
      <c r="D3370">
        <v>127</v>
      </c>
      <c r="E3370">
        <v>514</v>
      </c>
      <c r="F3370" t="s">
        <v>267</v>
      </c>
      <c r="G3370" t="str">
        <f>VLOOKUP(D3370,Запчасти!A:D,2,0)</f>
        <v>Электрика</v>
      </c>
      <c r="H3370" t="str">
        <f>VLOOKUP(C3370,Автосервисы!A:C,3,0)</f>
        <v>ул. ​Черкасская, 22а/1</v>
      </c>
    </row>
    <row r="3371" spans="1:8" hidden="1" x14ac:dyDescent="0.3">
      <c r="A3371">
        <v>3370</v>
      </c>
      <c r="B3371" s="4">
        <v>45237</v>
      </c>
      <c r="C3371" s="1" t="s">
        <v>15</v>
      </c>
      <c r="D3371">
        <v>120</v>
      </c>
      <c r="E3371">
        <v>370</v>
      </c>
      <c r="F3371" t="s">
        <v>269</v>
      </c>
      <c r="G3371" t="str">
        <f>VLOOKUP(D3371,Запчасти!A:D,2,0)</f>
        <v>Кпп</v>
      </c>
      <c r="H3371" t="str">
        <f>VLOOKUP(C3371,Автосервисы!A:C,3,0)</f>
        <v>ул. ​Первомайская, 106д</v>
      </c>
    </row>
    <row r="3372" spans="1:8" x14ac:dyDescent="0.3">
      <c r="A3372">
        <v>3851</v>
      </c>
      <c r="B3372" s="4">
        <v>45244</v>
      </c>
      <c r="C3372" s="1" t="s">
        <v>18</v>
      </c>
      <c r="D3372">
        <v>182</v>
      </c>
      <c r="E3372">
        <v>911</v>
      </c>
      <c r="F3372" t="s">
        <v>269</v>
      </c>
      <c r="G3372" t="str">
        <f>VLOOKUP(D3372,Запчасти!A:D,2,0)</f>
        <v>Двигатель</v>
      </c>
      <c r="H3372" t="str">
        <f>VLOOKUP(C3372,Автосервисы!A:C,3,0)</f>
        <v>ул. ​Раевского, 13</v>
      </c>
    </row>
    <row r="3373" spans="1:8" hidden="1" x14ac:dyDescent="0.3">
      <c r="A3373">
        <v>3372</v>
      </c>
      <c r="B3373" s="4">
        <v>45237</v>
      </c>
      <c r="C3373" s="1" t="s">
        <v>9</v>
      </c>
      <c r="D3373">
        <v>81</v>
      </c>
      <c r="E3373">
        <v>376</v>
      </c>
      <c r="F3373" t="s">
        <v>269</v>
      </c>
      <c r="G3373" t="str">
        <f>VLOOKUP(D3373,Запчасти!A:D,2,0)</f>
        <v>Кпп</v>
      </c>
      <c r="H3373" t="str">
        <f>VLOOKUP(C3373,Автосервисы!A:C,3,0)</f>
        <v>​ул. Студенческая, 49</v>
      </c>
    </row>
    <row r="3374" spans="1:8" hidden="1" x14ac:dyDescent="0.3">
      <c r="A3374">
        <v>3373</v>
      </c>
      <c r="B3374" s="4">
        <v>45237</v>
      </c>
      <c r="C3374" s="1" t="s">
        <v>17</v>
      </c>
      <c r="D3374">
        <v>188</v>
      </c>
      <c r="E3374">
        <v>735</v>
      </c>
      <c r="F3374" t="s">
        <v>269</v>
      </c>
      <c r="G3374" t="str">
        <f>VLOOKUP(D3374,Запчасти!A:D,2,0)</f>
        <v>Тормозная система</v>
      </c>
      <c r="H3374" t="str">
        <f>VLOOKUP(C3374,Автосервисы!A:C,3,0)</f>
        <v>ул. Репина, 40а</v>
      </c>
    </row>
    <row r="3375" spans="1:8" x14ac:dyDescent="0.3">
      <c r="A3375">
        <v>3866</v>
      </c>
      <c r="B3375" s="4">
        <v>45245</v>
      </c>
      <c r="C3375" s="1" t="s">
        <v>18</v>
      </c>
      <c r="D3375">
        <v>107</v>
      </c>
      <c r="E3375">
        <v>780</v>
      </c>
      <c r="F3375" t="s">
        <v>269</v>
      </c>
      <c r="G3375" t="str">
        <f>VLOOKUP(D3375,Запчасти!A:D,2,0)</f>
        <v>Двигатель</v>
      </c>
      <c r="H3375" t="str">
        <f>VLOOKUP(C3375,Автосервисы!A:C,3,0)</f>
        <v>ул. ​Раевского, 13</v>
      </c>
    </row>
    <row r="3376" spans="1:8" hidden="1" x14ac:dyDescent="0.3">
      <c r="A3376">
        <v>3375</v>
      </c>
      <c r="B3376" s="4">
        <v>45237</v>
      </c>
      <c r="C3376" s="1" t="s">
        <v>9</v>
      </c>
      <c r="D3376">
        <v>191</v>
      </c>
      <c r="E3376">
        <v>408</v>
      </c>
      <c r="F3376" t="s">
        <v>269</v>
      </c>
      <c r="G3376" t="str">
        <f>VLOOKUP(D3376,Запчасти!A:D,2,0)</f>
        <v>Кондиционер</v>
      </c>
      <c r="H3376" t="str">
        <f>VLOOKUP(C3376,Автосервисы!A:C,3,0)</f>
        <v>​ул. Студенческая, 49</v>
      </c>
    </row>
    <row r="3377" spans="1:8" hidden="1" x14ac:dyDescent="0.3">
      <c r="A3377">
        <v>3376</v>
      </c>
      <c r="B3377" s="4">
        <v>45237</v>
      </c>
      <c r="C3377" s="1" t="s">
        <v>5</v>
      </c>
      <c r="D3377">
        <v>3</v>
      </c>
      <c r="E3377">
        <v>361</v>
      </c>
      <c r="F3377" t="s">
        <v>267</v>
      </c>
      <c r="G3377" t="str">
        <f>VLOOKUP(D3377,Запчасти!A:D,2,0)</f>
        <v>Кузов</v>
      </c>
      <c r="H3377" t="str">
        <f>VLOOKUP(C3377,Автосервисы!A:C,3,0)</f>
        <v>ул. Амундсена, 38/3</v>
      </c>
    </row>
    <row r="3378" spans="1:8" hidden="1" x14ac:dyDescent="0.3">
      <c r="A3378">
        <v>3377</v>
      </c>
      <c r="B3378" s="4">
        <v>45237</v>
      </c>
      <c r="C3378" s="1" t="s">
        <v>5</v>
      </c>
      <c r="D3378">
        <v>175</v>
      </c>
      <c r="E3378">
        <v>301</v>
      </c>
      <c r="F3378" t="s">
        <v>267</v>
      </c>
      <c r="G3378" t="str">
        <f>VLOOKUP(D3378,Запчасти!A:D,2,0)</f>
        <v>Электрика</v>
      </c>
      <c r="H3378" t="str">
        <f>VLOOKUP(C3378,Автосервисы!A:C,3,0)</f>
        <v>ул. Амундсена, 38/3</v>
      </c>
    </row>
    <row r="3379" spans="1:8" hidden="1" x14ac:dyDescent="0.3">
      <c r="A3379">
        <v>3378</v>
      </c>
      <c r="B3379" s="4">
        <v>45237</v>
      </c>
      <c r="C3379" s="1" t="s">
        <v>3</v>
      </c>
      <c r="D3379">
        <v>168</v>
      </c>
      <c r="E3379">
        <v>652</v>
      </c>
      <c r="F3379" t="s">
        <v>267</v>
      </c>
      <c r="G3379" t="str">
        <f>VLOOKUP(D3379,Запчасти!A:D,2,0)</f>
        <v>Двигатель</v>
      </c>
      <c r="H3379" t="str">
        <f>VLOOKUP(C3379,Автосервисы!A:C,3,0)</f>
        <v>ул. Репина, 149</v>
      </c>
    </row>
    <row r="3380" spans="1:8" hidden="1" x14ac:dyDescent="0.3">
      <c r="A3380">
        <v>3379</v>
      </c>
      <c r="B3380" s="4">
        <v>45237</v>
      </c>
      <c r="C3380" s="1" t="s">
        <v>13</v>
      </c>
      <c r="D3380">
        <v>193</v>
      </c>
      <c r="E3380">
        <v>283</v>
      </c>
      <c r="F3380" t="s">
        <v>267</v>
      </c>
      <c r="G3380" t="str">
        <f>VLOOKUP(D3380,Запчасти!A:D,2,0)</f>
        <v>Трансмиссия</v>
      </c>
      <c r="H3380" t="str">
        <f>VLOOKUP(C3380,Автосервисы!A:C,3,0)</f>
        <v>ул. ​Иркутская, 53</v>
      </c>
    </row>
    <row r="3381" spans="1:8" hidden="1" x14ac:dyDescent="0.3">
      <c r="A3381">
        <v>3380</v>
      </c>
      <c r="B3381" s="4">
        <v>45237</v>
      </c>
      <c r="C3381" s="1" t="s">
        <v>12</v>
      </c>
      <c r="D3381">
        <v>89</v>
      </c>
      <c r="E3381">
        <v>428</v>
      </c>
      <c r="F3381" t="s">
        <v>267</v>
      </c>
      <c r="G3381" t="str">
        <f>VLOOKUP(D3381,Запчасти!A:D,2,0)</f>
        <v>Тормозная система</v>
      </c>
      <c r="H3381" t="str">
        <f>VLOOKUP(C3381,Автосервисы!A:C,3,0)</f>
        <v>ул. ​Заводская, 29т</v>
      </c>
    </row>
    <row r="3382" spans="1:8" hidden="1" x14ac:dyDescent="0.3">
      <c r="A3382">
        <v>3381</v>
      </c>
      <c r="B3382" s="4">
        <v>45237</v>
      </c>
      <c r="C3382" s="1" t="s">
        <v>13</v>
      </c>
      <c r="D3382">
        <v>171</v>
      </c>
      <c r="E3382">
        <v>899</v>
      </c>
      <c r="F3382" t="s">
        <v>267</v>
      </c>
      <c r="G3382" t="str">
        <f>VLOOKUP(D3382,Запчасти!A:D,2,0)</f>
        <v>Замки</v>
      </c>
      <c r="H3382" t="str">
        <f>VLOOKUP(C3382,Автосервисы!A:C,3,0)</f>
        <v>ул. ​Иркутская, 53</v>
      </c>
    </row>
    <row r="3383" spans="1:8" hidden="1" x14ac:dyDescent="0.3">
      <c r="A3383">
        <v>3382</v>
      </c>
      <c r="B3383" s="4">
        <v>45237</v>
      </c>
      <c r="C3383" s="1" t="s">
        <v>4</v>
      </c>
      <c r="D3383">
        <v>133</v>
      </c>
      <c r="E3383">
        <v>651</v>
      </c>
      <c r="F3383" t="s">
        <v>267</v>
      </c>
      <c r="G3383" t="str">
        <f>VLOOKUP(D3383,Запчасти!A:D,2,0)</f>
        <v>Отопление / вентиляция</v>
      </c>
      <c r="H3383" t="str">
        <f>VLOOKUP(C3383,Автосервисы!A:C,3,0)</f>
        <v>ул. ​Новгородцевой, 4а</v>
      </c>
    </row>
    <row r="3384" spans="1:8" hidden="1" x14ac:dyDescent="0.3">
      <c r="A3384">
        <v>3383</v>
      </c>
      <c r="B3384" s="4">
        <v>45237</v>
      </c>
      <c r="C3384" s="1" t="s">
        <v>10</v>
      </c>
      <c r="D3384">
        <v>87</v>
      </c>
      <c r="E3384">
        <v>639</v>
      </c>
      <c r="F3384" t="s">
        <v>267</v>
      </c>
      <c r="G3384" t="str">
        <f>VLOOKUP(D3384,Запчасти!A:D,2,0)</f>
        <v>Кузов</v>
      </c>
      <c r="H3384" t="str">
        <f>VLOOKUP(C3384,Автосервисы!A:C,3,0)</f>
        <v>​ул. Малышева, 143</v>
      </c>
    </row>
    <row r="3385" spans="1:8" hidden="1" x14ac:dyDescent="0.3">
      <c r="A3385">
        <v>3384</v>
      </c>
      <c r="B3385" s="4">
        <v>45237</v>
      </c>
      <c r="C3385" s="1" t="s">
        <v>19</v>
      </c>
      <c r="D3385">
        <v>121</v>
      </c>
      <c r="E3385">
        <v>39</v>
      </c>
      <c r="F3385" t="s">
        <v>269</v>
      </c>
      <c r="G3385" t="str">
        <f>VLOOKUP(D3385,Запчасти!A:D,2,0)</f>
        <v>Рулевое управление</v>
      </c>
      <c r="H3385" t="str">
        <f>VLOOKUP(C3385,Автосервисы!A:C,3,0)</f>
        <v>ул. ​Шейнкмана, 123</v>
      </c>
    </row>
    <row r="3386" spans="1:8" hidden="1" x14ac:dyDescent="0.3">
      <c r="A3386">
        <v>3385</v>
      </c>
      <c r="B3386" s="4">
        <v>45237</v>
      </c>
      <c r="C3386" s="1" t="s">
        <v>5</v>
      </c>
      <c r="D3386">
        <v>191</v>
      </c>
      <c r="E3386">
        <v>177</v>
      </c>
      <c r="F3386" t="s">
        <v>267</v>
      </c>
      <c r="G3386" t="str">
        <f>VLOOKUP(D3386,Запчасти!A:D,2,0)</f>
        <v>Кондиционер</v>
      </c>
      <c r="H3386" t="str">
        <f>VLOOKUP(C3386,Автосервисы!A:C,3,0)</f>
        <v>ул. Амундсена, 38/3</v>
      </c>
    </row>
    <row r="3387" spans="1:8" x14ac:dyDescent="0.3">
      <c r="A3387">
        <v>3874</v>
      </c>
      <c r="B3387" s="4">
        <v>45245</v>
      </c>
      <c r="C3387" s="1" t="s">
        <v>18</v>
      </c>
      <c r="D3387">
        <v>16</v>
      </c>
      <c r="E3387">
        <v>142</v>
      </c>
      <c r="F3387" t="s">
        <v>269</v>
      </c>
      <c r="G3387" t="str">
        <f>VLOOKUP(D3387,Запчасти!A:D,2,0)</f>
        <v>Двигатель</v>
      </c>
      <c r="H3387" t="str">
        <f>VLOOKUP(C3387,Автосервисы!A:C,3,0)</f>
        <v>ул. ​Раевского, 13</v>
      </c>
    </row>
    <row r="3388" spans="1:8" hidden="1" x14ac:dyDescent="0.3">
      <c r="A3388">
        <v>3387</v>
      </c>
      <c r="B3388" s="4">
        <v>45237</v>
      </c>
      <c r="C3388" s="1" t="s">
        <v>3</v>
      </c>
      <c r="D3388">
        <v>98</v>
      </c>
      <c r="E3388">
        <v>765</v>
      </c>
      <c r="F3388" t="s">
        <v>267</v>
      </c>
      <c r="G3388" t="str">
        <f>VLOOKUP(D3388,Запчасти!A:D,2,0)</f>
        <v>Кондиционер</v>
      </c>
      <c r="H3388" t="str">
        <f>VLOOKUP(C3388,Автосервисы!A:C,3,0)</f>
        <v>ул. Репина, 149</v>
      </c>
    </row>
    <row r="3389" spans="1:8" x14ac:dyDescent="0.3">
      <c r="A3389">
        <v>3972</v>
      </c>
      <c r="B3389" s="4">
        <v>45247</v>
      </c>
      <c r="C3389" s="1" t="s">
        <v>18</v>
      </c>
      <c r="D3389">
        <v>124</v>
      </c>
      <c r="E3389">
        <v>34</v>
      </c>
      <c r="F3389" t="s">
        <v>269</v>
      </c>
      <c r="G3389" t="str">
        <f>VLOOKUP(D3389,Запчасти!A:D,2,0)</f>
        <v>Двигатель</v>
      </c>
      <c r="H3389" t="str">
        <f>VLOOKUP(C3389,Автосервисы!A:C,3,0)</f>
        <v>ул. ​Раевского, 13</v>
      </c>
    </row>
    <row r="3390" spans="1:8" hidden="1" x14ac:dyDescent="0.3">
      <c r="A3390">
        <v>3389</v>
      </c>
      <c r="B3390" s="4">
        <v>45237</v>
      </c>
      <c r="C3390" s="1" t="s">
        <v>16</v>
      </c>
      <c r="D3390">
        <v>129</v>
      </c>
      <c r="E3390">
        <v>271</v>
      </c>
      <c r="F3390" t="s">
        <v>267</v>
      </c>
      <c r="G3390" t="str">
        <f>VLOOKUP(D3390,Запчасти!A:D,2,0)</f>
        <v>Двигатель</v>
      </c>
      <c r="H3390" t="str">
        <f>VLOOKUP(C3390,Автосервисы!A:C,3,0)</f>
        <v>​ул. Московская, 275а</v>
      </c>
    </row>
    <row r="3391" spans="1:8" hidden="1" x14ac:dyDescent="0.3">
      <c r="A3391">
        <v>3390</v>
      </c>
      <c r="B3391" s="4">
        <v>45237</v>
      </c>
      <c r="C3391" s="1" t="s">
        <v>21</v>
      </c>
      <c r="D3391">
        <v>54</v>
      </c>
      <c r="E3391">
        <v>761</v>
      </c>
      <c r="F3391" t="s">
        <v>269</v>
      </c>
      <c r="G3391" t="str">
        <f>VLOOKUP(D3391,Запчасти!A:D,2,0)</f>
        <v>Подготовка топливной смеси</v>
      </c>
      <c r="H3391" t="str">
        <f>VLOOKUP(C3391,Автосервисы!A:C,3,0)</f>
        <v>​ул. Малышева, 122н</v>
      </c>
    </row>
    <row r="3392" spans="1:8" hidden="1" x14ac:dyDescent="0.3">
      <c r="A3392">
        <v>3391</v>
      </c>
      <c r="B3392" s="4">
        <v>45237</v>
      </c>
      <c r="C3392" s="1" t="s">
        <v>22</v>
      </c>
      <c r="D3392">
        <v>72</v>
      </c>
      <c r="E3392">
        <v>659</v>
      </c>
      <c r="F3392" t="s">
        <v>267</v>
      </c>
      <c r="G3392" t="str">
        <f>VLOOKUP(D3392,Запчасти!A:D,2,0)</f>
        <v>Электрика</v>
      </c>
      <c r="H3392" t="str">
        <f>VLOOKUP(C3392,Автосервисы!A:C,3,0)</f>
        <v>ул. ​Чапаева, 7/1</v>
      </c>
    </row>
    <row r="3393" spans="1:8" hidden="1" x14ac:dyDescent="0.3">
      <c r="A3393">
        <v>3392</v>
      </c>
      <c r="B3393" s="4">
        <v>45237</v>
      </c>
      <c r="C3393" s="1" t="s">
        <v>21</v>
      </c>
      <c r="D3393">
        <v>66</v>
      </c>
      <c r="E3393">
        <v>125</v>
      </c>
      <c r="F3393" t="s">
        <v>269</v>
      </c>
      <c r="G3393" t="str">
        <f>VLOOKUP(D3393,Запчасти!A:D,2,0)</f>
        <v>Система сцепления</v>
      </c>
      <c r="H3393" t="str">
        <f>VLOOKUP(C3393,Автосервисы!A:C,3,0)</f>
        <v>​ул. Малышева, 122н</v>
      </c>
    </row>
    <row r="3394" spans="1:8" hidden="1" x14ac:dyDescent="0.3">
      <c r="A3394">
        <v>3393</v>
      </c>
      <c r="B3394" s="4">
        <v>45237</v>
      </c>
      <c r="C3394" s="1" t="s">
        <v>17</v>
      </c>
      <c r="D3394">
        <v>87</v>
      </c>
      <c r="E3394">
        <v>615</v>
      </c>
      <c r="F3394" t="s">
        <v>269</v>
      </c>
      <c r="G3394" t="str">
        <f>VLOOKUP(D3394,Запчасти!A:D,2,0)</f>
        <v>Кузов</v>
      </c>
      <c r="H3394" t="str">
        <f>VLOOKUP(C3394,Автосервисы!A:C,3,0)</f>
        <v>ул. Репина, 40а</v>
      </c>
    </row>
    <row r="3395" spans="1:8" hidden="1" x14ac:dyDescent="0.3">
      <c r="A3395">
        <v>3394</v>
      </c>
      <c r="B3395" s="4">
        <v>45237</v>
      </c>
      <c r="C3395" s="1" t="s">
        <v>8</v>
      </c>
      <c r="D3395">
        <v>22</v>
      </c>
      <c r="E3395">
        <v>29</v>
      </c>
      <c r="F3395" t="s">
        <v>269</v>
      </c>
      <c r="G3395" t="str">
        <f>VLOOKUP(D3395,Запчасти!A:D,2,0)</f>
        <v>Кпп</v>
      </c>
      <c r="H3395" t="str">
        <f>VLOOKUP(C3395,Автосервисы!A:C,3,0)</f>
        <v>ул. ​Черкасская, 22а/1</v>
      </c>
    </row>
    <row r="3396" spans="1:8" hidden="1" x14ac:dyDescent="0.3">
      <c r="A3396">
        <v>3395</v>
      </c>
      <c r="B3396" s="4">
        <v>45237</v>
      </c>
      <c r="C3396" s="1" t="s">
        <v>10</v>
      </c>
      <c r="D3396">
        <v>194</v>
      </c>
      <c r="E3396">
        <v>112</v>
      </c>
      <c r="F3396" t="s">
        <v>267</v>
      </c>
      <c r="G3396" t="str">
        <f>VLOOKUP(D3396,Запчасти!A:D,2,0)</f>
        <v>Тормозная система</v>
      </c>
      <c r="H3396" t="str">
        <f>VLOOKUP(C3396,Автосервисы!A:C,3,0)</f>
        <v>​ул. Малышева, 143</v>
      </c>
    </row>
    <row r="3397" spans="1:8" hidden="1" x14ac:dyDescent="0.3">
      <c r="A3397">
        <v>3396</v>
      </c>
      <c r="B3397" s="4">
        <v>45237</v>
      </c>
      <c r="C3397" s="1" t="s">
        <v>7</v>
      </c>
      <c r="D3397">
        <v>65</v>
      </c>
      <c r="E3397">
        <v>136</v>
      </c>
      <c r="F3397" t="s">
        <v>267</v>
      </c>
      <c r="G3397" t="str">
        <f>VLOOKUP(D3397,Запчасти!A:D,2,0)</f>
        <v>Тормозная система</v>
      </c>
      <c r="H3397" t="str">
        <f>VLOOKUP(C3397,Автосервисы!A:C,3,0)</f>
        <v>​ул. Зоологическая, 7Б</v>
      </c>
    </row>
    <row r="3398" spans="1:8" hidden="1" x14ac:dyDescent="0.3">
      <c r="A3398">
        <v>3397</v>
      </c>
      <c r="B3398" s="4">
        <v>45237</v>
      </c>
      <c r="C3398" s="1" t="s">
        <v>10</v>
      </c>
      <c r="D3398">
        <v>69</v>
      </c>
      <c r="E3398">
        <v>24</v>
      </c>
      <c r="F3398" t="s">
        <v>269</v>
      </c>
      <c r="G3398" t="str">
        <f>VLOOKUP(D3398,Запчасти!A:D,2,0)</f>
        <v>Кузов</v>
      </c>
      <c r="H3398" t="str">
        <f>VLOOKUP(C3398,Автосервисы!A:C,3,0)</f>
        <v>​ул. Малышева, 143</v>
      </c>
    </row>
    <row r="3399" spans="1:8" x14ac:dyDescent="0.3">
      <c r="A3399">
        <v>4119</v>
      </c>
      <c r="B3399" s="4">
        <v>45249</v>
      </c>
      <c r="C3399" s="1" t="s">
        <v>18</v>
      </c>
      <c r="D3399">
        <v>135</v>
      </c>
      <c r="E3399">
        <v>121</v>
      </c>
      <c r="F3399" t="s">
        <v>269</v>
      </c>
      <c r="G3399" t="str">
        <f>VLOOKUP(D3399,Запчасти!A:D,2,0)</f>
        <v>Двигатель</v>
      </c>
      <c r="H3399" t="str">
        <f>VLOOKUP(C3399,Автосервисы!A:C,3,0)</f>
        <v>ул. ​Раевского, 13</v>
      </c>
    </row>
    <row r="3400" spans="1:8" hidden="1" x14ac:dyDescent="0.3">
      <c r="A3400">
        <v>3399</v>
      </c>
      <c r="B3400" s="4">
        <v>45237</v>
      </c>
      <c r="C3400" s="1" t="s">
        <v>20</v>
      </c>
      <c r="D3400">
        <v>128</v>
      </c>
      <c r="E3400">
        <v>226</v>
      </c>
      <c r="F3400" t="s">
        <v>267</v>
      </c>
      <c r="G3400" t="str">
        <f>VLOOKUP(D3400,Запчасти!A:D,2,0)</f>
        <v>Кпп</v>
      </c>
      <c r="H3400" t="str">
        <f>VLOOKUP(C3400,Автосервисы!A:C,3,0)</f>
        <v>​ул. Металлургов, 70</v>
      </c>
    </row>
    <row r="3401" spans="1:8" x14ac:dyDescent="0.3">
      <c r="A3401">
        <v>4219</v>
      </c>
      <c r="B3401" s="4">
        <v>45250</v>
      </c>
      <c r="C3401" s="1" t="s">
        <v>18</v>
      </c>
      <c r="D3401">
        <v>176</v>
      </c>
      <c r="E3401">
        <v>908</v>
      </c>
      <c r="F3401" t="s">
        <v>269</v>
      </c>
      <c r="G3401" t="str">
        <f>VLOOKUP(D3401,Запчасти!A:D,2,0)</f>
        <v>Двигатель</v>
      </c>
      <c r="H3401" t="str">
        <f>VLOOKUP(C3401,Автосервисы!A:C,3,0)</f>
        <v>ул. ​Раевского, 13</v>
      </c>
    </row>
    <row r="3402" spans="1:8" hidden="1" x14ac:dyDescent="0.3">
      <c r="A3402">
        <v>3401</v>
      </c>
      <c r="B3402" s="4">
        <v>45237</v>
      </c>
      <c r="C3402" s="1" t="s">
        <v>11</v>
      </c>
      <c r="D3402">
        <v>79</v>
      </c>
      <c r="E3402">
        <v>181</v>
      </c>
      <c r="F3402" t="s">
        <v>269</v>
      </c>
      <c r="G3402" t="str">
        <f>VLOOKUP(D3402,Запчасти!A:D,2,0)</f>
        <v>Отопление / вентиляция</v>
      </c>
      <c r="H3402" t="str">
        <f>VLOOKUP(C3402,Автосервисы!A:C,3,0)</f>
        <v>​ул. Депутатская, 84</v>
      </c>
    </row>
    <row r="3403" spans="1:8" hidden="1" x14ac:dyDescent="0.3">
      <c r="A3403">
        <v>3402</v>
      </c>
      <c r="B3403" s="4">
        <v>45237</v>
      </c>
      <c r="C3403" s="1" t="s">
        <v>14</v>
      </c>
      <c r="D3403">
        <v>131</v>
      </c>
      <c r="E3403">
        <v>534</v>
      </c>
      <c r="F3403" t="s">
        <v>267</v>
      </c>
      <c r="G3403" t="str">
        <f>VLOOKUP(D3403,Запчасти!A:D,2,0)</f>
        <v>Электрика</v>
      </c>
      <c r="H3403" t="str">
        <f>VLOOKUP(C3403,Автосервисы!A:C,3,0)</f>
        <v>​ул. Гагарина, 6/3</v>
      </c>
    </row>
    <row r="3404" spans="1:8" hidden="1" x14ac:dyDescent="0.3">
      <c r="A3404">
        <v>3403</v>
      </c>
      <c r="B3404" s="4">
        <v>45237</v>
      </c>
      <c r="C3404" s="1" t="s">
        <v>19</v>
      </c>
      <c r="D3404">
        <v>52</v>
      </c>
      <c r="E3404">
        <v>184</v>
      </c>
      <c r="F3404" t="s">
        <v>269</v>
      </c>
      <c r="G3404" t="str">
        <f>VLOOKUP(D3404,Запчасти!A:D,2,0)</f>
        <v>Рулевое управление</v>
      </c>
      <c r="H3404" t="str">
        <f>VLOOKUP(C3404,Автосервисы!A:C,3,0)</f>
        <v>ул. ​Шейнкмана, 123</v>
      </c>
    </row>
    <row r="3405" spans="1:8" hidden="1" x14ac:dyDescent="0.3">
      <c r="A3405">
        <v>3404</v>
      </c>
      <c r="B3405" s="4">
        <v>45237</v>
      </c>
      <c r="C3405" s="1" t="s">
        <v>6</v>
      </c>
      <c r="D3405">
        <v>91</v>
      </c>
      <c r="E3405">
        <v>829</v>
      </c>
      <c r="F3405" t="s">
        <v>267</v>
      </c>
      <c r="G3405" t="str">
        <f>VLOOKUP(D3405,Запчасти!A:D,2,0)</f>
        <v>Двигатель</v>
      </c>
      <c r="H3405" t="str">
        <f>VLOOKUP(C3405,Автосервисы!A:C,3,0)</f>
        <v>ул. ​Комсомольская, 73</v>
      </c>
    </row>
    <row r="3406" spans="1:8" hidden="1" x14ac:dyDescent="0.3">
      <c r="A3406">
        <v>3405</v>
      </c>
      <c r="B3406" s="4">
        <v>45237</v>
      </c>
      <c r="C3406" s="1" t="s">
        <v>7</v>
      </c>
      <c r="D3406">
        <v>150</v>
      </c>
      <c r="E3406">
        <v>287</v>
      </c>
      <c r="F3406" t="s">
        <v>267</v>
      </c>
      <c r="G3406" t="str">
        <f>VLOOKUP(D3406,Запчасти!A:D,2,0)</f>
        <v>Двигатель</v>
      </c>
      <c r="H3406" t="str">
        <f>VLOOKUP(C3406,Автосервисы!A:C,3,0)</f>
        <v>​ул. Зоологическая, 7Б</v>
      </c>
    </row>
    <row r="3407" spans="1:8" hidden="1" x14ac:dyDescent="0.3">
      <c r="A3407">
        <v>3406</v>
      </c>
      <c r="B3407" s="4">
        <v>45237</v>
      </c>
      <c r="C3407" s="1" t="s">
        <v>13</v>
      </c>
      <c r="D3407">
        <v>126</v>
      </c>
      <c r="E3407">
        <v>234</v>
      </c>
      <c r="F3407" t="s">
        <v>269</v>
      </c>
      <c r="G3407" t="str">
        <f>VLOOKUP(D3407,Запчасти!A:D,2,0)</f>
        <v>Тормозная система</v>
      </c>
      <c r="H3407" t="str">
        <f>VLOOKUP(C3407,Автосервисы!A:C,3,0)</f>
        <v>ул. ​Иркутская, 53</v>
      </c>
    </row>
    <row r="3408" spans="1:8" x14ac:dyDescent="0.3">
      <c r="A3408">
        <v>4236</v>
      </c>
      <c r="B3408" s="4">
        <v>45250</v>
      </c>
      <c r="C3408" s="1" t="s">
        <v>18</v>
      </c>
      <c r="D3408">
        <v>28</v>
      </c>
      <c r="E3408">
        <v>178</v>
      </c>
      <c r="F3408" t="s">
        <v>269</v>
      </c>
      <c r="G3408" t="str">
        <f>VLOOKUP(D3408,Запчасти!A:D,2,0)</f>
        <v>Двигатель</v>
      </c>
      <c r="H3408" t="str">
        <f>VLOOKUP(C3408,Автосервисы!A:C,3,0)</f>
        <v>ул. ​Раевского, 13</v>
      </c>
    </row>
    <row r="3409" spans="1:8" hidden="1" x14ac:dyDescent="0.3">
      <c r="A3409">
        <v>3408</v>
      </c>
      <c r="B3409" s="4">
        <v>45237</v>
      </c>
      <c r="C3409" s="1" t="s">
        <v>6</v>
      </c>
      <c r="D3409">
        <v>155</v>
      </c>
      <c r="E3409">
        <v>934</v>
      </c>
      <c r="F3409" t="s">
        <v>267</v>
      </c>
      <c r="G3409" t="str">
        <f>VLOOKUP(D3409,Запчасти!A:D,2,0)</f>
        <v>Тормозная система</v>
      </c>
      <c r="H3409" t="str">
        <f>VLOOKUP(C3409,Автосервисы!A:C,3,0)</f>
        <v>ул. ​Комсомольская, 73</v>
      </c>
    </row>
    <row r="3410" spans="1:8" hidden="1" x14ac:dyDescent="0.3">
      <c r="A3410">
        <v>3409</v>
      </c>
      <c r="B3410" s="4">
        <v>45237</v>
      </c>
      <c r="C3410" s="1" t="s">
        <v>20</v>
      </c>
      <c r="D3410">
        <v>54</v>
      </c>
      <c r="E3410">
        <v>503</v>
      </c>
      <c r="F3410" t="s">
        <v>269</v>
      </c>
      <c r="G3410" t="str">
        <f>VLOOKUP(D3410,Запчасти!A:D,2,0)</f>
        <v>Подготовка топливной смеси</v>
      </c>
      <c r="H3410" t="str">
        <f>VLOOKUP(C3410,Автосервисы!A:C,3,0)</f>
        <v>​ул. Металлургов, 70</v>
      </c>
    </row>
    <row r="3411" spans="1:8" hidden="1" x14ac:dyDescent="0.3">
      <c r="A3411">
        <v>3410</v>
      </c>
      <c r="B3411" s="4">
        <v>45237</v>
      </c>
      <c r="C3411" s="1" t="s">
        <v>11</v>
      </c>
      <c r="D3411">
        <v>76</v>
      </c>
      <c r="E3411">
        <v>433</v>
      </c>
      <c r="F3411" t="s">
        <v>269</v>
      </c>
      <c r="G3411" t="str">
        <f>VLOOKUP(D3411,Запчасти!A:D,2,0)</f>
        <v>Подготовка топливной смеси</v>
      </c>
      <c r="H3411" t="str">
        <f>VLOOKUP(C3411,Автосервисы!A:C,3,0)</f>
        <v>​ул. Депутатская, 84</v>
      </c>
    </row>
    <row r="3412" spans="1:8" hidden="1" x14ac:dyDescent="0.3">
      <c r="A3412">
        <v>3411</v>
      </c>
      <c r="B3412" s="4">
        <v>45237</v>
      </c>
      <c r="C3412" s="1" t="s">
        <v>6</v>
      </c>
      <c r="D3412">
        <v>88</v>
      </c>
      <c r="E3412">
        <v>973</v>
      </c>
      <c r="F3412" t="s">
        <v>267</v>
      </c>
      <c r="G3412" t="str">
        <f>VLOOKUP(D3412,Запчасти!A:D,2,0)</f>
        <v>Рулевое управление</v>
      </c>
      <c r="H3412" t="str">
        <f>VLOOKUP(C3412,Автосервисы!A:C,3,0)</f>
        <v>ул. ​Комсомольская, 73</v>
      </c>
    </row>
    <row r="3413" spans="1:8" hidden="1" x14ac:dyDescent="0.3">
      <c r="A3413">
        <v>3412</v>
      </c>
      <c r="B3413" s="4">
        <v>45237</v>
      </c>
      <c r="C3413" s="1" t="s">
        <v>7</v>
      </c>
      <c r="D3413">
        <v>151</v>
      </c>
      <c r="E3413">
        <v>391</v>
      </c>
      <c r="F3413" t="s">
        <v>267</v>
      </c>
      <c r="G3413" t="str">
        <f>VLOOKUP(D3413,Запчасти!A:D,2,0)</f>
        <v>Кпп</v>
      </c>
      <c r="H3413" t="str">
        <f>VLOOKUP(C3413,Автосервисы!A:C,3,0)</f>
        <v>​ул. Зоологическая, 7Б</v>
      </c>
    </row>
    <row r="3414" spans="1:8" hidden="1" x14ac:dyDescent="0.3">
      <c r="A3414">
        <v>3413</v>
      </c>
      <c r="B3414" s="4">
        <v>45237</v>
      </c>
      <c r="C3414" s="1" t="s">
        <v>11</v>
      </c>
      <c r="D3414">
        <v>169</v>
      </c>
      <c r="E3414">
        <v>941</v>
      </c>
      <c r="F3414" t="s">
        <v>267</v>
      </c>
      <c r="G3414" t="str">
        <f>VLOOKUP(D3414,Запчасти!A:D,2,0)</f>
        <v>Подвеска и амортизация</v>
      </c>
      <c r="H3414" t="str">
        <f>VLOOKUP(C3414,Автосервисы!A:C,3,0)</f>
        <v>​ул. Депутатская, 84</v>
      </c>
    </row>
    <row r="3415" spans="1:8" hidden="1" x14ac:dyDescent="0.3">
      <c r="A3415">
        <v>3414</v>
      </c>
      <c r="B3415" s="4">
        <v>45237</v>
      </c>
      <c r="C3415" s="1" t="s">
        <v>14</v>
      </c>
      <c r="D3415">
        <v>176</v>
      </c>
      <c r="E3415">
        <v>971</v>
      </c>
      <c r="F3415" t="s">
        <v>267</v>
      </c>
      <c r="G3415" t="str">
        <f>VLOOKUP(D3415,Запчасти!A:D,2,0)</f>
        <v>Двигатель</v>
      </c>
      <c r="H3415" t="str">
        <f>VLOOKUP(C3415,Автосервисы!A:C,3,0)</f>
        <v>​ул. Гагарина, 6/3</v>
      </c>
    </row>
    <row r="3416" spans="1:8" hidden="1" x14ac:dyDescent="0.3">
      <c r="A3416">
        <v>3415</v>
      </c>
      <c r="B3416" s="4">
        <v>45237</v>
      </c>
      <c r="C3416" s="1" t="s">
        <v>6</v>
      </c>
      <c r="D3416">
        <v>42</v>
      </c>
      <c r="E3416">
        <v>712</v>
      </c>
      <c r="F3416" t="s">
        <v>269</v>
      </c>
      <c r="G3416" t="str">
        <f>VLOOKUP(D3416,Запчасти!A:D,2,0)</f>
        <v>Подготовка топливной смеси</v>
      </c>
      <c r="H3416" t="str">
        <f>VLOOKUP(C3416,Автосервисы!A:C,3,0)</f>
        <v>ул. ​Комсомольская, 73</v>
      </c>
    </row>
    <row r="3417" spans="1:8" x14ac:dyDescent="0.3">
      <c r="A3417">
        <v>4237</v>
      </c>
      <c r="B3417" s="4">
        <v>45250</v>
      </c>
      <c r="C3417" s="1" t="s">
        <v>18</v>
      </c>
      <c r="D3417">
        <v>68</v>
      </c>
      <c r="E3417">
        <v>558</v>
      </c>
      <c r="F3417" t="s">
        <v>269</v>
      </c>
      <c r="G3417" t="str">
        <f>VLOOKUP(D3417,Запчасти!A:D,2,0)</f>
        <v>Двигатель</v>
      </c>
      <c r="H3417" t="str">
        <f>VLOOKUP(C3417,Автосервисы!A:C,3,0)</f>
        <v>ул. ​Раевского, 13</v>
      </c>
    </row>
    <row r="3418" spans="1:8" hidden="1" x14ac:dyDescent="0.3">
      <c r="A3418">
        <v>3417</v>
      </c>
      <c r="B3418" s="4">
        <v>45237</v>
      </c>
      <c r="C3418" s="1" t="s">
        <v>21</v>
      </c>
      <c r="D3418">
        <v>199</v>
      </c>
      <c r="E3418">
        <v>695</v>
      </c>
      <c r="F3418" t="s">
        <v>269</v>
      </c>
      <c r="G3418" t="str">
        <f>VLOOKUP(D3418,Запчасти!A:D,2,0)</f>
        <v>Тормозная система</v>
      </c>
      <c r="H3418" t="str">
        <f>VLOOKUP(C3418,Автосервисы!A:C,3,0)</f>
        <v>​ул. Малышева, 122н</v>
      </c>
    </row>
    <row r="3419" spans="1:8" hidden="1" x14ac:dyDescent="0.3">
      <c r="A3419">
        <v>3418</v>
      </c>
      <c r="B3419" s="4">
        <v>45237</v>
      </c>
      <c r="C3419" s="1" t="s">
        <v>17</v>
      </c>
      <c r="D3419">
        <v>186</v>
      </c>
      <c r="E3419">
        <v>988</v>
      </c>
      <c r="F3419" t="s">
        <v>267</v>
      </c>
      <c r="G3419" t="str">
        <f>VLOOKUP(D3419,Запчасти!A:D,2,0)</f>
        <v>Двигатель</v>
      </c>
      <c r="H3419" t="str">
        <f>VLOOKUP(C3419,Автосервисы!A:C,3,0)</f>
        <v>ул. Репина, 40а</v>
      </c>
    </row>
    <row r="3420" spans="1:8" hidden="1" x14ac:dyDescent="0.3">
      <c r="A3420">
        <v>3419</v>
      </c>
      <c r="B3420" s="4">
        <v>45237</v>
      </c>
      <c r="C3420" s="1" t="s">
        <v>7</v>
      </c>
      <c r="D3420">
        <v>132</v>
      </c>
      <c r="E3420">
        <v>221</v>
      </c>
      <c r="F3420" t="s">
        <v>269</v>
      </c>
      <c r="G3420" t="str">
        <f>VLOOKUP(D3420,Запчасти!A:D,2,0)</f>
        <v>Система сцепления</v>
      </c>
      <c r="H3420" t="str">
        <f>VLOOKUP(C3420,Автосервисы!A:C,3,0)</f>
        <v>​ул. Зоологическая, 7Б</v>
      </c>
    </row>
    <row r="3421" spans="1:8" hidden="1" x14ac:dyDescent="0.3">
      <c r="A3421">
        <v>3420</v>
      </c>
      <c r="B3421" s="4">
        <v>45237</v>
      </c>
      <c r="C3421" s="1" t="s">
        <v>3</v>
      </c>
      <c r="D3421">
        <v>172</v>
      </c>
      <c r="E3421">
        <v>962</v>
      </c>
      <c r="F3421" t="s">
        <v>267</v>
      </c>
      <c r="G3421" t="str">
        <f>VLOOKUP(D3421,Запчасти!A:D,2,0)</f>
        <v>Тормозная система</v>
      </c>
      <c r="H3421" t="str">
        <f>VLOOKUP(C3421,Автосервисы!A:C,3,0)</f>
        <v>ул. Репина, 149</v>
      </c>
    </row>
    <row r="3422" spans="1:8" hidden="1" x14ac:dyDescent="0.3">
      <c r="A3422">
        <v>3421</v>
      </c>
      <c r="B3422" s="4">
        <v>45237</v>
      </c>
      <c r="C3422" s="1" t="s">
        <v>17</v>
      </c>
      <c r="D3422">
        <v>62</v>
      </c>
      <c r="E3422">
        <v>356</v>
      </c>
      <c r="F3422" t="s">
        <v>267</v>
      </c>
      <c r="G3422" t="str">
        <f>VLOOKUP(D3422,Запчасти!A:D,2,0)</f>
        <v>Двигатель</v>
      </c>
      <c r="H3422" t="str">
        <f>VLOOKUP(C3422,Автосервисы!A:C,3,0)</f>
        <v>ул. Репина, 40а</v>
      </c>
    </row>
    <row r="3423" spans="1:8" hidden="1" x14ac:dyDescent="0.3">
      <c r="A3423">
        <v>3422</v>
      </c>
      <c r="B3423" s="4">
        <v>45237</v>
      </c>
      <c r="C3423" s="1" t="s">
        <v>20</v>
      </c>
      <c r="D3423">
        <v>30</v>
      </c>
      <c r="E3423">
        <v>194</v>
      </c>
      <c r="F3423" t="s">
        <v>267</v>
      </c>
      <c r="G3423" t="str">
        <f>VLOOKUP(D3423,Запчасти!A:D,2,0)</f>
        <v>Кпп</v>
      </c>
      <c r="H3423" t="str">
        <f>VLOOKUP(C3423,Автосервисы!A:C,3,0)</f>
        <v>​ул. Металлургов, 70</v>
      </c>
    </row>
    <row r="3424" spans="1:8" hidden="1" x14ac:dyDescent="0.3">
      <c r="A3424">
        <v>3423</v>
      </c>
      <c r="B3424" s="4">
        <v>45237</v>
      </c>
      <c r="C3424" s="1" t="s">
        <v>18</v>
      </c>
      <c r="D3424">
        <v>60</v>
      </c>
      <c r="E3424">
        <v>140</v>
      </c>
      <c r="F3424" t="s">
        <v>267</v>
      </c>
      <c r="G3424" t="str">
        <f>VLOOKUP(D3424,Запчасти!A:D,2,0)</f>
        <v>Электрика</v>
      </c>
      <c r="H3424" t="str">
        <f>VLOOKUP(C3424,Автосервисы!A:C,3,0)</f>
        <v>ул. ​Раевского, 13</v>
      </c>
    </row>
    <row r="3425" spans="1:8" hidden="1" x14ac:dyDescent="0.3">
      <c r="A3425">
        <v>3424</v>
      </c>
      <c r="B3425" s="4">
        <v>45237</v>
      </c>
      <c r="C3425" s="1" t="s">
        <v>10</v>
      </c>
      <c r="D3425">
        <v>52</v>
      </c>
      <c r="E3425">
        <v>626</v>
      </c>
      <c r="F3425" t="s">
        <v>267</v>
      </c>
      <c r="G3425" t="str">
        <f>VLOOKUP(D3425,Запчасти!A:D,2,0)</f>
        <v>Рулевое управление</v>
      </c>
      <c r="H3425" t="str">
        <f>VLOOKUP(C3425,Автосервисы!A:C,3,0)</f>
        <v>​ул. Малышева, 143</v>
      </c>
    </row>
    <row r="3426" spans="1:8" x14ac:dyDescent="0.3">
      <c r="A3426">
        <v>4246</v>
      </c>
      <c r="B3426" s="4">
        <v>45250</v>
      </c>
      <c r="C3426" s="1" t="s">
        <v>18</v>
      </c>
      <c r="D3426">
        <v>163</v>
      </c>
      <c r="E3426">
        <v>142</v>
      </c>
      <c r="F3426" t="s">
        <v>269</v>
      </c>
      <c r="G3426" t="str">
        <f>VLOOKUP(D3426,Запчасти!A:D,2,0)</f>
        <v>Двигатель</v>
      </c>
      <c r="H3426" t="str">
        <f>VLOOKUP(C3426,Автосервисы!A:C,3,0)</f>
        <v>ул. ​Раевского, 13</v>
      </c>
    </row>
    <row r="3427" spans="1:8" hidden="1" x14ac:dyDescent="0.3">
      <c r="A3427">
        <v>3426</v>
      </c>
      <c r="B3427" s="4">
        <v>45237</v>
      </c>
      <c r="C3427" s="1" t="s">
        <v>10</v>
      </c>
      <c r="D3427">
        <v>80</v>
      </c>
      <c r="E3427">
        <v>140</v>
      </c>
      <c r="F3427" t="s">
        <v>267</v>
      </c>
      <c r="G3427" t="str">
        <f>VLOOKUP(D3427,Запчасти!A:D,2,0)</f>
        <v>Система сцепления</v>
      </c>
      <c r="H3427" t="str">
        <f>VLOOKUP(C3427,Автосервисы!A:C,3,0)</f>
        <v>​ул. Малышева, 143</v>
      </c>
    </row>
    <row r="3428" spans="1:8" hidden="1" x14ac:dyDescent="0.3">
      <c r="A3428">
        <v>3427</v>
      </c>
      <c r="B3428" s="4">
        <v>45237</v>
      </c>
      <c r="C3428" s="1" t="s">
        <v>7</v>
      </c>
      <c r="D3428">
        <v>14</v>
      </c>
      <c r="E3428">
        <v>368</v>
      </c>
      <c r="F3428" t="s">
        <v>267</v>
      </c>
      <c r="G3428" t="str">
        <f>VLOOKUP(D3428,Запчасти!A:D,2,0)</f>
        <v>Система выпуска</v>
      </c>
      <c r="H3428" t="str">
        <f>VLOOKUP(C3428,Автосервисы!A:C,3,0)</f>
        <v>​ул. Зоологическая, 7Б</v>
      </c>
    </row>
    <row r="3429" spans="1:8" hidden="1" x14ac:dyDescent="0.3">
      <c r="A3429">
        <v>3428</v>
      </c>
      <c r="B3429" s="4">
        <v>45237</v>
      </c>
      <c r="C3429" s="1" t="s">
        <v>8</v>
      </c>
      <c r="D3429">
        <v>185</v>
      </c>
      <c r="E3429">
        <v>211</v>
      </c>
      <c r="F3429" t="s">
        <v>267</v>
      </c>
      <c r="G3429" t="str">
        <f>VLOOKUP(D3429,Запчасти!A:D,2,0)</f>
        <v>Подвеска и амортизация</v>
      </c>
      <c r="H3429" t="str">
        <f>VLOOKUP(C3429,Автосервисы!A:C,3,0)</f>
        <v>ул. ​Черкасская, 22а/1</v>
      </c>
    </row>
    <row r="3430" spans="1:8" hidden="1" x14ac:dyDescent="0.3">
      <c r="A3430">
        <v>3429</v>
      </c>
      <c r="B3430" s="4">
        <v>45237</v>
      </c>
      <c r="C3430" s="1" t="s">
        <v>18</v>
      </c>
      <c r="D3430">
        <v>65</v>
      </c>
      <c r="E3430">
        <v>117</v>
      </c>
      <c r="F3430" t="s">
        <v>267</v>
      </c>
      <c r="G3430" t="str">
        <f>VLOOKUP(D3430,Запчасти!A:D,2,0)</f>
        <v>Тормозная система</v>
      </c>
      <c r="H3430" t="str">
        <f>VLOOKUP(C3430,Автосервисы!A:C,3,0)</f>
        <v>ул. ​Раевского, 13</v>
      </c>
    </row>
    <row r="3431" spans="1:8" hidden="1" x14ac:dyDescent="0.3">
      <c r="A3431">
        <v>3430</v>
      </c>
      <c r="B3431" s="4">
        <v>45237</v>
      </c>
      <c r="C3431" s="1" t="s">
        <v>6</v>
      </c>
      <c r="D3431">
        <v>140</v>
      </c>
      <c r="E3431">
        <v>584</v>
      </c>
      <c r="F3431" t="s">
        <v>269</v>
      </c>
      <c r="G3431" t="str">
        <f>VLOOKUP(D3431,Запчасти!A:D,2,0)</f>
        <v>Подвеска и амортизация</v>
      </c>
      <c r="H3431" t="str">
        <f>VLOOKUP(C3431,Автосервисы!A:C,3,0)</f>
        <v>ул. ​Комсомольская, 73</v>
      </c>
    </row>
    <row r="3432" spans="1:8" hidden="1" x14ac:dyDescent="0.3">
      <c r="A3432">
        <v>3431</v>
      </c>
      <c r="B3432" s="4">
        <v>45237</v>
      </c>
      <c r="C3432" s="1" t="s">
        <v>3</v>
      </c>
      <c r="D3432">
        <v>84</v>
      </c>
      <c r="E3432">
        <v>645</v>
      </c>
      <c r="F3432" t="s">
        <v>267</v>
      </c>
      <c r="G3432" t="str">
        <f>VLOOKUP(D3432,Запчасти!A:D,2,0)</f>
        <v>Двигатель</v>
      </c>
      <c r="H3432" t="str">
        <f>VLOOKUP(C3432,Автосервисы!A:C,3,0)</f>
        <v>ул. Репина, 149</v>
      </c>
    </row>
    <row r="3433" spans="1:8" hidden="1" x14ac:dyDescent="0.3">
      <c r="A3433">
        <v>3432</v>
      </c>
      <c r="B3433" s="4">
        <v>45237</v>
      </c>
      <c r="C3433" s="1" t="s">
        <v>18</v>
      </c>
      <c r="D3433">
        <v>32</v>
      </c>
      <c r="E3433">
        <v>393</v>
      </c>
      <c r="F3433" t="s">
        <v>269</v>
      </c>
      <c r="G3433" t="str">
        <f>VLOOKUP(D3433,Запчасти!A:D,2,0)</f>
        <v>Привод колеса</v>
      </c>
      <c r="H3433" t="str">
        <f>VLOOKUP(C3433,Автосервисы!A:C,3,0)</f>
        <v>ул. ​Раевского, 13</v>
      </c>
    </row>
    <row r="3434" spans="1:8" hidden="1" x14ac:dyDescent="0.3">
      <c r="A3434">
        <v>3433</v>
      </c>
      <c r="B3434" s="4">
        <v>45237</v>
      </c>
      <c r="C3434" s="1" t="s">
        <v>18</v>
      </c>
      <c r="D3434">
        <v>130</v>
      </c>
      <c r="E3434">
        <v>354</v>
      </c>
      <c r="F3434" t="s">
        <v>267</v>
      </c>
      <c r="G3434" t="str">
        <f>VLOOKUP(D3434,Запчасти!A:D,2,0)</f>
        <v>Система очистки окон</v>
      </c>
      <c r="H3434" t="str">
        <f>VLOOKUP(C3434,Автосервисы!A:C,3,0)</f>
        <v>ул. ​Раевского, 13</v>
      </c>
    </row>
    <row r="3435" spans="1:8" x14ac:dyDescent="0.3">
      <c r="A3435">
        <v>4276</v>
      </c>
      <c r="B3435" s="4">
        <v>45250</v>
      </c>
      <c r="C3435" s="1" t="s">
        <v>18</v>
      </c>
      <c r="D3435">
        <v>192</v>
      </c>
      <c r="E3435">
        <v>648</v>
      </c>
      <c r="F3435" t="s">
        <v>269</v>
      </c>
      <c r="G3435" t="str">
        <f>VLOOKUP(D3435,Запчасти!A:D,2,0)</f>
        <v>Двигатель</v>
      </c>
      <c r="H3435" t="str">
        <f>VLOOKUP(C3435,Автосервисы!A:C,3,0)</f>
        <v>ул. ​Раевского, 13</v>
      </c>
    </row>
    <row r="3436" spans="1:8" x14ac:dyDescent="0.3">
      <c r="A3436">
        <v>4280</v>
      </c>
      <c r="B3436" s="4">
        <v>45250</v>
      </c>
      <c r="C3436" s="1" t="s">
        <v>18</v>
      </c>
      <c r="D3436">
        <v>12</v>
      </c>
      <c r="E3436">
        <v>25</v>
      </c>
      <c r="F3436" t="s">
        <v>269</v>
      </c>
      <c r="G3436" t="str">
        <f>VLOOKUP(D3436,Запчасти!A:D,2,0)</f>
        <v>Двигатель</v>
      </c>
      <c r="H3436" t="str">
        <f>VLOOKUP(C3436,Автосервисы!A:C,3,0)</f>
        <v>ул. ​Раевского, 13</v>
      </c>
    </row>
    <row r="3437" spans="1:8" hidden="1" x14ac:dyDescent="0.3">
      <c r="A3437">
        <v>3436</v>
      </c>
      <c r="B3437" s="4">
        <v>45237</v>
      </c>
      <c r="C3437" s="1" t="s">
        <v>16</v>
      </c>
      <c r="D3437">
        <v>171</v>
      </c>
      <c r="E3437">
        <v>526</v>
      </c>
      <c r="F3437" t="s">
        <v>269</v>
      </c>
      <c r="G3437" t="str">
        <f>VLOOKUP(D3437,Запчасти!A:D,2,0)</f>
        <v>Замки</v>
      </c>
      <c r="H3437" t="str">
        <f>VLOOKUP(C3437,Автосервисы!A:C,3,0)</f>
        <v>​ул. Московская, 275а</v>
      </c>
    </row>
    <row r="3438" spans="1:8" hidden="1" x14ac:dyDescent="0.3">
      <c r="A3438">
        <v>3437</v>
      </c>
      <c r="B3438" s="4">
        <v>45237</v>
      </c>
      <c r="C3438" s="1" t="s">
        <v>9</v>
      </c>
      <c r="D3438">
        <v>101</v>
      </c>
      <c r="E3438">
        <v>598</v>
      </c>
      <c r="F3438" t="s">
        <v>269</v>
      </c>
      <c r="G3438" t="str">
        <f>VLOOKUP(D3438,Запчасти!A:D,2,0)</f>
        <v>Электрика</v>
      </c>
      <c r="H3438" t="str">
        <f>VLOOKUP(C3438,Автосервисы!A:C,3,0)</f>
        <v>​ул. Студенческая, 49</v>
      </c>
    </row>
    <row r="3439" spans="1:8" hidden="1" x14ac:dyDescent="0.3">
      <c r="A3439">
        <v>3438</v>
      </c>
      <c r="B3439" s="4">
        <v>45237</v>
      </c>
      <c r="C3439" s="1" t="s">
        <v>14</v>
      </c>
      <c r="D3439">
        <v>67</v>
      </c>
      <c r="E3439">
        <v>587</v>
      </c>
      <c r="F3439" t="s">
        <v>267</v>
      </c>
      <c r="G3439" t="str">
        <f>VLOOKUP(D3439,Запчасти!A:D,2,0)</f>
        <v>Кпп</v>
      </c>
      <c r="H3439" t="str">
        <f>VLOOKUP(C3439,Автосервисы!A:C,3,0)</f>
        <v>​ул. Гагарина, 6/3</v>
      </c>
    </row>
    <row r="3440" spans="1:8" hidden="1" x14ac:dyDescent="0.3">
      <c r="A3440">
        <v>3439</v>
      </c>
      <c r="B3440" s="4">
        <v>45237</v>
      </c>
      <c r="C3440" s="1" t="s">
        <v>17</v>
      </c>
      <c r="D3440">
        <v>3</v>
      </c>
      <c r="E3440">
        <v>312</v>
      </c>
      <c r="F3440" t="s">
        <v>269</v>
      </c>
      <c r="G3440" t="str">
        <f>VLOOKUP(D3440,Запчасти!A:D,2,0)</f>
        <v>Кузов</v>
      </c>
      <c r="H3440" t="str">
        <f>VLOOKUP(C3440,Автосервисы!A:C,3,0)</f>
        <v>ул. Репина, 40а</v>
      </c>
    </row>
    <row r="3441" spans="1:8" hidden="1" x14ac:dyDescent="0.3">
      <c r="A3441">
        <v>3440</v>
      </c>
      <c r="B3441" s="4">
        <v>45237</v>
      </c>
      <c r="C3441" s="1" t="s">
        <v>12</v>
      </c>
      <c r="D3441">
        <v>191</v>
      </c>
      <c r="E3441">
        <v>77</v>
      </c>
      <c r="F3441" t="s">
        <v>269</v>
      </c>
      <c r="G3441" t="str">
        <f>VLOOKUP(D3441,Запчасти!A:D,2,0)</f>
        <v>Кондиционер</v>
      </c>
      <c r="H3441" t="str">
        <f>VLOOKUP(C3441,Автосервисы!A:C,3,0)</f>
        <v>ул. ​Заводская, 29т</v>
      </c>
    </row>
    <row r="3442" spans="1:8" x14ac:dyDescent="0.3">
      <c r="A3442">
        <v>4686</v>
      </c>
      <c r="B3442" s="4">
        <v>45259</v>
      </c>
      <c r="C3442" s="1" t="s">
        <v>18</v>
      </c>
      <c r="D3442">
        <v>197</v>
      </c>
      <c r="E3442">
        <v>837</v>
      </c>
      <c r="F3442" t="s">
        <v>269</v>
      </c>
      <c r="G3442" t="str">
        <f>VLOOKUP(D3442,Запчасти!A:D,2,0)</f>
        <v>Двигатель</v>
      </c>
      <c r="H3442" t="str">
        <f>VLOOKUP(C3442,Автосервисы!A:C,3,0)</f>
        <v>ул. ​Раевского, 13</v>
      </c>
    </row>
    <row r="3443" spans="1:8" x14ac:dyDescent="0.3">
      <c r="A3443">
        <v>141</v>
      </c>
      <c r="B3443" s="4">
        <v>45171</v>
      </c>
      <c r="C3443" s="1" t="s">
        <v>22</v>
      </c>
      <c r="D3443">
        <v>40</v>
      </c>
      <c r="E3443">
        <v>520</v>
      </c>
      <c r="F3443" t="s">
        <v>269</v>
      </c>
      <c r="G3443" t="str">
        <f>VLOOKUP(D3443,Запчасти!A:D,2,0)</f>
        <v>Двигатель</v>
      </c>
      <c r="H3443" t="str">
        <f>VLOOKUP(C3443,Автосервисы!A:C,3,0)</f>
        <v>ул. ​Чапаева, 7/1</v>
      </c>
    </row>
    <row r="3444" spans="1:8" hidden="1" x14ac:dyDescent="0.3">
      <c r="A3444">
        <v>3443</v>
      </c>
      <c r="B3444" s="4">
        <v>45238</v>
      </c>
      <c r="C3444" s="1" t="s">
        <v>18</v>
      </c>
      <c r="D3444">
        <v>186</v>
      </c>
      <c r="E3444">
        <v>113</v>
      </c>
      <c r="F3444" t="s">
        <v>267</v>
      </c>
      <c r="G3444" t="str">
        <f>VLOOKUP(D3444,Запчасти!A:D,2,0)</f>
        <v>Двигатель</v>
      </c>
      <c r="H3444" t="str">
        <f>VLOOKUP(C3444,Автосервисы!A:C,3,0)</f>
        <v>ул. ​Раевского, 13</v>
      </c>
    </row>
    <row r="3445" spans="1:8" hidden="1" x14ac:dyDescent="0.3">
      <c r="A3445">
        <v>3444</v>
      </c>
      <c r="B3445" s="4">
        <v>45238</v>
      </c>
      <c r="C3445" s="1" t="s">
        <v>12</v>
      </c>
      <c r="D3445">
        <v>154</v>
      </c>
      <c r="E3445">
        <v>417</v>
      </c>
      <c r="F3445" t="s">
        <v>267</v>
      </c>
      <c r="G3445" t="str">
        <f>VLOOKUP(D3445,Запчасти!A:D,2,0)</f>
        <v>Отопление / вентиляция</v>
      </c>
      <c r="H3445" t="str">
        <f>VLOOKUP(C3445,Автосервисы!A:C,3,0)</f>
        <v>ул. ​Заводская, 29т</v>
      </c>
    </row>
    <row r="3446" spans="1:8" hidden="1" x14ac:dyDescent="0.3">
      <c r="A3446">
        <v>3445</v>
      </c>
      <c r="B3446" s="4">
        <v>45238</v>
      </c>
      <c r="C3446" s="1" t="s">
        <v>17</v>
      </c>
      <c r="D3446">
        <v>124</v>
      </c>
      <c r="E3446">
        <v>779</v>
      </c>
      <c r="F3446" t="s">
        <v>267</v>
      </c>
      <c r="G3446" t="str">
        <f>VLOOKUP(D3446,Запчасти!A:D,2,0)</f>
        <v>Двигатель</v>
      </c>
      <c r="H3446" t="str">
        <f>VLOOKUP(C3446,Автосервисы!A:C,3,0)</f>
        <v>ул. Репина, 40а</v>
      </c>
    </row>
    <row r="3447" spans="1:8" hidden="1" x14ac:dyDescent="0.3">
      <c r="A3447">
        <v>3446</v>
      </c>
      <c r="B3447" s="4">
        <v>45238</v>
      </c>
      <c r="C3447" s="1" t="s">
        <v>15</v>
      </c>
      <c r="D3447">
        <v>192</v>
      </c>
      <c r="E3447">
        <v>783</v>
      </c>
      <c r="F3447" t="s">
        <v>267</v>
      </c>
      <c r="G3447" t="str">
        <f>VLOOKUP(D3447,Запчасти!A:D,2,0)</f>
        <v>Двигатель</v>
      </c>
      <c r="H3447" t="str">
        <f>VLOOKUP(C3447,Автосервисы!A:C,3,0)</f>
        <v>ул. ​Первомайская, 106д</v>
      </c>
    </row>
    <row r="3448" spans="1:8" hidden="1" x14ac:dyDescent="0.3">
      <c r="A3448">
        <v>3447</v>
      </c>
      <c r="B3448" s="4">
        <v>45238</v>
      </c>
      <c r="C3448" s="1" t="s">
        <v>12</v>
      </c>
      <c r="D3448">
        <v>79</v>
      </c>
      <c r="E3448">
        <v>848</v>
      </c>
      <c r="F3448" t="s">
        <v>267</v>
      </c>
      <c r="G3448" t="str">
        <f>VLOOKUP(D3448,Запчасти!A:D,2,0)</f>
        <v>Отопление / вентиляция</v>
      </c>
      <c r="H3448" t="str">
        <f>VLOOKUP(C3448,Автосервисы!A:C,3,0)</f>
        <v>ул. ​Заводская, 29т</v>
      </c>
    </row>
    <row r="3449" spans="1:8" hidden="1" x14ac:dyDescent="0.3">
      <c r="A3449">
        <v>3448</v>
      </c>
      <c r="B3449" s="4">
        <v>45238</v>
      </c>
      <c r="C3449" s="1" t="s">
        <v>16</v>
      </c>
      <c r="D3449">
        <v>9</v>
      </c>
      <c r="E3449">
        <v>365</v>
      </c>
      <c r="F3449" t="s">
        <v>269</v>
      </c>
      <c r="G3449" t="str">
        <f>VLOOKUP(D3449,Запчасти!A:D,2,0)</f>
        <v>Система очистки фар</v>
      </c>
      <c r="H3449" t="str">
        <f>VLOOKUP(C3449,Автосервисы!A:C,3,0)</f>
        <v>​ул. Московская, 275а</v>
      </c>
    </row>
    <row r="3450" spans="1:8" hidden="1" x14ac:dyDescent="0.3">
      <c r="A3450">
        <v>3449</v>
      </c>
      <c r="B3450" s="4">
        <v>45238</v>
      </c>
      <c r="C3450" s="1" t="s">
        <v>7</v>
      </c>
      <c r="D3450">
        <v>6</v>
      </c>
      <c r="E3450">
        <v>929</v>
      </c>
      <c r="F3450" t="s">
        <v>267</v>
      </c>
      <c r="G3450" t="str">
        <f>VLOOKUP(D3450,Запчасти!A:D,2,0)</f>
        <v>Электрика</v>
      </c>
      <c r="H3450" t="str">
        <f>VLOOKUP(C3450,Автосервисы!A:C,3,0)</f>
        <v>​ул. Зоологическая, 7Б</v>
      </c>
    </row>
    <row r="3451" spans="1:8" hidden="1" x14ac:dyDescent="0.3">
      <c r="A3451">
        <v>3450</v>
      </c>
      <c r="B3451" s="4">
        <v>45238</v>
      </c>
      <c r="C3451" s="1" t="s">
        <v>21</v>
      </c>
      <c r="D3451">
        <v>15</v>
      </c>
      <c r="E3451">
        <v>970</v>
      </c>
      <c r="F3451" t="s">
        <v>269</v>
      </c>
      <c r="G3451" t="str">
        <f>VLOOKUP(D3451,Запчасти!A:D,2,0)</f>
        <v>Система выпуска</v>
      </c>
      <c r="H3451" t="str">
        <f>VLOOKUP(C3451,Автосервисы!A:C,3,0)</f>
        <v>​ул. Малышева, 122н</v>
      </c>
    </row>
    <row r="3452" spans="1:8" hidden="1" x14ac:dyDescent="0.3">
      <c r="A3452">
        <v>3451</v>
      </c>
      <c r="B3452" s="4">
        <v>45238</v>
      </c>
      <c r="C3452" s="1" t="s">
        <v>9</v>
      </c>
      <c r="D3452">
        <v>116</v>
      </c>
      <c r="E3452">
        <v>302</v>
      </c>
      <c r="F3452" t="s">
        <v>269</v>
      </c>
      <c r="G3452" t="str">
        <f>VLOOKUP(D3452,Запчасти!A:D,2,0)</f>
        <v>Кузов</v>
      </c>
      <c r="H3452" t="str">
        <f>VLOOKUP(C3452,Автосервисы!A:C,3,0)</f>
        <v>​ул. Студенческая, 49</v>
      </c>
    </row>
    <row r="3453" spans="1:8" hidden="1" x14ac:dyDescent="0.3">
      <c r="A3453">
        <v>3452</v>
      </c>
      <c r="B3453" s="4">
        <v>45238</v>
      </c>
      <c r="C3453" s="1" t="s">
        <v>12</v>
      </c>
      <c r="D3453">
        <v>136</v>
      </c>
      <c r="E3453">
        <v>159</v>
      </c>
      <c r="F3453" t="s">
        <v>267</v>
      </c>
      <c r="G3453" t="str">
        <f>VLOOKUP(D3453,Запчасти!A:D,2,0)</f>
        <v>Кпп</v>
      </c>
      <c r="H3453" t="str">
        <f>VLOOKUP(C3453,Автосервисы!A:C,3,0)</f>
        <v>ул. ​Заводская, 29т</v>
      </c>
    </row>
    <row r="3454" spans="1:8" hidden="1" x14ac:dyDescent="0.3">
      <c r="A3454">
        <v>3453</v>
      </c>
      <c r="B3454" s="4">
        <v>45238</v>
      </c>
      <c r="C3454" s="1" t="s">
        <v>14</v>
      </c>
      <c r="D3454">
        <v>137</v>
      </c>
      <c r="E3454">
        <v>640</v>
      </c>
      <c r="F3454" t="s">
        <v>269</v>
      </c>
      <c r="G3454" t="str">
        <f>VLOOKUP(D3454,Запчасти!A:D,2,0)</f>
        <v>Тормозная система</v>
      </c>
      <c r="H3454" t="str">
        <f>VLOOKUP(C3454,Автосервисы!A:C,3,0)</f>
        <v>​ул. Гагарина, 6/3</v>
      </c>
    </row>
    <row r="3455" spans="1:8" hidden="1" x14ac:dyDescent="0.3">
      <c r="A3455">
        <v>3454</v>
      </c>
      <c r="B3455" s="4">
        <v>45238</v>
      </c>
      <c r="C3455" s="1" t="s">
        <v>13</v>
      </c>
      <c r="D3455">
        <v>122</v>
      </c>
      <c r="E3455">
        <v>370</v>
      </c>
      <c r="F3455" t="s">
        <v>267</v>
      </c>
      <c r="G3455" t="str">
        <f>VLOOKUP(D3455,Запчасти!A:D,2,0)</f>
        <v>Привод колеса</v>
      </c>
      <c r="H3455" t="str">
        <f>VLOOKUP(C3455,Автосервисы!A:C,3,0)</f>
        <v>ул. ​Иркутская, 53</v>
      </c>
    </row>
    <row r="3456" spans="1:8" hidden="1" x14ac:dyDescent="0.3">
      <c r="A3456">
        <v>3455</v>
      </c>
      <c r="B3456" s="4">
        <v>45238</v>
      </c>
      <c r="C3456" s="1" t="s">
        <v>14</v>
      </c>
      <c r="D3456">
        <v>45</v>
      </c>
      <c r="E3456">
        <v>60</v>
      </c>
      <c r="F3456" t="s">
        <v>267</v>
      </c>
      <c r="G3456" t="str">
        <f>VLOOKUP(D3456,Запчасти!A:D,2,0)</f>
        <v>Кпп</v>
      </c>
      <c r="H3456" t="str">
        <f>VLOOKUP(C3456,Автосервисы!A:C,3,0)</f>
        <v>​ул. Гагарина, 6/3</v>
      </c>
    </row>
    <row r="3457" spans="1:8" hidden="1" x14ac:dyDescent="0.3">
      <c r="A3457">
        <v>3456</v>
      </c>
      <c r="B3457" s="4">
        <v>45238</v>
      </c>
      <c r="C3457" s="1" t="s">
        <v>7</v>
      </c>
      <c r="D3457">
        <v>158</v>
      </c>
      <c r="E3457">
        <v>481</v>
      </c>
      <c r="F3457" t="s">
        <v>269</v>
      </c>
      <c r="G3457" t="str">
        <f>VLOOKUP(D3457,Запчасти!A:D,2,0)</f>
        <v>Кпп</v>
      </c>
      <c r="H3457" t="str">
        <f>VLOOKUP(C3457,Автосервисы!A:C,3,0)</f>
        <v>​ул. Зоологическая, 7Б</v>
      </c>
    </row>
    <row r="3458" spans="1:8" hidden="1" x14ac:dyDescent="0.3">
      <c r="A3458">
        <v>3457</v>
      </c>
      <c r="B3458" s="4">
        <v>45238</v>
      </c>
      <c r="C3458" s="1" t="s">
        <v>11</v>
      </c>
      <c r="D3458">
        <v>29</v>
      </c>
      <c r="E3458">
        <v>522</v>
      </c>
      <c r="F3458" t="s">
        <v>267</v>
      </c>
      <c r="G3458" t="str">
        <f>VLOOKUP(D3458,Запчасти!A:D,2,0)</f>
        <v>Подготовка топливной смеси</v>
      </c>
      <c r="H3458" t="str">
        <f>VLOOKUP(C3458,Автосервисы!A:C,3,0)</f>
        <v>​ул. Депутатская, 84</v>
      </c>
    </row>
    <row r="3459" spans="1:8" hidden="1" x14ac:dyDescent="0.3">
      <c r="A3459">
        <v>3458</v>
      </c>
      <c r="B3459" s="4">
        <v>45238</v>
      </c>
      <c r="C3459" s="1" t="s">
        <v>7</v>
      </c>
      <c r="D3459">
        <v>42</v>
      </c>
      <c r="E3459">
        <v>654</v>
      </c>
      <c r="F3459" t="s">
        <v>267</v>
      </c>
      <c r="G3459" t="str">
        <f>VLOOKUP(D3459,Запчасти!A:D,2,0)</f>
        <v>Подготовка топливной смеси</v>
      </c>
      <c r="H3459" t="str">
        <f>VLOOKUP(C3459,Автосервисы!A:C,3,0)</f>
        <v>​ул. Зоологическая, 7Б</v>
      </c>
    </row>
    <row r="3460" spans="1:8" hidden="1" x14ac:dyDescent="0.3">
      <c r="A3460">
        <v>3459</v>
      </c>
      <c r="B3460" s="4">
        <v>45238</v>
      </c>
      <c r="C3460" s="1" t="s">
        <v>13</v>
      </c>
      <c r="D3460">
        <v>17</v>
      </c>
      <c r="E3460">
        <v>381</v>
      </c>
      <c r="F3460" t="s">
        <v>269</v>
      </c>
      <c r="G3460" t="str">
        <f>VLOOKUP(D3460,Запчасти!A:D,2,0)</f>
        <v>Кузов</v>
      </c>
      <c r="H3460" t="str">
        <f>VLOOKUP(C3460,Автосервисы!A:C,3,0)</f>
        <v>ул. ​Иркутская, 53</v>
      </c>
    </row>
    <row r="3461" spans="1:8" hidden="1" x14ac:dyDescent="0.3">
      <c r="A3461">
        <v>3460</v>
      </c>
      <c r="B3461" s="4">
        <v>45238</v>
      </c>
      <c r="C3461" s="1" t="s">
        <v>17</v>
      </c>
      <c r="D3461">
        <v>195</v>
      </c>
      <c r="E3461">
        <v>984</v>
      </c>
      <c r="F3461" t="s">
        <v>269</v>
      </c>
      <c r="G3461" t="str">
        <f>VLOOKUP(D3461,Запчасти!A:D,2,0)</f>
        <v>Электрика</v>
      </c>
      <c r="H3461" t="str">
        <f>VLOOKUP(C3461,Автосервисы!A:C,3,0)</f>
        <v>ул. Репина, 40а</v>
      </c>
    </row>
    <row r="3462" spans="1:8" hidden="1" x14ac:dyDescent="0.3">
      <c r="A3462">
        <v>3461</v>
      </c>
      <c r="B3462" s="4">
        <v>45238</v>
      </c>
      <c r="C3462" s="1" t="s">
        <v>10</v>
      </c>
      <c r="D3462">
        <v>23</v>
      </c>
      <c r="E3462">
        <v>858</v>
      </c>
      <c r="F3462" t="s">
        <v>267</v>
      </c>
      <c r="G3462" t="str">
        <f>VLOOKUP(D3462,Запчасти!A:D,2,0)</f>
        <v>Тормозная система</v>
      </c>
      <c r="H3462" t="str">
        <f>VLOOKUP(C3462,Автосервисы!A:C,3,0)</f>
        <v>​ул. Малышева, 143</v>
      </c>
    </row>
    <row r="3463" spans="1:8" hidden="1" x14ac:dyDescent="0.3">
      <c r="A3463">
        <v>3462</v>
      </c>
      <c r="B3463" s="4">
        <v>45238</v>
      </c>
      <c r="C3463" s="1" t="s">
        <v>8</v>
      </c>
      <c r="D3463">
        <v>20</v>
      </c>
      <c r="E3463">
        <v>417</v>
      </c>
      <c r="F3463" t="s">
        <v>269</v>
      </c>
      <c r="G3463" t="str">
        <f>VLOOKUP(D3463,Запчасти!A:D,2,0)</f>
        <v>Подготовка топливной смеси</v>
      </c>
      <c r="H3463" t="str">
        <f>VLOOKUP(C3463,Автосервисы!A:C,3,0)</f>
        <v>ул. ​Черкасская, 22а/1</v>
      </c>
    </row>
    <row r="3464" spans="1:8" hidden="1" x14ac:dyDescent="0.3">
      <c r="A3464">
        <v>3463</v>
      </c>
      <c r="B3464" s="4">
        <v>45238</v>
      </c>
      <c r="C3464" s="1" t="s">
        <v>19</v>
      </c>
      <c r="D3464">
        <v>181</v>
      </c>
      <c r="E3464">
        <v>981</v>
      </c>
      <c r="F3464" t="s">
        <v>269</v>
      </c>
      <c r="G3464" t="str">
        <f>VLOOKUP(D3464,Запчасти!A:D,2,0)</f>
        <v>Кпп</v>
      </c>
      <c r="H3464" t="str">
        <f>VLOOKUP(C3464,Автосервисы!A:C,3,0)</f>
        <v>ул. ​Шейнкмана, 123</v>
      </c>
    </row>
    <row r="3465" spans="1:8" hidden="1" x14ac:dyDescent="0.3">
      <c r="A3465">
        <v>3464</v>
      </c>
      <c r="B3465" s="4">
        <v>45238</v>
      </c>
      <c r="C3465" s="1" t="s">
        <v>22</v>
      </c>
      <c r="D3465">
        <v>175</v>
      </c>
      <c r="E3465">
        <v>628</v>
      </c>
      <c r="F3465" t="s">
        <v>267</v>
      </c>
      <c r="G3465" t="str">
        <f>VLOOKUP(D3465,Запчасти!A:D,2,0)</f>
        <v>Электрика</v>
      </c>
      <c r="H3465" t="str">
        <f>VLOOKUP(C3465,Автосервисы!A:C,3,0)</f>
        <v>ул. ​Чапаева, 7/1</v>
      </c>
    </row>
    <row r="3466" spans="1:8" hidden="1" x14ac:dyDescent="0.3">
      <c r="A3466">
        <v>3465</v>
      </c>
      <c r="B3466" s="4">
        <v>45238</v>
      </c>
      <c r="C3466" s="1" t="s">
        <v>17</v>
      </c>
      <c r="D3466">
        <v>6</v>
      </c>
      <c r="E3466">
        <v>237</v>
      </c>
      <c r="F3466" t="s">
        <v>269</v>
      </c>
      <c r="G3466" t="str">
        <f>VLOOKUP(D3466,Запчасти!A:D,2,0)</f>
        <v>Электрика</v>
      </c>
      <c r="H3466" t="str">
        <f>VLOOKUP(C3466,Автосервисы!A:C,3,0)</f>
        <v>ул. Репина, 40а</v>
      </c>
    </row>
    <row r="3467" spans="1:8" x14ac:dyDescent="0.3">
      <c r="A3467">
        <v>239</v>
      </c>
      <c r="B3467" s="4">
        <v>45173</v>
      </c>
      <c r="C3467" s="1" t="s">
        <v>22</v>
      </c>
      <c r="D3467">
        <v>4</v>
      </c>
      <c r="E3467">
        <v>969</v>
      </c>
      <c r="F3467" t="s">
        <v>269</v>
      </c>
      <c r="G3467" t="str">
        <f>VLOOKUP(D3467,Запчасти!A:D,2,0)</f>
        <v>Двигатель</v>
      </c>
      <c r="H3467" t="str">
        <f>VLOOKUP(C3467,Автосервисы!A:C,3,0)</f>
        <v>ул. ​Чапаева, 7/1</v>
      </c>
    </row>
    <row r="3468" spans="1:8" x14ac:dyDescent="0.3">
      <c r="A3468">
        <v>307</v>
      </c>
      <c r="B3468" s="4">
        <v>45173</v>
      </c>
      <c r="C3468" s="1" t="s">
        <v>22</v>
      </c>
      <c r="D3468">
        <v>168</v>
      </c>
      <c r="E3468">
        <v>176</v>
      </c>
      <c r="F3468" t="s">
        <v>269</v>
      </c>
      <c r="G3468" t="str">
        <f>VLOOKUP(D3468,Запчасти!A:D,2,0)</f>
        <v>Двигатель</v>
      </c>
      <c r="H3468" t="str">
        <f>VLOOKUP(C3468,Автосервисы!A:C,3,0)</f>
        <v>ул. ​Чапаева, 7/1</v>
      </c>
    </row>
    <row r="3469" spans="1:8" hidden="1" x14ac:dyDescent="0.3">
      <c r="A3469">
        <v>3468</v>
      </c>
      <c r="B3469" s="4">
        <v>45238</v>
      </c>
      <c r="C3469" s="1" t="s">
        <v>7</v>
      </c>
      <c r="D3469">
        <v>157</v>
      </c>
      <c r="E3469">
        <v>193</v>
      </c>
      <c r="F3469" t="s">
        <v>267</v>
      </c>
      <c r="G3469" t="str">
        <f>VLOOKUP(D3469,Запчасти!A:D,2,0)</f>
        <v>Двигатель</v>
      </c>
      <c r="H3469" t="str">
        <f>VLOOKUP(C3469,Автосервисы!A:C,3,0)</f>
        <v>​ул. Зоологическая, 7Б</v>
      </c>
    </row>
    <row r="3470" spans="1:8" hidden="1" x14ac:dyDescent="0.3">
      <c r="A3470">
        <v>3469</v>
      </c>
      <c r="B3470" s="4">
        <v>45238</v>
      </c>
      <c r="C3470" s="1" t="s">
        <v>15</v>
      </c>
      <c r="D3470">
        <v>103</v>
      </c>
      <c r="E3470">
        <v>408</v>
      </c>
      <c r="F3470" t="s">
        <v>267</v>
      </c>
      <c r="G3470" t="str">
        <f>VLOOKUP(D3470,Запчасти!A:D,2,0)</f>
        <v>Система сцепления</v>
      </c>
      <c r="H3470" t="str">
        <f>VLOOKUP(C3470,Автосервисы!A:C,3,0)</f>
        <v>ул. ​Первомайская, 106д</v>
      </c>
    </row>
    <row r="3471" spans="1:8" hidden="1" x14ac:dyDescent="0.3">
      <c r="A3471">
        <v>3470</v>
      </c>
      <c r="B3471" s="4">
        <v>45238</v>
      </c>
      <c r="C3471" s="1" t="s">
        <v>22</v>
      </c>
      <c r="D3471">
        <v>71</v>
      </c>
      <c r="E3471">
        <v>878</v>
      </c>
      <c r="F3471" t="s">
        <v>269</v>
      </c>
      <c r="G3471" t="str">
        <f>VLOOKUP(D3471,Запчасти!A:D,2,0)</f>
        <v>Электрика</v>
      </c>
      <c r="H3471" t="str">
        <f>VLOOKUP(C3471,Автосервисы!A:C,3,0)</f>
        <v>ул. ​Чапаева, 7/1</v>
      </c>
    </row>
    <row r="3472" spans="1:8" hidden="1" x14ac:dyDescent="0.3">
      <c r="A3472">
        <v>3471</v>
      </c>
      <c r="B3472" s="4">
        <v>45238</v>
      </c>
      <c r="C3472" s="1" t="s">
        <v>7</v>
      </c>
      <c r="D3472">
        <v>58</v>
      </c>
      <c r="E3472">
        <v>981</v>
      </c>
      <c r="F3472" t="s">
        <v>267</v>
      </c>
      <c r="G3472" t="str">
        <f>VLOOKUP(D3472,Запчасти!A:D,2,0)</f>
        <v>Кпп</v>
      </c>
      <c r="H3472" t="str">
        <f>VLOOKUP(C3472,Автосервисы!A:C,3,0)</f>
        <v>​ул. Зоологическая, 7Б</v>
      </c>
    </row>
    <row r="3473" spans="1:8" hidden="1" x14ac:dyDescent="0.3">
      <c r="A3473">
        <v>3472</v>
      </c>
      <c r="B3473" s="4">
        <v>45238</v>
      </c>
      <c r="C3473" s="1" t="s">
        <v>13</v>
      </c>
      <c r="D3473">
        <v>37</v>
      </c>
      <c r="E3473">
        <v>396</v>
      </c>
      <c r="F3473" t="s">
        <v>267</v>
      </c>
      <c r="G3473" t="str">
        <f>VLOOKUP(D3473,Запчасти!A:D,2,0)</f>
        <v>Тормозная система</v>
      </c>
      <c r="H3473" t="str">
        <f>VLOOKUP(C3473,Автосервисы!A:C,3,0)</f>
        <v>ул. ​Иркутская, 53</v>
      </c>
    </row>
    <row r="3474" spans="1:8" hidden="1" x14ac:dyDescent="0.3">
      <c r="A3474">
        <v>3473</v>
      </c>
      <c r="B3474" s="4">
        <v>45238</v>
      </c>
      <c r="C3474" s="1" t="s">
        <v>18</v>
      </c>
      <c r="D3474">
        <v>2</v>
      </c>
      <c r="E3474">
        <v>528</v>
      </c>
      <c r="F3474" t="s">
        <v>269</v>
      </c>
      <c r="G3474" t="str">
        <f>VLOOKUP(D3474,Запчасти!A:D,2,0)</f>
        <v>Система выпуска</v>
      </c>
      <c r="H3474" t="str">
        <f>VLOOKUP(C3474,Автосервисы!A:C,3,0)</f>
        <v>ул. ​Раевского, 13</v>
      </c>
    </row>
    <row r="3475" spans="1:8" hidden="1" x14ac:dyDescent="0.3">
      <c r="A3475">
        <v>3474</v>
      </c>
      <c r="B3475" s="4">
        <v>45238</v>
      </c>
      <c r="C3475" s="1" t="s">
        <v>6</v>
      </c>
      <c r="D3475">
        <v>15</v>
      </c>
      <c r="E3475">
        <v>244</v>
      </c>
      <c r="F3475" t="s">
        <v>269</v>
      </c>
      <c r="G3475" t="str">
        <f>VLOOKUP(D3475,Запчасти!A:D,2,0)</f>
        <v>Система выпуска</v>
      </c>
      <c r="H3475" t="str">
        <f>VLOOKUP(C3475,Автосервисы!A:C,3,0)</f>
        <v>ул. ​Комсомольская, 73</v>
      </c>
    </row>
    <row r="3476" spans="1:8" hidden="1" x14ac:dyDescent="0.3">
      <c r="A3476">
        <v>3475</v>
      </c>
      <c r="B3476" s="4">
        <v>45238</v>
      </c>
      <c r="C3476" s="1" t="s">
        <v>20</v>
      </c>
      <c r="D3476">
        <v>66</v>
      </c>
      <c r="E3476">
        <v>206</v>
      </c>
      <c r="F3476" t="s">
        <v>269</v>
      </c>
      <c r="G3476" t="str">
        <f>VLOOKUP(D3476,Запчасти!A:D,2,0)</f>
        <v>Система сцепления</v>
      </c>
      <c r="H3476" t="str">
        <f>VLOOKUP(C3476,Автосервисы!A:C,3,0)</f>
        <v>​ул. Металлургов, 70</v>
      </c>
    </row>
    <row r="3477" spans="1:8" x14ac:dyDescent="0.3">
      <c r="A3477">
        <v>317</v>
      </c>
      <c r="B3477" s="4">
        <v>45173</v>
      </c>
      <c r="C3477" s="1" t="s">
        <v>22</v>
      </c>
      <c r="D3477">
        <v>93</v>
      </c>
      <c r="E3477">
        <v>28</v>
      </c>
      <c r="F3477" t="s">
        <v>269</v>
      </c>
      <c r="G3477" t="str">
        <f>VLOOKUP(D3477,Запчасти!A:D,2,0)</f>
        <v>Двигатель</v>
      </c>
      <c r="H3477" t="str">
        <f>VLOOKUP(C3477,Автосервисы!A:C,3,0)</f>
        <v>ул. ​Чапаева, 7/1</v>
      </c>
    </row>
    <row r="3478" spans="1:8" hidden="1" x14ac:dyDescent="0.3">
      <c r="A3478">
        <v>3477</v>
      </c>
      <c r="B3478" s="4">
        <v>45238</v>
      </c>
      <c r="C3478" s="1" t="s">
        <v>11</v>
      </c>
      <c r="D3478">
        <v>106</v>
      </c>
      <c r="E3478">
        <v>302</v>
      </c>
      <c r="F3478" t="s">
        <v>269</v>
      </c>
      <c r="G3478" t="str">
        <f>VLOOKUP(D3478,Запчасти!A:D,2,0)</f>
        <v>Электрика</v>
      </c>
      <c r="H3478" t="str">
        <f>VLOOKUP(C3478,Автосервисы!A:C,3,0)</f>
        <v>​ул. Депутатская, 84</v>
      </c>
    </row>
    <row r="3479" spans="1:8" hidden="1" x14ac:dyDescent="0.3">
      <c r="A3479">
        <v>3478</v>
      </c>
      <c r="B3479" s="4">
        <v>45238</v>
      </c>
      <c r="C3479" s="1" t="s">
        <v>7</v>
      </c>
      <c r="D3479">
        <v>112</v>
      </c>
      <c r="E3479">
        <v>449</v>
      </c>
      <c r="F3479" t="s">
        <v>269</v>
      </c>
      <c r="G3479" t="str">
        <f>VLOOKUP(D3479,Запчасти!A:D,2,0)</f>
        <v>Тормозная система</v>
      </c>
      <c r="H3479" t="str">
        <f>VLOOKUP(C3479,Автосервисы!A:C,3,0)</f>
        <v>​ул. Зоологическая, 7Б</v>
      </c>
    </row>
    <row r="3480" spans="1:8" hidden="1" x14ac:dyDescent="0.3">
      <c r="A3480">
        <v>3479</v>
      </c>
      <c r="B3480" s="4">
        <v>45238</v>
      </c>
      <c r="C3480" s="1" t="s">
        <v>5</v>
      </c>
      <c r="D3480">
        <v>141</v>
      </c>
      <c r="E3480">
        <v>687</v>
      </c>
      <c r="F3480" t="s">
        <v>269</v>
      </c>
      <c r="G3480" t="str">
        <f>VLOOKUP(D3480,Запчасти!A:D,2,0)</f>
        <v>Кпп</v>
      </c>
      <c r="H3480" t="str">
        <f>VLOOKUP(C3480,Автосервисы!A:C,3,0)</f>
        <v>ул. Амундсена, 38/3</v>
      </c>
    </row>
    <row r="3481" spans="1:8" hidden="1" x14ac:dyDescent="0.3">
      <c r="A3481">
        <v>3480</v>
      </c>
      <c r="B3481" s="4">
        <v>45238</v>
      </c>
      <c r="C3481" s="1" t="s">
        <v>21</v>
      </c>
      <c r="D3481">
        <v>60</v>
      </c>
      <c r="E3481">
        <v>50</v>
      </c>
      <c r="F3481" t="s">
        <v>267</v>
      </c>
      <c r="G3481" t="str">
        <f>VLOOKUP(D3481,Запчасти!A:D,2,0)</f>
        <v>Электрика</v>
      </c>
      <c r="H3481" t="str">
        <f>VLOOKUP(C3481,Автосервисы!A:C,3,0)</f>
        <v>​ул. Малышева, 122н</v>
      </c>
    </row>
    <row r="3482" spans="1:8" hidden="1" x14ac:dyDescent="0.3">
      <c r="A3482">
        <v>3481</v>
      </c>
      <c r="B3482" s="4">
        <v>45238</v>
      </c>
      <c r="C3482" s="1" t="s">
        <v>9</v>
      </c>
      <c r="D3482">
        <v>27</v>
      </c>
      <c r="E3482">
        <v>917</v>
      </c>
      <c r="F3482" t="s">
        <v>267</v>
      </c>
      <c r="G3482" t="str">
        <f>VLOOKUP(D3482,Запчасти!A:D,2,0)</f>
        <v>Двигатель</v>
      </c>
      <c r="H3482" t="str">
        <f>VLOOKUP(C3482,Автосервисы!A:C,3,0)</f>
        <v>​ул. Студенческая, 49</v>
      </c>
    </row>
    <row r="3483" spans="1:8" hidden="1" x14ac:dyDescent="0.3">
      <c r="A3483">
        <v>3482</v>
      </c>
      <c r="B3483" s="4">
        <v>45238</v>
      </c>
      <c r="C3483" s="1" t="s">
        <v>17</v>
      </c>
      <c r="D3483">
        <v>69</v>
      </c>
      <c r="E3483">
        <v>326</v>
      </c>
      <c r="F3483" t="s">
        <v>269</v>
      </c>
      <c r="G3483" t="str">
        <f>VLOOKUP(D3483,Запчасти!A:D,2,0)</f>
        <v>Кузов</v>
      </c>
      <c r="H3483" t="str">
        <f>VLOOKUP(C3483,Автосервисы!A:C,3,0)</f>
        <v>ул. Репина, 40а</v>
      </c>
    </row>
    <row r="3484" spans="1:8" hidden="1" x14ac:dyDescent="0.3">
      <c r="A3484">
        <v>3483</v>
      </c>
      <c r="B3484" s="4">
        <v>45238</v>
      </c>
      <c r="C3484" s="1" t="s">
        <v>19</v>
      </c>
      <c r="D3484">
        <v>130</v>
      </c>
      <c r="E3484">
        <v>714</v>
      </c>
      <c r="F3484" t="s">
        <v>267</v>
      </c>
      <c r="G3484" t="str">
        <f>VLOOKUP(D3484,Запчасти!A:D,2,0)</f>
        <v>Система очистки окон</v>
      </c>
      <c r="H3484" t="str">
        <f>VLOOKUP(C3484,Автосервисы!A:C,3,0)</f>
        <v>ул. ​Шейнкмана, 123</v>
      </c>
    </row>
    <row r="3485" spans="1:8" hidden="1" x14ac:dyDescent="0.3">
      <c r="A3485">
        <v>3484</v>
      </c>
      <c r="B3485" s="4">
        <v>45238</v>
      </c>
      <c r="C3485" s="1" t="s">
        <v>11</v>
      </c>
      <c r="D3485">
        <v>26</v>
      </c>
      <c r="E3485">
        <v>205</v>
      </c>
      <c r="F3485" t="s">
        <v>267</v>
      </c>
      <c r="G3485" t="str">
        <f>VLOOKUP(D3485,Запчасти!A:D,2,0)</f>
        <v>Подвеска и амортизация</v>
      </c>
      <c r="H3485" t="str">
        <f>VLOOKUP(C3485,Автосервисы!A:C,3,0)</f>
        <v>​ул. Депутатская, 84</v>
      </c>
    </row>
    <row r="3486" spans="1:8" hidden="1" x14ac:dyDescent="0.3">
      <c r="A3486">
        <v>3485</v>
      </c>
      <c r="B3486" s="4">
        <v>45238</v>
      </c>
      <c r="C3486" s="1" t="s">
        <v>13</v>
      </c>
      <c r="D3486">
        <v>184</v>
      </c>
      <c r="E3486">
        <v>841</v>
      </c>
      <c r="F3486" t="s">
        <v>269</v>
      </c>
      <c r="G3486" t="str">
        <f>VLOOKUP(D3486,Запчасти!A:D,2,0)</f>
        <v>Трансмиссия</v>
      </c>
      <c r="H3486" t="str">
        <f>VLOOKUP(C3486,Автосервисы!A:C,3,0)</f>
        <v>ул. ​Иркутская, 53</v>
      </c>
    </row>
    <row r="3487" spans="1:8" hidden="1" x14ac:dyDescent="0.3">
      <c r="A3487">
        <v>3486</v>
      </c>
      <c r="B3487" s="4">
        <v>45238</v>
      </c>
      <c r="C3487" s="1" t="s">
        <v>9</v>
      </c>
      <c r="D3487">
        <v>100</v>
      </c>
      <c r="E3487">
        <v>159</v>
      </c>
      <c r="F3487" t="s">
        <v>267</v>
      </c>
      <c r="G3487" t="str">
        <f>VLOOKUP(D3487,Запчасти!A:D,2,0)</f>
        <v>Система подачи топлива</v>
      </c>
      <c r="H3487" t="str">
        <f>VLOOKUP(C3487,Автосервисы!A:C,3,0)</f>
        <v>​ул. Студенческая, 49</v>
      </c>
    </row>
    <row r="3488" spans="1:8" hidden="1" x14ac:dyDescent="0.3">
      <c r="A3488">
        <v>3487</v>
      </c>
      <c r="B3488" s="4">
        <v>45238</v>
      </c>
      <c r="C3488" s="1" t="s">
        <v>3</v>
      </c>
      <c r="D3488">
        <v>171</v>
      </c>
      <c r="E3488">
        <v>979</v>
      </c>
      <c r="F3488" t="s">
        <v>267</v>
      </c>
      <c r="G3488" t="str">
        <f>VLOOKUP(D3488,Запчасти!A:D,2,0)</f>
        <v>Замки</v>
      </c>
      <c r="H3488" t="str">
        <f>VLOOKUP(C3488,Автосервисы!A:C,3,0)</f>
        <v>ул. Репина, 149</v>
      </c>
    </row>
    <row r="3489" spans="1:8" hidden="1" x14ac:dyDescent="0.3">
      <c r="A3489">
        <v>3488</v>
      </c>
      <c r="B3489" s="4">
        <v>45238</v>
      </c>
      <c r="C3489" s="1" t="s">
        <v>5</v>
      </c>
      <c r="D3489">
        <v>160</v>
      </c>
      <c r="E3489">
        <v>491</v>
      </c>
      <c r="F3489" t="s">
        <v>267</v>
      </c>
      <c r="G3489" t="str">
        <f>VLOOKUP(D3489,Запчасти!A:D,2,0)</f>
        <v>Тормозная система</v>
      </c>
      <c r="H3489" t="str">
        <f>VLOOKUP(C3489,Автосервисы!A:C,3,0)</f>
        <v>ул. Амундсена, 38/3</v>
      </c>
    </row>
    <row r="3490" spans="1:8" hidden="1" x14ac:dyDescent="0.3">
      <c r="A3490">
        <v>3489</v>
      </c>
      <c r="B3490" s="4">
        <v>45238</v>
      </c>
      <c r="C3490" s="1" t="s">
        <v>13</v>
      </c>
      <c r="D3490">
        <v>81</v>
      </c>
      <c r="E3490">
        <v>853</v>
      </c>
      <c r="F3490" t="s">
        <v>269</v>
      </c>
      <c r="G3490" t="str">
        <f>VLOOKUP(D3490,Запчасти!A:D,2,0)</f>
        <v>Кпп</v>
      </c>
      <c r="H3490" t="str">
        <f>VLOOKUP(C3490,Автосервисы!A:C,3,0)</f>
        <v>ул. ​Иркутская, 53</v>
      </c>
    </row>
    <row r="3491" spans="1:8" hidden="1" x14ac:dyDescent="0.3">
      <c r="A3491">
        <v>3490</v>
      </c>
      <c r="B3491" s="4">
        <v>45238</v>
      </c>
      <c r="C3491" s="1" t="s">
        <v>5</v>
      </c>
      <c r="D3491">
        <v>165</v>
      </c>
      <c r="E3491">
        <v>420</v>
      </c>
      <c r="F3491" t="s">
        <v>267</v>
      </c>
      <c r="G3491" t="str">
        <f>VLOOKUP(D3491,Запчасти!A:D,2,0)</f>
        <v>Кпп</v>
      </c>
      <c r="H3491" t="str">
        <f>VLOOKUP(C3491,Автосервисы!A:C,3,0)</f>
        <v>ул. Амундсена, 38/3</v>
      </c>
    </row>
    <row r="3492" spans="1:8" hidden="1" x14ac:dyDescent="0.3">
      <c r="A3492">
        <v>3491</v>
      </c>
      <c r="B3492" s="4">
        <v>45238</v>
      </c>
      <c r="C3492" s="1" t="s">
        <v>16</v>
      </c>
      <c r="D3492">
        <v>118</v>
      </c>
      <c r="E3492">
        <v>24</v>
      </c>
      <c r="F3492" t="s">
        <v>269</v>
      </c>
      <c r="G3492" t="str">
        <f>VLOOKUP(D3492,Запчасти!A:D,2,0)</f>
        <v>Тормозная система</v>
      </c>
      <c r="H3492" t="str">
        <f>VLOOKUP(C3492,Автосервисы!A:C,3,0)</f>
        <v>​ул. Московская, 275а</v>
      </c>
    </row>
    <row r="3493" spans="1:8" hidden="1" x14ac:dyDescent="0.3">
      <c r="A3493">
        <v>3492</v>
      </c>
      <c r="B3493" s="4">
        <v>45238</v>
      </c>
      <c r="C3493" s="1" t="s">
        <v>22</v>
      </c>
      <c r="D3493">
        <v>100</v>
      </c>
      <c r="E3493">
        <v>160</v>
      </c>
      <c r="F3493" t="s">
        <v>269</v>
      </c>
      <c r="G3493" t="str">
        <f>VLOOKUP(D3493,Запчасти!A:D,2,0)</f>
        <v>Система подачи топлива</v>
      </c>
      <c r="H3493" t="str">
        <f>VLOOKUP(C3493,Автосервисы!A:C,3,0)</f>
        <v>ул. ​Чапаева, 7/1</v>
      </c>
    </row>
    <row r="3494" spans="1:8" hidden="1" x14ac:dyDescent="0.3">
      <c r="A3494">
        <v>3493</v>
      </c>
      <c r="B3494" s="4">
        <v>45238</v>
      </c>
      <c r="C3494" s="1" t="s">
        <v>6</v>
      </c>
      <c r="D3494">
        <v>17</v>
      </c>
      <c r="E3494">
        <v>255</v>
      </c>
      <c r="F3494" t="s">
        <v>269</v>
      </c>
      <c r="G3494" t="str">
        <f>VLOOKUP(D3494,Запчасти!A:D,2,0)</f>
        <v>Кузов</v>
      </c>
      <c r="H3494" t="str">
        <f>VLOOKUP(C3494,Автосервисы!A:C,3,0)</f>
        <v>ул. ​Комсомольская, 73</v>
      </c>
    </row>
    <row r="3495" spans="1:8" hidden="1" x14ac:dyDescent="0.3">
      <c r="A3495">
        <v>3494</v>
      </c>
      <c r="B3495" s="4">
        <v>45238</v>
      </c>
      <c r="C3495" s="1" t="s">
        <v>12</v>
      </c>
      <c r="D3495">
        <v>194</v>
      </c>
      <c r="E3495">
        <v>116</v>
      </c>
      <c r="F3495" t="s">
        <v>269</v>
      </c>
      <c r="G3495" t="str">
        <f>VLOOKUP(D3495,Запчасти!A:D,2,0)</f>
        <v>Тормозная система</v>
      </c>
      <c r="H3495" t="str">
        <f>VLOOKUP(C3495,Автосервисы!A:C,3,0)</f>
        <v>ул. ​Заводская, 29т</v>
      </c>
    </row>
    <row r="3496" spans="1:8" x14ac:dyDescent="0.3">
      <c r="A3496">
        <v>460</v>
      </c>
      <c r="B3496" s="4">
        <v>45177</v>
      </c>
      <c r="C3496" s="1" t="s">
        <v>22</v>
      </c>
      <c r="D3496">
        <v>200</v>
      </c>
      <c r="E3496">
        <v>45</v>
      </c>
      <c r="F3496" t="s">
        <v>269</v>
      </c>
      <c r="G3496" t="str">
        <f>VLOOKUP(D3496,Запчасти!A:D,2,0)</f>
        <v>Двигатель</v>
      </c>
      <c r="H3496" t="str">
        <f>VLOOKUP(C3496,Автосервисы!A:C,3,0)</f>
        <v>ул. ​Чапаева, 7/1</v>
      </c>
    </row>
    <row r="3497" spans="1:8" hidden="1" x14ac:dyDescent="0.3">
      <c r="A3497">
        <v>3496</v>
      </c>
      <c r="B3497" s="4">
        <v>45238</v>
      </c>
      <c r="C3497" s="1" t="s">
        <v>3</v>
      </c>
      <c r="D3497">
        <v>5</v>
      </c>
      <c r="E3497">
        <v>459</v>
      </c>
      <c r="F3497" t="s">
        <v>267</v>
      </c>
      <c r="G3497" t="str">
        <f>VLOOKUP(D3497,Запчасти!A:D,2,0)</f>
        <v>Кпп</v>
      </c>
      <c r="H3497" t="str">
        <f>VLOOKUP(C3497,Автосервисы!A:C,3,0)</f>
        <v>ул. Репина, 149</v>
      </c>
    </row>
    <row r="3498" spans="1:8" x14ac:dyDescent="0.3">
      <c r="A3498">
        <v>726</v>
      </c>
      <c r="B3498" s="4">
        <v>45180</v>
      </c>
      <c r="C3498" s="1" t="s">
        <v>22</v>
      </c>
      <c r="D3498">
        <v>134</v>
      </c>
      <c r="E3498">
        <v>371</v>
      </c>
      <c r="F3498" t="s">
        <v>269</v>
      </c>
      <c r="G3498" t="str">
        <f>VLOOKUP(D3498,Запчасти!A:D,2,0)</f>
        <v>Двигатель</v>
      </c>
      <c r="H3498" t="str">
        <f>VLOOKUP(C3498,Автосервисы!A:C,3,0)</f>
        <v>ул. ​Чапаева, 7/1</v>
      </c>
    </row>
    <row r="3499" spans="1:8" hidden="1" x14ac:dyDescent="0.3">
      <c r="A3499">
        <v>3498</v>
      </c>
      <c r="B3499" s="4">
        <v>45238</v>
      </c>
      <c r="C3499" s="1" t="s">
        <v>22</v>
      </c>
      <c r="D3499">
        <v>169</v>
      </c>
      <c r="E3499">
        <v>839</v>
      </c>
      <c r="F3499" t="s">
        <v>269</v>
      </c>
      <c r="G3499" t="str">
        <f>VLOOKUP(D3499,Запчасти!A:D,2,0)</f>
        <v>Подвеска и амортизация</v>
      </c>
      <c r="H3499" t="str">
        <f>VLOOKUP(C3499,Автосервисы!A:C,3,0)</f>
        <v>ул. ​Чапаева, 7/1</v>
      </c>
    </row>
    <row r="3500" spans="1:8" hidden="1" x14ac:dyDescent="0.3">
      <c r="A3500">
        <v>3499</v>
      </c>
      <c r="B3500" s="4">
        <v>45238</v>
      </c>
      <c r="C3500" s="1" t="s">
        <v>4</v>
      </c>
      <c r="D3500">
        <v>22</v>
      </c>
      <c r="E3500">
        <v>884</v>
      </c>
      <c r="F3500" t="s">
        <v>269</v>
      </c>
      <c r="G3500" t="str">
        <f>VLOOKUP(D3500,Запчасти!A:D,2,0)</f>
        <v>Кпп</v>
      </c>
      <c r="H3500" t="str">
        <f>VLOOKUP(C3500,Автосервисы!A:C,3,0)</f>
        <v>ул. ​Новгородцевой, 4а</v>
      </c>
    </row>
    <row r="3501" spans="1:8" hidden="1" x14ac:dyDescent="0.3">
      <c r="A3501">
        <v>3500</v>
      </c>
      <c r="B3501" s="4">
        <v>45238</v>
      </c>
      <c r="C3501" s="1" t="s">
        <v>14</v>
      </c>
      <c r="D3501">
        <v>95</v>
      </c>
      <c r="E3501">
        <v>289</v>
      </c>
      <c r="F3501" t="s">
        <v>267</v>
      </c>
      <c r="G3501" t="str">
        <f>VLOOKUP(D3501,Запчасти!A:D,2,0)</f>
        <v>Кузов</v>
      </c>
      <c r="H3501" t="str">
        <f>VLOOKUP(C3501,Автосервисы!A:C,3,0)</f>
        <v>​ул. Гагарина, 6/3</v>
      </c>
    </row>
    <row r="3502" spans="1:8" hidden="1" x14ac:dyDescent="0.3">
      <c r="A3502">
        <v>3501</v>
      </c>
      <c r="B3502" s="4">
        <v>45238</v>
      </c>
      <c r="C3502" s="1" t="s">
        <v>8</v>
      </c>
      <c r="D3502">
        <v>113</v>
      </c>
      <c r="E3502">
        <v>689</v>
      </c>
      <c r="F3502" t="s">
        <v>269</v>
      </c>
      <c r="G3502" t="str">
        <f>VLOOKUP(D3502,Запчасти!A:D,2,0)</f>
        <v>Кпп</v>
      </c>
      <c r="H3502" t="str">
        <f>VLOOKUP(C3502,Автосервисы!A:C,3,0)</f>
        <v>ул. ​Черкасская, 22а/1</v>
      </c>
    </row>
    <row r="3503" spans="1:8" hidden="1" x14ac:dyDescent="0.3">
      <c r="A3503">
        <v>3502</v>
      </c>
      <c r="B3503" s="4">
        <v>45238</v>
      </c>
      <c r="C3503" s="1" t="s">
        <v>14</v>
      </c>
      <c r="D3503">
        <v>193</v>
      </c>
      <c r="E3503">
        <v>202</v>
      </c>
      <c r="F3503" t="s">
        <v>269</v>
      </c>
      <c r="G3503" t="str">
        <f>VLOOKUP(D3503,Запчасти!A:D,2,0)</f>
        <v>Трансмиссия</v>
      </c>
      <c r="H3503" t="str">
        <f>VLOOKUP(C3503,Автосервисы!A:C,3,0)</f>
        <v>​ул. Гагарина, 6/3</v>
      </c>
    </row>
    <row r="3504" spans="1:8" x14ac:dyDescent="0.3">
      <c r="A3504">
        <v>865</v>
      </c>
      <c r="B3504" s="4">
        <v>45186</v>
      </c>
      <c r="C3504" s="1" t="s">
        <v>22</v>
      </c>
      <c r="D3504">
        <v>161</v>
      </c>
      <c r="E3504">
        <v>849</v>
      </c>
      <c r="F3504" t="s">
        <v>269</v>
      </c>
      <c r="G3504" t="str">
        <f>VLOOKUP(D3504,Запчасти!A:D,2,0)</f>
        <v>Двигатель</v>
      </c>
      <c r="H3504" t="str">
        <f>VLOOKUP(C3504,Автосервисы!A:C,3,0)</f>
        <v>ул. ​Чапаева, 7/1</v>
      </c>
    </row>
    <row r="3505" spans="1:8" hidden="1" x14ac:dyDescent="0.3">
      <c r="A3505">
        <v>3504</v>
      </c>
      <c r="B3505" s="4">
        <v>45238</v>
      </c>
      <c r="C3505" s="1" t="s">
        <v>19</v>
      </c>
      <c r="D3505">
        <v>99</v>
      </c>
      <c r="E3505">
        <v>757</v>
      </c>
      <c r="F3505" t="s">
        <v>267</v>
      </c>
      <c r="G3505" t="str">
        <f>VLOOKUP(D3505,Запчасти!A:D,2,0)</f>
        <v>Двигатель</v>
      </c>
      <c r="H3505" t="str">
        <f>VLOOKUP(C3505,Автосервисы!A:C,3,0)</f>
        <v>ул. ​Шейнкмана, 123</v>
      </c>
    </row>
    <row r="3506" spans="1:8" hidden="1" x14ac:dyDescent="0.3">
      <c r="A3506">
        <v>3505</v>
      </c>
      <c r="B3506" s="4">
        <v>45238</v>
      </c>
      <c r="C3506" s="1" t="s">
        <v>4</v>
      </c>
      <c r="D3506">
        <v>53</v>
      </c>
      <c r="E3506">
        <v>133</v>
      </c>
      <c r="F3506" t="s">
        <v>267</v>
      </c>
      <c r="G3506" t="str">
        <f>VLOOKUP(D3506,Запчасти!A:D,2,0)</f>
        <v>Кузов</v>
      </c>
      <c r="H3506" t="str">
        <f>VLOOKUP(C3506,Автосервисы!A:C,3,0)</f>
        <v>ул. ​Новгородцевой, 4а</v>
      </c>
    </row>
    <row r="3507" spans="1:8" hidden="1" x14ac:dyDescent="0.3">
      <c r="A3507">
        <v>3506</v>
      </c>
      <c r="B3507" s="4">
        <v>45238</v>
      </c>
      <c r="C3507" s="1" t="s">
        <v>14</v>
      </c>
      <c r="D3507">
        <v>13</v>
      </c>
      <c r="E3507">
        <v>828</v>
      </c>
      <c r="F3507" t="s">
        <v>267</v>
      </c>
      <c r="G3507" t="str">
        <f>VLOOKUP(D3507,Запчасти!A:D,2,0)</f>
        <v>Двигатель</v>
      </c>
      <c r="H3507" t="str">
        <f>VLOOKUP(C3507,Автосервисы!A:C,3,0)</f>
        <v>​ул. Гагарина, 6/3</v>
      </c>
    </row>
    <row r="3508" spans="1:8" hidden="1" x14ac:dyDescent="0.3">
      <c r="A3508">
        <v>3507</v>
      </c>
      <c r="B3508" s="4">
        <v>45238</v>
      </c>
      <c r="C3508" s="1" t="s">
        <v>19</v>
      </c>
      <c r="D3508">
        <v>196</v>
      </c>
      <c r="E3508">
        <v>905</v>
      </c>
      <c r="F3508" t="s">
        <v>267</v>
      </c>
      <c r="G3508" t="str">
        <f>VLOOKUP(D3508,Запчасти!A:D,2,0)</f>
        <v>Тормозная система</v>
      </c>
      <c r="H3508" t="str">
        <f>VLOOKUP(C3508,Автосервисы!A:C,3,0)</f>
        <v>ул. ​Шейнкмана, 123</v>
      </c>
    </row>
    <row r="3509" spans="1:8" hidden="1" x14ac:dyDescent="0.3">
      <c r="A3509">
        <v>3508</v>
      </c>
      <c r="B3509" s="4">
        <v>45238</v>
      </c>
      <c r="C3509" s="1" t="s">
        <v>4</v>
      </c>
      <c r="D3509">
        <v>151</v>
      </c>
      <c r="E3509">
        <v>519</v>
      </c>
      <c r="F3509" t="s">
        <v>269</v>
      </c>
      <c r="G3509" t="str">
        <f>VLOOKUP(D3509,Запчасти!A:D,2,0)</f>
        <v>Кпп</v>
      </c>
      <c r="H3509" t="str">
        <f>VLOOKUP(C3509,Автосервисы!A:C,3,0)</f>
        <v>ул. ​Новгородцевой, 4а</v>
      </c>
    </row>
    <row r="3510" spans="1:8" hidden="1" x14ac:dyDescent="0.3">
      <c r="A3510">
        <v>3509</v>
      </c>
      <c r="B3510" s="4">
        <v>45238</v>
      </c>
      <c r="C3510" s="1" t="s">
        <v>13</v>
      </c>
      <c r="D3510">
        <v>90</v>
      </c>
      <c r="E3510">
        <v>187</v>
      </c>
      <c r="F3510" t="s">
        <v>269</v>
      </c>
      <c r="G3510" t="str">
        <f>VLOOKUP(D3510,Запчасти!A:D,2,0)</f>
        <v>Кпп</v>
      </c>
      <c r="H3510" t="str">
        <f>VLOOKUP(C3510,Автосервисы!A:C,3,0)</f>
        <v>ул. ​Иркутская, 53</v>
      </c>
    </row>
    <row r="3511" spans="1:8" hidden="1" x14ac:dyDescent="0.3">
      <c r="A3511">
        <v>3510</v>
      </c>
      <c r="B3511" s="4">
        <v>45238</v>
      </c>
      <c r="C3511" s="1" t="s">
        <v>14</v>
      </c>
      <c r="D3511">
        <v>53</v>
      </c>
      <c r="E3511">
        <v>229</v>
      </c>
      <c r="F3511" t="s">
        <v>267</v>
      </c>
      <c r="G3511" t="str">
        <f>VLOOKUP(D3511,Запчасти!A:D,2,0)</f>
        <v>Кузов</v>
      </c>
      <c r="H3511" t="str">
        <f>VLOOKUP(C3511,Автосервисы!A:C,3,0)</f>
        <v>​ул. Гагарина, 6/3</v>
      </c>
    </row>
    <row r="3512" spans="1:8" hidden="1" x14ac:dyDescent="0.3">
      <c r="A3512">
        <v>3511</v>
      </c>
      <c r="B3512" s="4">
        <v>45238</v>
      </c>
      <c r="C3512" s="1" t="s">
        <v>16</v>
      </c>
      <c r="D3512">
        <v>86</v>
      </c>
      <c r="E3512">
        <v>624</v>
      </c>
      <c r="F3512" t="s">
        <v>269</v>
      </c>
      <c r="G3512" t="str">
        <f>VLOOKUP(D3512,Запчасти!A:D,2,0)</f>
        <v>Кондиционер</v>
      </c>
      <c r="H3512" t="str">
        <f>VLOOKUP(C3512,Автосервисы!A:C,3,0)</f>
        <v>​ул. Московская, 275а</v>
      </c>
    </row>
    <row r="3513" spans="1:8" hidden="1" x14ac:dyDescent="0.3">
      <c r="A3513">
        <v>3512</v>
      </c>
      <c r="B3513" s="4">
        <v>45238</v>
      </c>
      <c r="C3513" s="1" t="s">
        <v>11</v>
      </c>
      <c r="D3513">
        <v>64</v>
      </c>
      <c r="E3513">
        <v>828</v>
      </c>
      <c r="F3513" t="s">
        <v>269</v>
      </c>
      <c r="G3513" t="str">
        <f>VLOOKUP(D3513,Запчасти!A:D,2,0)</f>
        <v>Система подачи топлива</v>
      </c>
      <c r="H3513" t="str">
        <f>VLOOKUP(C3513,Автосервисы!A:C,3,0)</f>
        <v>​ул. Депутатская, 84</v>
      </c>
    </row>
    <row r="3514" spans="1:8" hidden="1" x14ac:dyDescent="0.3">
      <c r="A3514">
        <v>3513</v>
      </c>
      <c r="B3514" s="4">
        <v>45238</v>
      </c>
      <c r="C3514" s="1" t="s">
        <v>10</v>
      </c>
      <c r="D3514">
        <v>69</v>
      </c>
      <c r="E3514">
        <v>841</v>
      </c>
      <c r="F3514" t="s">
        <v>269</v>
      </c>
      <c r="G3514" t="str">
        <f>VLOOKUP(D3514,Запчасти!A:D,2,0)</f>
        <v>Кузов</v>
      </c>
      <c r="H3514" t="str">
        <f>VLOOKUP(C3514,Автосервисы!A:C,3,0)</f>
        <v>​ул. Малышева, 143</v>
      </c>
    </row>
    <row r="3515" spans="1:8" hidden="1" x14ac:dyDescent="0.3">
      <c r="A3515">
        <v>3514</v>
      </c>
      <c r="B3515" s="4">
        <v>45238</v>
      </c>
      <c r="C3515" s="1" t="s">
        <v>10</v>
      </c>
      <c r="D3515">
        <v>18</v>
      </c>
      <c r="E3515">
        <v>796</v>
      </c>
      <c r="F3515" t="s">
        <v>267</v>
      </c>
      <c r="G3515" t="str">
        <f>VLOOKUP(D3515,Запчасти!A:D,2,0)</f>
        <v>Кузов</v>
      </c>
      <c r="H3515" t="str">
        <f>VLOOKUP(C3515,Автосервисы!A:C,3,0)</f>
        <v>​ул. Малышева, 143</v>
      </c>
    </row>
    <row r="3516" spans="1:8" hidden="1" x14ac:dyDescent="0.3">
      <c r="A3516">
        <v>3515</v>
      </c>
      <c r="B3516" s="4">
        <v>45238</v>
      </c>
      <c r="C3516" s="1" t="s">
        <v>13</v>
      </c>
      <c r="D3516">
        <v>191</v>
      </c>
      <c r="E3516">
        <v>544</v>
      </c>
      <c r="F3516" t="s">
        <v>269</v>
      </c>
      <c r="G3516" t="str">
        <f>VLOOKUP(D3516,Запчасти!A:D,2,0)</f>
        <v>Кондиционер</v>
      </c>
      <c r="H3516" t="str">
        <f>VLOOKUP(C3516,Автосервисы!A:C,3,0)</f>
        <v>ул. ​Иркутская, 53</v>
      </c>
    </row>
    <row r="3517" spans="1:8" hidden="1" x14ac:dyDescent="0.3">
      <c r="A3517">
        <v>3516</v>
      </c>
      <c r="B3517" s="4">
        <v>45238</v>
      </c>
      <c r="C3517" s="1" t="s">
        <v>15</v>
      </c>
      <c r="D3517">
        <v>31</v>
      </c>
      <c r="E3517">
        <v>399</v>
      </c>
      <c r="F3517" t="s">
        <v>269</v>
      </c>
      <c r="G3517" t="str">
        <f>VLOOKUP(D3517,Запчасти!A:D,2,0)</f>
        <v>Кузов</v>
      </c>
      <c r="H3517" t="str">
        <f>VLOOKUP(C3517,Автосервисы!A:C,3,0)</f>
        <v>ул. ​Первомайская, 106д</v>
      </c>
    </row>
    <row r="3518" spans="1:8" x14ac:dyDescent="0.3">
      <c r="A3518">
        <v>943</v>
      </c>
      <c r="B3518" s="4">
        <v>45188</v>
      </c>
      <c r="C3518" s="1" t="s">
        <v>22</v>
      </c>
      <c r="D3518">
        <v>49</v>
      </c>
      <c r="E3518">
        <v>370</v>
      </c>
      <c r="F3518" t="s">
        <v>269</v>
      </c>
      <c r="G3518" t="str">
        <f>VLOOKUP(D3518,Запчасти!A:D,2,0)</f>
        <v>Двигатель</v>
      </c>
      <c r="H3518" t="str">
        <f>VLOOKUP(C3518,Автосервисы!A:C,3,0)</f>
        <v>ул. ​Чапаева, 7/1</v>
      </c>
    </row>
    <row r="3519" spans="1:8" hidden="1" x14ac:dyDescent="0.3">
      <c r="A3519">
        <v>3518</v>
      </c>
      <c r="B3519" s="4">
        <v>45238</v>
      </c>
      <c r="C3519" s="1" t="s">
        <v>13</v>
      </c>
      <c r="D3519">
        <v>6</v>
      </c>
      <c r="E3519">
        <v>265</v>
      </c>
      <c r="F3519" t="s">
        <v>267</v>
      </c>
      <c r="G3519" t="str">
        <f>VLOOKUP(D3519,Запчасти!A:D,2,0)</f>
        <v>Электрика</v>
      </c>
      <c r="H3519" t="str">
        <f>VLOOKUP(C3519,Автосервисы!A:C,3,0)</f>
        <v>ул. ​Иркутская, 53</v>
      </c>
    </row>
    <row r="3520" spans="1:8" hidden="1" x14ac:dyDescent="0.3">
      <c r="A3520">
        <v>3519</v>
      </c>
      <c r="B3520" s="4">
        <v>45238</v>
      </c>
      <c r="C3520" s="1" t="s">
        <v>4</v>
      </c>
      <c r="D3520">
        <v>75</v>
      </c>
      <c r="E3520">
        <v>536</v>
      </c>
      <c r="F3520" t="s">
        <v>267</v>
      </c>
      <c r="G3520" t="str">
        <f>VLOOKUP(D3520,Запчасти!A:D,2,0)</f>
        <v>Электрика</v>
      </c>
      <c r="H3520" t="str">
        <f>VLOOKUP(C3520,Автосервисы!A:C,3,0)</f>
        <v>ул. ​Новгородцевой, 4а</v>
      </c>
    </row>
    <row r="3521" spans="1:8" hidden="1" x14ac:dyDescent="0.3">
      <c r="A3521">
        <v>3520</v>
      </c>
      <c r="B3521" s="4">
        <v>45238</v>
      </c>
      <c r="C3521" s="1" t="s">
        <v>18</v>
      </c>
      <c r="D3521">
        <v>31</v>
      </c>
      <c r="E3521">
        <v>647</v>
      </c>
      <c r="F3521" t="s">
        <v>267</v>
      </c>
      <c r="G3521" t="str">
        <f>VLOOKUP(D3521,Запчасти!A:D,2,0)</f>
        <v>Кузов</v>
      </c>
      <c r="H3521" t="str">
        <f>VLOOKUP(C3521,Автосервисы!A:C,3,0)</f>
        <v>ул. ​Раевского, 13</v>
      </c>
    </row>
    <row r="3522" spans="1:8" hidden="1" x14ac:dyDescent="0.3">
      <c r="A3522">
        <v>3521</v>
      </c>
      <c r="B3522" s="4">
        <v>45238</v>
      </c>
      <c r="C3522" s="1" t="s">
        <v>17</v>
      </c>
      <c r="D3522">
        <v>171</v>
      </c>
      <c r="E3522">
        <v>114</v>
      </c>
      <c r="F3522" t="s">
        <v>269</v>
      </c>
      <c r="G3522" t="str">
        <f>VLOOKUP(D3522,Запчасти!A:D,2,0)</f>
        <v>Замки</v>
      </c>
      <c r="H3522" t="str">
        <f>VLOOKUP(C3522,Автосервисы!A:C,3,0)</f>
        <v>ул. Репина, 40а</v>
      </c>
    </row>
    <row r="3523" spans="1:8" hidden="1" x14ac:dyDescent="0.3">
      <c r="A3523">
        <v>3522</v>
      </c>
      <c r="B3523" s="4">
        <v>45238</v>
      </c>
      <c r="C3523" s="1" t="s">
        <v>11</v>
      </c>
      <c r="D3523">
        <v>109</v>
      </c>
      <c r="E3523">
        <v>665</v>
      </c>
      <c r="F3523" t="s">
        <v>269</v>
      </c>
      <c r="G3523" t="str">
        <f>VLOOKUP(D3523,Запчасти!A:D,2,0)</f>
        <v>Кондиционер</v>
      </c>
      <c r="H3523" t="str">
        <f>VLOOKUP(C3523,Автосервисы!A:C,3,0)</f>
        <v>​ул. Депутатская, 84</v>
      </c>
    </row>
    <row r="3524" spans="1:8" hidden="1" x14ac:dyDescent="0.3">
      <c r="A3524">
        <v>3523</v>
      </c>
      <c r="B3524" s="4">
        <v>45238</v>
      </c>
      <c r="C3524" s="1" t="s">
        <v>17</v>
      </c>
      <c r="D3524">
        <v>120</v>
      </c>
      <c r="E3524">
        <v>525</v>
      </c>
      <c r="F3524" t="s">
        <v>267</v>
      </c>
      <c r="G3524" t="str">
        <f>VLOOKUP(D3524,Запчасти!A:D,2,0)</f>
        <v>Кпп</v>
      </c>
      <c r="H3524" t="str">
        <f>VLOOKUP(C3524,Автосервисы!A:C,3,0)</f>
        <v>ул. Репина, 40а</v>
      </c>
    </row>
    <row r="3525" spans="1:8" hidden="1" x14ac:dyDescent="0.3">
      <c r="A3525">
        <v>3524</v>
      </c>
      <c r="B3525" s="4">
        <v>45238</v>
      </c>
      <c r="C3525" s="1" t="s">
        <v>12</v>
      </c>
      <c r="D3525">
        <v>86</v>
      </c>
      <c r="E3525">
        <v>23</v>
      </c>
      <c r="F3525" t="s">
        <v>269</v>
      </c>
      <c r="G3525" t="str">
        <f>VLOOKUP(D3525,Запчасти!A:D,2,0)</f>
        <v>Кондиционер</v>
      </c>
      <c r="H3525" t="str">
        <f>VLOOKUP(C3525,Автосервисы!A:C,3,0)</f>
        <v>ул. ​Заводская, 29т</v>
      </c>
    </row>
    <row r="3526" spans="1:8" hidden="1" x14ac:dyDescent="0.3">
      <c r="A3526">
        <v>3525</v>
      </c>
      <c r="B3526" s="4">
        <v>45238</v>
      </c>
      <c r="C3526" s="1" t="s">
        <v>10</v>
      </c>
      <c r="D3526">
        <v>170</v>
      </c>
      <c r="E3526">
        <v>244</v>
      </c>
      <c r="F3526" t="s">
        <v>267</v>
      </c>
      <c r="G3526" t="str">
        <f>VLOOKUP(D3526,Запчасти!A:D,2,0)</f>
        <v>Система подачи топлива</v>
      </c>
      <c r="H3526" t="str">
        <f>VLOOKUP(C3526,Автосервисы!A:C,3,0)</f>
        <v>​ул. Малышева, 143</v>
      </c>
    </row>
    <row r="3527" spans="1:8" hidden="1" x14ac:dyDescent="0.3">
      <c r="A3527">
        <v>3526</v>
      </c>
      <c r="B3527" s="4">
        <v>45238</v>
      </c>
      <c r="C3527" s="1" t="s">
        <v>17</v>
      </c>
      <c r="D3527">
        <v>31</v>
      </c>
      <c r="E3527">
        <v>425</v>
      </c>
      <c r="F3527" t="s">
        <v>269</v>
      </c>
      <c r="G3527" t="str">
        <f>VLOOKUP(D3527,Запчасти!A:D,2,0)</f>
        <v>Кузов</v>
      </c>
      <c r="H3527" t="str">
        <f>VLOOKUP(C3527,Автосервисы!A:C,3,0)</f>
        <v>ул. Репина, 40а</v>
      </c>
    </row>
    <row r="3528" spans="1:8" hidden="1" x14ac:dyDescent="0.3">
      <c r="A3528">
        <v>3527</v>
      </c>
      <c r="B3528" s="4">
        <v>45238</v>
      </c>
      <c r="C3528" s="1" t="s">
        <v>7</v>
      </c>
      <c r="D3528">
        <v>184</v>
      </c>
      <c r="E3528">
        <v>435</v>
      </c>
      <c r="F3528" t="s">
        <v>269</v>
      </c>
      <c r="G3528" t="str">
        <f>VLOOKUP(D3528,Запчасти!A:D,2,0)</f>
        <v>Трансмиссия</v>
      </c>
      <c r="H3528" t="str">
        <f>VLOOKUP(C3528,Автосервисы!A:C,3,0)</f>
        <v>​ул. Зоологическая, 7Б</v>
      </c>
    </row>
    <row r="3529" spans="1:8" hidden="1" x14ac:dyDescent="0.3">
      <c r="A3529">
        <v>3528</v>
      </c>
      <c r="B3529" s="4">
        <v>45238</v>
      </c>
      <c r="C3529" s="1" t="s">
        <v>7</v>
      </c>
      <c r="D3529">
        <v>102</v>
      </c>
      <c r="E3529">
        <v>604</v>
      </c>
      <c r="F3529" t="s">
        <v>269</v>
      </c>
      <c r="G3529" t="str">
        <f>VLOOKUP(D3529,Запчасти!A:D,2,0)</f>
        <v>Тормозная система</v>
      </c>
      <c r="H3529" t="str">
        <f>VLOOKUP(C3529,Автосервисы!A:C,3,0)</f>
        <v>​ул. Зоологическая, 7Б</v>
      </c>
    </row>
    <row r="3530" spans="1:8" hidden="1" x14ac:dyDescent="0.3">
      <c r="A3530">
        <v>3529</v>
      </c>
      <c r="B3530" s="4">
        <v>45238</v>
      </c>
      <c r="C3530" s="1" t="s">
        <v>15</v>
      </c>
      <c r="D3530">
        <v>189</v>
      </c>
      <c r="E3530">
        <v>919</v>
      </c>
      <c r="F3530" t="s">
        <v>269</v>
      </c>
      <c r="G3530" t="str">
        <f>VLOOKUP(D3530,Запчасти!A:D,2,0)</f>
        <v>Система подачи топлива</v>
      </c>
      <c r="H3530" t="str">
        <f>VLOOKUP(C3530,Автосервисы!A:C,3,0)</f>
        <v>ул. ​Первомайская, 106д</v>
      </c>
    </row>
    <row r="3531" spans="1:8" hidden="1" x14ac:dyDescent="0.3">
      <c r="A3531">
        <v>3530</v>
      </c>
      <c r="B3531" s="4">
        <v>45238</v>
      </c>
      <c r="C3531" s="1" t="s">
        <v>5</v>
      </c>
      <c r="D3531">
        <v>162</v>
      </c>
      <c r="E3531">
        <v>612</v>
      </c>
      <c r="F3531" t="s">
        <v>267</v>
      </c>
      <c r="G3531" t="str">
        <f>VLOOKUP(D3531,Запчасти!A:D,2,0)</f>
        <v>Кондиционер</v>
      </c>
      <c r="H3531" t="str">
        <f>VLOOKUP(C3531,Автосервисы!A:C,3,0)</f>
        <v>ул. Амундсена, 38/3</v>
      </c>
    </row>
    <row r="3532" spans="1:8" hidden="1" x14ac:dyDescent="0.3">
      <c r="A3532">
        <v>3531</v>
      </c>
      <c r="B3532" s="4">
        <v>45238</v>
      </c>
      <c r="C3532" s="1" t="s">
        <v>12</v>
      </c>
      <c r="D3532">
        <v>90</v>
      </c>
      <c r="E3532">
        <v>367</v>
      </c>
      <c r="F3532" t="s">
        <v>267</v>
      </c>
      <c r="G3532" t="str">
        <f>VLOOKUP(D3532,Запчасти!A:D,2,0)</f>
        <v>Кпп</v>
      </c>
      <c r="H3532" t="str">
        <f>VLOOKUP(C3532,Автосервисы!A:C,3,0)</f>
        <v>ул. ​Заводская, 29т</v>
      </c>
    </row>
    <row r="3533" spans="1:8" hidden="1" x14ac:dyDescent="0.3">
      <c r="A3533">
        <v>3532</v>
      </c>
      <c r="B3533" s="4">
        <v>45238</v>
      </c>
      <c r="C3533" s="1" t="s">
        <v>8</v>
      </c>
      <c r="D3533">
        <v>58</v>
      </c>
      <c r="E3533">
        <v>697</v>
      </c>
      <c r="F3533" t="s">
        <v>269</v>
      </c>
      <c r="G3533" t="str">
        <f>VLOOKUP(D3533,Запчасти!A:D,2,0)</f>
        <v>Кпп</v>
      </c>
      <c r="H3533" t="str">
        <f>VLOOKUP(C3533,Автосервисы!A:C,3,0)</f>
        <v>ул. ​Черкасская, 22а/1</v>
      </c>
    </row>
    <row r="3534" spans="1:8" hidden="1" x14ac:dyDescent="0.3">
      <c r="A3534">
        <v>3533</v>
      </c>
      <c r="B3534" s="4">
        <v>45238</v>
      </c>
      <c r="C3534" s="1" t="s">
        <v>9</v>
      </c>
      <c r="D3534">
        <v>7</v>
      </c>
      <c r="E3534">
        <v>210</v>
      </c>
      <c r="F3534" t="s">
        <v>267</v>
      </c>
      <c r="G3534" t="str">
        <f>VLOOKUP(D3534,Запчасти!A:D,2,0)</f>
        <v>Двигатель</v>
      </c>
      <c r="H3534" t="str">
        <f>VLOOKUP(C3534,Автосервисы!A:C,3,0)</f>
        <v>​ул. Студенческая, 49</v>
      </c>
    </row>
    <row r="3535" spans="1:8" hidden="1" x14ac:dyDescent="0.3">
      <c r="A3535">
        <v>3534</v>
      </c>
      <c r="B3535" s="4">
        <v>45238</v>
      </c>
      <c r="C3535" s="1" t="s">
        <v>5</v>
      </c>
      <c r="D3535">
        <v>191</v>
      </c>
      <c r="E3535">
        <v>588</v>
      </c>
      <c r="F3535" t="s">
        <v>267</v>
      </c>
      <c r="G3535" t="str">
        <f>VLOOKUP(D3535,Запчасти!A:D,2,0)</f>
        <v>Кондиционер</v>
      </c>
      <c r="H3535" t="str">
        <f>VLOOKUP(C3535,Автосервисы!A:C,3,0)</f>
        <v>ул. Амундсена, 38/3</v>
      </c>
    </row>
    <row r="3536" spans="1:8" hidden="1" x14ac:dyDescent="0.3">
      <c r="A3536">
        <v>3535</v>
      </c>
      <c r="B3536" s="4">
        <v>45238</v>
      </c>
      <c r="C3536" s="1" t="s">
        <v>15</v>
      </c>
      <c r="D3536">
        <v>32</v>
      </c>
      <c r="E3536">
        <v>765</v>
      </c>
      <c r="F3536" t="s">
        <v>269</v>
      </c>
      <c r="G3536" t="str">
        <f>VLOOKUP(D3536,Запчасти!A:D,2,0)</f>
        <v>Привод колеса</v>
      </c>
      <c r="H3536" t="str">
        <f>VLOOKUP(C3536,Автосервисы!A:C,3,0)</f>
        <v>ул. ​Первомайская, 106д</v>
      </c>
    </row>
    <row r="3537" spans="1:8" hidden="1" x14ac:dyDescent="0.3">
      <c r="A3537">
        <v>3536</v>
      </c>
      <c r="B3537" s="4">
        <v>45238</v>
      </c>
      <c r="C3537" s="1" t="s">
        <v>4</v>
      </c>
      <c r="D3537">
        <v>74</v>
      </c>
      <c r="E3537">
        <v>735</v>
      </c>
      <c r="F3537" t="s">
        <v>267</v>
      </c>
      <c r="G3537" t="str">
        <f>VLOOKUP(D3537,Запчасти!A:D,2,0)</f>
        <v>Двигатель</v>
      </c>
      <c r="H3537" t="str">
        <f>VLOOKUP(C3537,Автосервисы!A:C,3,0)</f>
        <v>ул. ​Новгородцевой, 4а</v>
      </c>
    </row>
    <row r="3538" spans="1:8" hidden="1" x14ac:dyDescent="0.3">
      <c r="A3538">
        <v>3537</v>
      </c>
      <c r="B3538" s="4">
        <v>45238</v>
      </c>
      <c r="C3538" s="1" t="s">
        <v>11</v>
      </c>
      <c r="D3538">
        <v>83</v>
      </c>
      <c r="E3538">
        <v>401</v>
      </c>
      <c r="F3538" t="s">
        <v>267</v>
      </c>
      <c r="G3538" t="str">
        <f>VLOOKUP(D3538,Запчасти!A:D,2,0)</f>
        <v>Двигатель</v>
      </c>
      <c r="H3538" t="str">
        <f>VLOOKUP(C3538,Автосервисы!A:C,3,0)</f>
        <v>​ул. Депутатская, 84</v>
      </c>
    </row>
    <row r="3539" spans="1:8" x14ac:dyDescent="0.3">
      <c r="A3539">
        <v>1066</v>
      </c>
      <c r="B3539" s="4">
        <v>45191</v>
      </c>
      <c r="C3539" s="1" t="s">
        <v>22</v>
      </c>
      <c r="D3539">
        <v>73</v>
      </c>
      <c r="E3539">
        <v>644</v>
      </c>
      <c r="F3539" t="s">
        <v>269</v>
      </c>
      <c r="G3539" t="str">
        <f>VLOOKUP(D3539,Запчасти!A:D,2,0)</f>
        <v>Двигатель</v>
      </c>
      <c r="H3539" t="str">
        <f>VLOOKUP(C3539,Автосервисы!A:C,3,0)</f>
        <v>ул. ​Чапаева, 7/1</v>
      </c>
    </row>
    <row r="3540" spans="1:8" hidden="1" x14ac:dyDescent="0.3">
      <c r="A3540">
        <v>3539</v>
      </c>
      <c r="B3540" s="4">
        <v>45238</v>
      </c>
      <c r="C3540" s="1" t="s">
        <v>7</v>
      </c>
      <c r="D3540">
        <v>136</v>
      </c>
      <c r="E3540">
        <v>279</v>
      </c>
      <c r="F3540" t="s">
        <v>267</v>
      </c>
      <c r="G3540" t="str">
        <f>VLOOKUP(D3540,Запчасти!A:D,2,0)</f>
        <v>Кпп</v>
      </c>
      <c r="H3540" t="str">
        <f>VLOOKUP(C3540,Автосервисы!A:C,3,0)</f>
        <v>​ул. Зоологическая, 7Б</v>
      </c>
    </row>
    <row r="3541" spans="1:8" hidden="1" x14ac:dyDescent="0.3">
      <c r="A3541">
        <v>3540</v>
      </c>
      <c r="B3541" s="4">
        <v>45239</v>
      </c>
      <c r="C3541" s="1" t="s">
        <v>6</v>
      </c>
      <c r="D3541">
        <v>15</v>
      </c>
      <c r="E3541">
        <v>927</v>
      </c>
      <c r="F3541" t="s">
        <v>269</v>
      </c>
      <c r="G3541" t="str">
        <f>VLOOKUP(D3541,Запчасти!A:D,2,0)</f>
        <v>Система выпуска</v>
      </c>
      <c r="H3541" t="str">
        <f>VLOOKUP(C3541,Автосервисы!A:C,3,0)</f>
        <v>ул. ​Комсомольская, 73</v>
      </c>
    </row>
    <row r="3542" spans="1:8" hidden="1" x14ac:dyDescent="0.3">
      <c r="A3542">
        <v>3541</v>
      </c>
      <c r="B3542" s="4">
        <v>45239</v>
      </c>
      <c r="C3542" s="1" t="s">
        <v>20</v>
      </c>
      <c r="D3542">
        <v>47</v>
      </c>
      <c r="E3542">
        <v>862</v>
      </c>
      <c r="F3542" t="s">
        <v>267</v>
      </c>
      <c r="G3542" t="str">
        <f>VLOOKUP(D3542,Запчасти!A:D,2,0)</f>
        <v>Электрика</v>
      </c>
      <c r="H3542" t="str">
        <f>VLOOKUP(C3542,Автосервисы!A:C,3,0)</f>
        <v>​ул. Металлургов, 70</v>
      </c>
    </row>
    <row r="3543" spans="1:8" hidden="1" x14ac:dyDescent="0.3">
      <c r="A3543">
        <v>3542</v>
      </c>
      <c r="B3543" s="4">
        <v>45239</v>
      </c>
      <c r="C3543" s="1" t="s">
        <v>4</v>
      </c>
      <c r="D3543">
        <v>85</v>
      </c>
      <c r="E3543">
        <v>885</v>
      </c>
      <c r="F3543" t="s">
        <v>267</v>
      </c>
      <c r="G3543" t="str">
        <f>VLOOKUP(D3543,Запчасти!A:D,2,0)</f>
        <v>Система очистки окон</v>
      </c>
      <c r="H3543" t="str">
        <f>VLOOKUP(C3543,Автосервисы!A:C,3,0)</f>
        <v>ул. ​Новгородцевой, 4а</v>
      </c>
    </row>
    <row r="3544" spans="1:8" hidden="1" x14ac:dyDescent="0.3">
      <c r="A3544">
        <v>3543</v>
      </c>
      <c r="B3544" s="4">
        <v>45239</v>
      </c>
      <c r="C3544" s="1" t="s">
        <v>9</v>
      </c>
      <c r="D3544">
        <v>177</v>
      </c>
      <c r="E3544">
        <v>503</v>
      </c>
      <c r="F3544" t="s">
        <v>267</v>
      </c>
      <c r="G3544" t="str">
        <f>VLOOKUP(D3544,Запчасти!A:D,2,0)</f>
        <v>Двигатель</v>
      </c>
      <c r="H3544" t="str">
        <f>VLOOKUP(C3544,Автосервисы!A:C,3,0)</f>
        <v>​ул. Студенческая, 49</v>
      </c>
    </row>
    <row r="3545" spans="1:8" hidden="1" x14ac:dyDescent="0.3">
      <c r="A3545">
        <v>3544</v>
      </c>
      <c r="B3545" s="4">
        <v>45239</v>
      </c>
      <c r="C3545" s="1" t="s">
        <v>7</v>
      </c>
      <c r="D3545">
        <v>35</v>
      </c>
      <c r="E3545">
        <v>185</v>
      </c>
      <c r="F3545" t="s">
        <v>269</v>
      </c>
      <c r="G3545" t="str">
        <f>VLOOKUP(D3545,Запчасти!A:D,2,0)</f>
        <v>Электрика</v>
      </c>
      <c r="H3545" t="str">
        <f>VLOOKUP(C3545,Автосервисы!A:C,3,0)</f>
        <v>​ул. Зоологическая, 7Б</v>
      </c>
    </row>
    <row r="3546" spans="1:8" x14ac:dyDescent="0.3">
      <c r="A3546">
        <v>1362</v>
      </c>
      <c r="B3546" s="4">
        <v>45198</v>
      </c>
      <c r="C3546" s="1" t="s">
        <v>22</v>
      </c>
      <c r="D3546">
        <v>1</v>
      </c>
      <c r="E3546">
        <v>487</v>
      </c>
      <c r="F3546" t="s">
        <v>269</v>
      </c>
      <c r="G3546" t="str">
        <f>VLOOKUP(D3546,Запчасти!A:D,2,0)</f>
        <v>Двигатель</v>
      </c>
      <c r="H3546" t="str">
        <f>VLOOKUP(C3546,Автосервисы!A:C,3,0)</f>
        <v>ул. ​Чапаева, 7/1</v>
      </c>
    </row>
    <row r="3547" spans="1:8" hidden="1" x14ac:dyDescent="0.3">
      <c r="A3547">
        <v>3546</v>
      </c>
      <c r="B3547" s="4">
        <v>45239</v>
      </c>
      <c r="C3547" s="1" t="s">
        <v>15</v>
      </c>
      <c r="D3547">
        <v>133</v>
      </c>
      <c r="E3547">
        <v>873</v>
      </c>
      <c r="F3547" t="s">
        <v>267</v>
      </c>
      <c r="G3547" t="str">
        <f>VLOOKUP(D3547,Запчасти!A:D,2,0)</f>
        <v>Отопление / вентиляция</v>
      </c>
      <c r="H3547" t="str">
        <f>VLOOKUP(C3547,Автосервисы!A:C,3,0)</f>
        <v>ул. ​Первомайская, 106д</v>
      </c>
    </row>
    <row r="3548" spans="1:8" hidden="1" x14ac:dyDescent="0.3">
      <c r="A3548">
        <v>3547</v>
      </c>
      <c r="B3548" s="4">
        <v>45239</v>
      </c>
      <c r="C3548" s="1" t="s">
        <v>22</v>
      </c>
      <c r="D3548">
        <v>169</v>
      </c>
      <c r="E3548">
        <v>357</v>
      </c>
      <c r="F3548" t="s">
        <v>269</v>
      </c>
      <c r="G3548" t="str">
        <f>VLOOKUP(D3548,Запчасти!A:D,2,0)</f>
        <v>Подвеска и амортизация</v>
      </c>
      <c r="H3548" t="str">
        <f>VLOOKUP(C3548,Автосервисы!A:C,3,0)</f>
        <v>ул. ​Чапаева, 7/1</v>
      </c>
    </row>
    <row r="3549" spans="1:8" hidden="1" x14ac:dyDescent="0.3">
      <c r="A3549">
        <v>3548</v>
      </c>
      <c r="B3549" s="4">
        <v>45239</v>
      </c>
      <c r="C3549" s="1" t="s">
        <v>9</v>
      </c>
      <c r="D3549">
        <v>187</v>
      </c>
      <c r="E3549">
        <v>469</v>
      </c>
      <c r="F3549" t="s">
        <v>269</v>
      </c>
      <c r="G3549" t="str">
        <f>VLOOKUP(D3549,Запчасти!A:D,2,0)</f>
        <v>Электрика</v>
      </c>
      <c r="H3549" t="str">
        <f>VLOOKUP(C3549,Автосервисы!A:C,3,0)</f>
        <v>​ул. Студенческая, 49</v>
      </c>
    </row>
    <row r="3550" spans="1:8" x14ac:dyDescent="0.3">
      <c r="A3550">
        <v>1374</v>
      </c>
      <c r="B3550" s="4">
        <v>45198</v>
      </c>
      <c r="C3550" s="1" t="s">
        <v>22</v>
      </c>
      <c r="D3550">
        <v>168</v>
      </c>
      <c r="E3550">
        <v>95</v>
      </c>
      <c r="F3550" t="s">
        <v>269</v>
      </c>
      <c r="G3550" t="str">
        <f>VLOOKUP(D3550,Запчасти!A:D,2,0)</f>
        <v>Двигатель</v>
      </c>
      <c r="H3550" t="str">
        <f>VLOOKUP(C3550,Автосервисы!A:C,3,0)</f>
        <v>ул. ​Чапаева, 7/1</v>
      </c>
    </row>
    <row r="3551" spans="1:8" hidden="1" x14ac:dyDescent="0.3">
      <c r="A3551">
        <v>3550</v>
      </c>
      <c r="B3551" s="4">
        <v>45239</v>
      </c>
      <c r="C3551" s="1" t="s">
        <v>4</v>
      </c>
      <c r="D3551">
        <v>148</v>
      </c>
      <c r="E3551">
        <v>238</v>
      </c>
      <c r="F3551" t="s">
        <v>267</v>
      </c>
      <c r="G3551" t="str">
        <f>VLOOKUP(D3551,Запчасти!A:D,2,0)</f>
        <v>Рулевое управление</v>
      </c>
      <c r="H3551" t="str">
        <f>VLOOKUP(C3551,Автосервисы!A:C,3,0)</f>
        <v>ул. ​Новгородцевой, 4а</v>
      </c>
    </row>
    <row r="3552" spans="1:8" x14ac:dyDescent="0.3">
      <c r="A3552">
        <v>1631</v>
      </c>
      <c r="B3552" s="4">
        <v>45204</v>
      </c>
      <c r="C3552" s="1" t="s">
        <v>22</v>
      </c>
      <c r="D3552">
        <v>150</v>
      </c>
      <c r="E3552">
        <v>568</v>
      </c>
      <c r="F3552" t="s">
        <v>269</v>
      </c>
      <c r="G3552" t="str">
        <f>VLOOKUP(D3552,Запчасти!A:D,2,0)</f>
        <v>Двигатель</v>
      </c>
      <c r="H3552" t="str">
        <f>VLOOKUP(C3552,Автосервисы!A:C,3,0)</f>
        <v>ул. ​Чапаева, 7/1</v>
      </c>
    </row>
    <row r="3553" spans="1:8" hidden="1" x14ac:dyDescent="0.3">
      <c r="A3553">
        <v>3552</v>
      </c>
      <c r="B3553" s="4">
        <v>45239</v>
      </c>
      <c r="C3553" s="1" t="s">
        <v>7</v>
      </c>
      <c r="D3553">
        <v>199</v>
      </c>
      <c r="E3553">
        <v>887</v>
      </c>
      <c r="F3553" t="s">
        <v>267</v>
      </c>
      <c r="G3553" t="str">
        <f>VLOOKUP(D3553,Запчасти!A:D,2,0)</f>
        <v>Тормозная система</v>
      </c>
      <c r="H3553" t="str">
        <f>VLOOKUP(C3553,Автосервисы!A:C,3,0)</f>
        <v>​ул. Зоологическая, 7Б</v>
      </c>
    </row>
    <row r="3554" spans="1:8" hidden="1" x14ac:dyDescent="0.3">
      <c r="A3554">
        <v>3553</v>
      </c>
      <c r="B3554" s="4">
        <v>45239</v>
      </c>
      <c r="C3554" s="1" t="s">
        <v>22</v>
      </c>
      <c r="D3554">
        <v>116</v>
      </c>
      <c r="E3554">
        <v>931</v>
      </c>
      <c r="F3554" t="s">
        <v>269</v>
      </c>
      <c r="G3554" t="str">
        <f>VLOOKUP(D3554,Запчасти!A:D,2,0)</f>
        <v>Кузов</v>
      </c>
      <c r="H3554" t="str">
        <f>VLOOKUP(C3554,Автосервисы!A:C,3,0)</f>
        <v>ул. ​Чапаева, 7/1</v>
      </c>
    </row>
    <row r="3555" spans="1:8" hidden="1" x14ac:dyDescent="0.3">
      <c r="A3555">
        <v>3554</v>
      </c>
      <c r="B3555" s="4">
        <v>45239</v>
      </c>
      <c r="C3555" s="1" t="s">
        <v>16</v>
      </c>
      <c r="D3555">
        <v>172</v>
      </c>
      <c r="E3555">
        <v>981</v>
      </c>
      <c r="F3555" t="s">
        <v>267</v>
      </c>
      <c r="G3555" t="str">
        <f>VLOOKUP(D3555,Запчасти!A:D,2,0)</f>
        <v>Тормозная система</v>
      </c>
      <c r="H3555" t="str">
        <f>VLOOKUP(C3555,Автосервисы!A:C,3,0)</f>
        <v>​ул. Московская, 275а</v>
      </c>
    </row>
    <row r="3556" spans="1:8" hidden="1" x14ac:dyDescent="0.3">
      <c r="A3556">
        <v>3555</v>
      </c>
      <c r="B3556" s="4">
        <v>45239</v>
      </c>
      <c r="C3556" s="1" t="s">
        <v>16</v>
      </c>
      <c r="D3556">
        <v>194</v>
      </c>
      <c r="E3556">
        <v>549</v>
      </c>
      <c r="F3556" t="s">
        <v>267</v>
      </c>
      <c r="G3556" t="str">
        <f>VLOOKUP(D3556,Запчасти!A:D,2,0)</f>
        <v>Тормозная система</v>
      </c>
      <c r="H3556" t="str">
        <f>VLOOKUP(C3556,Автосервисы!A:C,3,0)</f>
        <v>​ул. Московская, 275а</v>
      </c>
    </row>
    <row r="3557" spans="1:8" hidden="1" x14ac:dyDescent="0.3">
      <c r="A3557">
        <v>3556</v>
      </c>
      <c r="B3557" s="4">
        <v>45239</v>
      </c>
      <c r="C3557" s="1" t="s">
        <v>12</v>
      </c>
      <c r="D3557">
        <v>62</v>
      </c>
      <c r="E3557">
        <v>315</v>
      </c>
      <c r="F3557" t="s">
        <v>267</v>
      </c>
      <c r="G3557" t="str">
        <f>VLOOKUP(D3557,Запчасти!A:D,2,0)</f>
        <v>Двигатель</v>
      </c>
      <c r="H3557" t="str">
        <f>VLOOKUP(C3557,Автосервисы!A:C,3,0)</f>
        <v>ул. ​Заводская, 29т</v>
      </c>
    </row>
    <row r="3558" spans="1:8" hidden="1" x14ac:dyDescent="0.3">
      <c r="A3558">
        <v>3557</v>
      </c>
      <c r="B3558" s="4">
        <v>45239</v>
      </c>
      <c r="C3558" s="1" t="s">
        <v>9</v>
      </c>
      <c r="D3558">
        <v>20</v>
      </c>
      <c r="E3558">
        <v>540</v>
      </c>
      <c r="F3558" t="s">
        <v>269</v>
      </c>
      <c r="G3558" t="str">
        <f>VLOOKUP(D3558,Запчасти!A:D,2,0)</f>
        <v>Подготовка топливной смеси</v>
      </c>
      <c r="H3558" t="str">
        <f>VLOOKUP(C3558,Автосервисы!A:C,3,0)</f>
        <v>​ул. Студенческая, 49</v>
      </c>
    </row>
    <row r="3559" spans="1:8" hidden="1" x14ac:dyDescent="0.3">
      <c r="A3559">
        <v>3558</v>
      </c>
      <c r="B3559" s="4">
        <v>45239</v>
      </c>
      <c r="C3559" s="1" t="s">
        <v>16</v>
      </c>
      <c r="D3559">
        <v>195</v>
      </c>
      <c r="E3559">
        <v>390</v>
      </c>
      <c r="F3559" t="s">
        <v>269</v>
      </c>
      <c r="G3559" t="str">
        <f>VLOOKUP(D3559,Запчасти!A:D,2,0)</f>
        <v>Электрика</v>
      </c>
      <c r="H3559" t="str">
        <f>VLOOKUP(C3559,Автосервисы!A:C,3,0)</f>
        <v>​ул. Московская, 275а</v>
      </c>
    </row>
    <row r="3560" spans="1:8" hidden="1" x14ac:dyDescent="0.3">
      <c r="A3560">
        <v>3559</v>
      </c>
      <c r="B3560" s="4">
        <v>45239</v>
      </c>
      <c r="C3560" s="1" t="s">
        <v>21</v>
      </c>
      <c r="D3560">
        <v>92</v>
      </c>
      <c r="E3560">
        <v>952</v>
      </c>
      <c r="F3560" t="s">
        <v>267</v>
      </c>
      <c r="G3560" t="str">
        <f>VLOOKUP(D3560,Запчасти!A:D,2,0)</f>
        <v>Привод колеса</v>
      </c>
      <c r="H3560" t="str">
        <f>VLOOKUP(C3560,Автосервисы!A:C,3,0)</f>
        <v>​ул. Малышева, 122н</v>
      </c>
    </row>
    <row r="3561" spans="1:8" x14ac:dyDescent="0.3">
      <c r="A3561">
        <v>1908</v>
      </c>
      <c r="B3561" s="4">
        <v>45210</v>
      </c>
      <c r="C3561" s="1" t="s">
        <v>22</v>
      </c>
      <c r="D3561">
        <v>59</v>
      </c>
      <c r="E3561">
        <v>391</v>
      </c>
      <c r="F3561" t="s">
        <v>269</v>
      </c>
      <c r="G3561" t="str">
        <f>VLOOKUP(D3561,Запчасти!A:D,2,0)</f>
        <v>Двигатель</v>
      </c>
      <c r="H3561" t="str">
        <f>VLOOKUP(C3561,Автосервисы!A:C,3,0)</f>
        <v>ул. ​Чапаева, 7/1</v>
      </c>
    </row>
    <row r="3562" spans="1:8" hidden="1" x14ac:dyDescent="0.3">
      <c r="A3562">
        <v>3561</v>
      </c>
      <c r="B3562" s="4">
        <v>45239</v>
      </c>
      <c r="C3562" s="1" t="s">
        <v>16</v>
      </c>
      <c r="D3562">
        <v>10</v>
      </c>
      <c r="E3562">
        <v>382</v>
      </c>
      <c r="F3562" t="s">
        <v>269</v>
      </c>
      <c r="G3562" t="str">
        <f>VLOOKUP(D3562,Запчасти!A:D,2,0)</f>
        <v>Рулевое управление</v>
      </c>
      <c r="H3562" t="str">
        <f>VLOOKUP(C3562,Автосервисы!A:C,3,0)</f>
        <v>​ул. Московская, 275а</v>
      </c>
    </row>
    <row r="3563" spans="1:8" hidden="1" x14ac:dyDescent="0.3">
      <c r="A3563">
        <v>3562</v>
      </c>
      <c r="B3563" s="4">
        <v>45239</v>
      </c>
      <c r="C3563" s="1" t="s">
        <v>12</v>
      </c>
      <c r="D3563">
        <v>156</v>
      </c>
      <c r="E3563">
        <v>278</v>
      </c>
      <c r="F3563" t="s">
        <v>267</v>
      </c>
      <c r="G3563" t="str">
        <f>VLOOKUP(D3563,Запчасти!A:D,2,0)</f>
        <v>Электрика</v>
      </c>
      <c r="H3563" t="str">
        <f>VLOOKUP(C3563,Автосервисы!A:C,3,0)</f>
        <v>ул. ​Заводская, 29т</v>
      </c>
    </row>
    <row r="3564" spans="1:8" hidden="1" x14ac:dyDescent="0.3">
      <c r="A3564">
        <v>3563</v>
      </c>
      <c r="B3564" s="4">
        <v>45239</v>
      </c>
      <c r="C3564" s="1" t="s">
        <v>6</v>
      </c>
      <c r="D3564">
        <v>142</v>
      </c>
      <c r="E3564">
        <v>289</v>
      </c>
      <c r="F3564" t="s">
        <v>269</v>
      </c>
      <c r="G3564" t="str">
        <f>VLOOKUP(D3564,Запчасти!A:D,2,0)</f>
        <v>Трансмиссия</v>
      </c>
      <c r="H3564" t="str">
        <f>VLOOKUP(C3564,Автосервисы!A:C,3,0)</f>
        <v>ул. ​Комсомольская, 73</v>
      </c>
    </row>
    <row r="3565" spans="1:8" hidden="1" x14ac:dyDescent="0.3">
      <c r="A3565">
        <v>3564</v>
      </c>
      <c r="B3565" s="4">
        <v>45239</v>
      </c>
      <c r="C3565" s="1" t="s">
        <v>16</v>
      </c>
      <c r="D3565">
        <v>92</v>
      </c>
      <c r="E3565">
        <v>816</v>
      </c>
      <c r="F3565" t="s">
        <v>269</v>
      </c>
      <c r="G3565" t="str">
        <f>VLOOKUP(D3565,Запчасти!A:D,2,0)</f>
        <v>Привод колеса</v>
      </c>
      <c r="H3565" t="str">
        <f>VLOOKUP(C3565,Автосервисы!A:C,3,0)</f>
        <v>​ул. Московская, 275а</v>
      </c>
    </row>
    <row r="3566" spans="1:8" x14ac:dyDescent="0.3">
      <c r="A3566">
        <v>2079</v>
      </c>
      <c r="B3566" s="4">
        <v>45216</v>
      </c>
      <c r="C3566" s="1" t="s">
        <v>22</v>
      </c>
      <c r="D3566">
        <v>197</v>
      </c>
      <c r="E3566">
        <v>603</v>
      </c>
      <c r="F3566" t="s">
        <v>269</v>
      </c>
      <c r="G3566" t="str">
        <f>VLOOKUP(D3566,Запчасти!A:D,2,0)</f>
        <v>Двигатель</v>
      </c>
      <c r="H3566" t="str">
        <f>VLOOKUP(C3566,Автосервисы!A:C,3,0)</f>
        <v>ул. ​Чапаева, 7/1</v>
      </c>
    </row>
    <row r="3567" spans="1:8" hidden="1" x14ac:dyDescent="0.3">
      <c r="A3567">
        <v>3566</v>
      </c>
      <c r="B3567" s="4">
        <v>45239</v>
      </c>
      <c r="C3567" s="1" t="s">
        <v>19</v>
      </c>
      <c r="D3567">
        <v>135</v>
      </c>
      <c r="E3567">
        <v>863</v>
      </c>
      <c r="F3567" t="s">
        <v>267</v>
      </c>
      <c r="G3567" t="str">
        <f>VLOOKUP(D3567,Запчасти!A:D,2,0)</f>
        <v>Двигатель</v>
      </c>
      <c r="H3567" t="str">
        <f>VLOOKUP(C3567,Автосервисы!A:C,3,0)</f>
        <v>ул. ​Шейнкмана, 123</v>
      </c>
    </row>
    <row r="3568" spans="1:8" hidden="1" x14ac:dyDescent="0.3">
      <c r="A3568">
        <v>3567</v>
      </c>
      <c r="B3568" s="4">
        <v>45239</v>
      </c>
      <c r="C3568" s="1" t="s">
        <v>6</v>
      </c>
      <c r="D3568">
        <v>117</v>
      </c>
      <c r="E3568">
        <v>175</v>
      </c>
      <c r="F3568" t="s">
        <v>267</v>
      </c>
      <c r="G3568" t="str">
        <f>VLOOKUP(D3568,Запчасти!A:D,2,0)</f>
        <v>Подвеска и амортизация</v>
      </c>
      <c r="H3568" t="str">
        <f>VLOOKUP(C3568,Автосервисы!A:C,3,0)</f>
        <v>ул. ​Комсомольская, 73</v>
      </c>
    </row>
    <row r="3569" spans="1:8" hidden="1" x14ac:dyDescent="0.3">
      <c r="A3569">
        <v>3568</v>
      </c>
      <c r="B3569" s="4">
        <v>45239</v>
      </c>
      <c r="C3569" s="1" t="s">
        <v>18</v>
      </c>
      <c r="D3569">
        <v>71</v>
      </c>
      <c r="E3569">
        <v>906</v>
      </c>
      <c r="F3569" t="s">
        <v>269</v>
      </c>
      <c r="G3569" t="str">
        <f>VLOOKUP(D3569,Запчасти!A:D,2,0)</f>
        <v>Электрика</v>
      </c>
      <c r="H3569" t="str">
        <f>VLOOKUP(C3569,Автосервисы!A:C,3,0)</f>
        <v>ул. ​Раевского, 13</v>
      </c>
    </row>
    <row r="3570" spans="1:8" hidden="1" x14ac:dyDescent="0.3">
      <c r="A3570">
        <v>3569</v>
      </c>
      <c r="B3570" s="4">
        <v>45239</v>
      </c>
      <c r="C3570" s="1" t="s">
        <v>10</v>
      </c>
      <c r="D3570">
        <v>155</v>
      </c>
      <c r="E3570">
        <v>74</v>
      </c>
      <c r="F3570" t="s">
        <v>267</v>
      </c>
      <c r="G3570" t="str">
        <f>VLOOKUP(D3570,Запчасти!A:D,2,0)</f>
        <v>Тормозная система</v>
      </c>
      <c r="H3570" t="str">
        <f>VLOOKUP(C3570,Автосервисы!A:C,3,0)</f>
        <v>​ул. Малышева, 143</v>
      </c>
    </row>
    <row r="3571" spans="1:8" hidden="1" x14ac:dyDescent="0.3">
      <c r="A3571">
        <v>3570</v>
      </c>
      <c r="B3571" s="4">
        <v>45239</v>
      </c>
      <c r="C3571" s="1" t="s">
        <v>9</v>
      </c>
      <c r="D3571">
        <v>129</v>
      </c>
      <c r="E3571">
        <v>795</v>
      </c>
      <c r="F3571" t="s">
        <v>267</v>
      </c>
      <c r="G3571" t="str">
        <f>VLOOKUP(D3571,Запчасти!A:D,2,0)</f>
        <v>Двигатель</v>
      </c>
      <c r="H3571" t="str">
        <f>VLOOKUP(C3571,Автосервисы!A:C,3,0)</f>
        <v>​ул. Студенческая, 49</v>
      </c>
    </row>
    <row r="3572" spans="1:8" hidden="1" x14ac:dyDescent="0.3">
      <c r="A3572">
        <v>3571</v>
      </c>
      <c r="B3572" s="4">
        <v>45239</v>
      </c>
      <c r="C3572" s="1" t="s">
        <v>15</v>
      </c>
      <c r="D3572">
        <v>174</v>
      </c>
      <c r="E3572">
        <v>604</v>
      </c>
      <c r="F3572" t="s">
        <v>269</v>
      </c>
      <c r="G3572" t="str">
        <f>VLOOKUP(D3572,Запчасти!A:D,2,0)</f>
        <v>Привод колеса</v>
      </c>
      <c r="H3572" t="str">
        <f>VLOOKUP(C3572,Автосервисы!A:C,3,0)</f>
        <v>ул. ​Первомайская, 106д</v>
      </c>
    </row>
    <row r="3573" spans="1:8" hidden="1" x14ac:dyDescent="0.3">
      <c r="A3573">
        <v>3572</v>
      </c>
      <c r="B3573" s="4">
        <v>45239</v>
      </c>
      <c r="C3573" s="1" t="s">
        <v>15</v>
      </c>
      <c r="D3573">
        <v>158</v>
      </c>
      <c r="E3573">
        <v>248</v>
      </c>
      <c r="F3573" t="s">
        <v>267</v>
      </c>
      <c r="G3573" t="str">
        <f>VLOOKUP(D3573,Запчасти!A:D,2,0)</f>
        <v>Кпп</v>
      </c>
      <c r="H3573" t="str">
        <f>VLOOKUP(C3573,Автосервисы!A:C,3,0)</f>
        <v>ул. ​Первомайская, 106д</v>
      </c>
    </row>
    <row r="3574" spans="1:8" hidden="1" x14ac:dyDescent="0.3">
      <c r="A3574">
        <v>3573</v>
      </c>
      <c r="B3574" s="4">
        <v>45239</v>
      </c>
      <c r="C3574" s="1" t="s">
        <v>6</v>
      </c>
      <c r="D3574">
        <v>174</v>
      </c>
      <c r="E3574">
        <v>824</v>
      </c>
      <c r="F3574" t="s">
        <v>267</v>
      </c>
      <c r="G3574" t="str">
        <f>VLOOKUP(D3574,Запчасти!A:D,2,0)</f>
        <v>Привод колеса</v>
      </c>
      <c r="H3574" t="str">
        <f>VLOOKUP(C3574,Автосервисы!A:C,3,0)</f>
        <v>ул. ​Комсомольская, 73</v>
      </c>
    </row>
    <row r="3575" spans="1:8" hidden="1" x14ac:dyDescent="0.3">
      <c r="A3575">
        <v>3574</v>
      </c>
      <c r="B3575" s="4">
        <v>45239</v>
      </c>
      <c r="C3575" s="1" t="s">
        <v>21</v>
      </c>
      <c r="D3575">
        <v>90</v>
      </c>
      <c r="E3575">
        <v>42</v>
      </c>
      <c r="F3575" t="s">
        <v>267</v>
      </c>
      <c r="G3575" t="str">
        <f>VLOOKUP(D3575,Запчасти!A:D,2,0)</f>
        <v>Кпп</v>
      </c>
      <c r="H3575" t="str">
        <f>VLOOKUP(C3575,Автосервисы!A:C,3,0)</f>
        <v>​ул. Малышева, 122н</v>
      </c>
    </row>
    <row r="3576" spans="1:8" x14ac:dyDescent="0.3">
      <c r="A3576">
        <v>2173</v>
      </c>
      <c r="B3576" s="4">
        <v>45217</v>
      </c>
      <c r="C3576" s="1" t="s">
        <v>22</v>
      </c>
      <c r="D3576">
        <v>149</v>
      </c>
      <c r="E3576">
        <v>171</v>
      </c>
      <c r="F3576" t="s">
        <v>269</v>
      </c>
      <c r="G3576" t="str">
        <f>VLOOKUP(D3576,Запчасти!A:D,2,0)</f>
        <v>Двигатель</v>
      </c>
      <c r="H3576" t="str">
        <f>VLOOKUP(C3576,Автосервисы!A:C,3,0)</f>
        <v>ул. ​Чапаева, 7/1</v>
      </c>
    </row>
    <row r="3577" spans="1:8" hidden="1" x14ac:dyDescent="0.3">
      <c r="A3577">
        <v>3576</v>
      </c>
      <c r="B3577" s="4">
        <v>45239</v>
      </c>
      <c r="C3577" s="1" t="s">
        <v>22</v>
      </c>
      <c r="D3577">
        <v>8</v>
      </c>
      <c r="E3577">
        <v>922</v>
      </c>
      <c r="F3577" t="s">
        <v>267</v>
      </c>
      <c r="G3577" t="str">
        <f>VLOOKUP(D3577,Запчасти!A:D,2,0)</f>
        <v>Двигатель</v>
      </c>
      <c r="H3577" t="str">
        <f>VLOOKUP(C3577,Автосервисы!A:C,3,0)</f>
        <v>ул. ​Чапаева, 7/1</v>
      </c>
    </row>
    <row r="3578" spans="1:8" hidden="1" x14ac:dyDescent="0.3">
      <c r="A3578">
        <v>3577</v>
      </c>
      <c r="B3578" s="4">
        <v>45239</v>
      </c>
      <c r="C3578" s="1" t="s">
        <v>21</v>
      </c>
      <c r="D3578">
        <v>102</v>
      </c>
      <c r="E3578">
        <v>913</v>
      </c>
      <c r="F3578" t="s">
        <v>267</v>
      </c>
      <c r="G3578" t="str">
        <f>VLOOKUP(D3578,Запчасти!A:D,2,0)</f>
        <v>Тормозная система</v>
      </c>
      <c r="H3578" t="str">
        <f>VLOOKUP(C3578,Автосервисы!A:C,3,0)</f>
        <v>​ул. Малышева, 122н</v>
      </c>
    </row>
    <row r="3579" spans="1:8" hidden="1" x14ac:dyDescent="0.3">
      <c r="A3579">
        <v>3578</v>
      </c>
      <c r="B3579" s="4">
        <v>45239</v>
      </c>
      <c r="C3579" s="1" t="s">
        <v>7</v>
      </c>
      <c r="D3579">
        <v>183</v>
      </c>
      <c r="E3579">
        <v>331</v>
      </c>
      <c r="F3579" t="s">
        <v>269</v>
      </c>
      <c r="G3579" t="str">
        <f>VLOOKUP(D3579,Запчасти!A:D,2,0)</f>
        <v>Отопление / вентиляция</v>
      </c>
      <c r="H3579" t="str">
        <f>VLOOKUP(C3579,Автосервисы!A:C,3,0)</f>
        <v>​ул. Зоологическая, 7Б</v>
      </c>
    </row>
    <row r="3580" spans="1:8" hidden="1" x14ac:dyDescent="0.3">
      <c r="A3580">
        <v>3579</v>
      </c>
      <c r="B3580" s="4">
        <v>45239</v>
      </c>
      <c r="C3580" s="1" t="s">
        <v>14</v>
      </c>
      <c r="D3580">
        <v>23</v>
      </c>
      <c r="E3580">
        <v>662</v>
      </c>
      <c r="F3580" t="s">
        <v>269</v>
      </c>
      <c r="G3580" t="str">
        <f>VLOOKUP(D3580,Запчасти!A:D,2,0)</f>
        <v>Тормозная система</v>
      </c>
      <c r="H3580" t="str">
        <f>VLOOKUP(C3580,Автосервисы!A:C,3,0)</f>
        <v>​ул. Гагарина, 6/3</v>
      </c>
    </row>
    <row r="3581" spans="1:8" hidden="1" x14ac:dyDescent="0.3">
      <c r="A3581">
        <v>3580</v>
      </c>
      <c r="B3581" s="4">
        <v>45239</v>
      </c>
      <c r="C3581" s="1" t="s">
        <v>12</v>
      </c>
      <c r="D3581">
        <v>15</v>
      </c>
      <c r="E3581">
        <v>724</v>
      </c>
      <c r="F3581" t="s">
        <v>269</v>
      </c>
      <c r="G3581" t="str">
        <f>VLOOKUP(D3581,Запчасти!A:D,2,0)</f>
        <v>Система выпуска</v>
      </c>
      <c r="H3581" t="str">
        <f>VLOOKUP(C3581,Автосервисы!A:C,3,0)</f>
        <v>ул. ​Заводская, 29т</v>
      </c>
    </row>
    <row r="3582" spans="1:8" hidden="1" x14ac:dyDescent="0.3">
      <c r="A3582">
        <v>3581</v>
      </c>
      <c r="B3582" s="4">
        <v>45239</v>
      </c>
      <c r="C3582" s="1" t="s">
        <v>5</v>
      </c>
      <c r="D3582">
        <v>97</v>
      </c>
      <c r="E3582">
        <v>353</v>
      </c>
      <c r="F3582" t="s">
        <v>267</v>
      </c>
      <c r="G3582" t="str">
        <f>VLOOKUP(D3582,Запчасти!A:D,2,0)</f>
        <v>Кпп</v>
      </c>
      <c r="H3582" t="str">
        <f>VLOOKUP(C3582,Автосервисы!A:C,3,0)</f>
        <v>ул. Амундсена, 38/3</v>
      </c>
    </row>
    <row r="3583" spans="1:8" x14ac:dyDescent="0.3">
      <c r="A3583">
        <v>2637</v>
      </c>
      <c r="B3583" s="4">
        <v>45225</v>
      </c>
      <c r="C3583" s="1" t="s">
        <v>22</v>
      </c>
      <c r="D3583">
        <v>93</v>
      </c>
      <c r="E3583">
        <v>684</v>
      </c>
      <c r="F3583" t="s">
        <v>269</v>
      </c>
      <c r="G3583" t="str">
        <f>VLOOKUP(D3583,Запчасти!A:D,2,0)</f>
        <v>Двигатель</v>
      </c>
      <c r="H3583" t="str">
        <f>VLOOKUP(C3583,Автосервисы!A:C,3,0)</f>
        <v>ул. ​Чапаева, 7/1</v>
      </c>
    </row>
    <row r="3584" spans="1:8" hidden="1" x14ac:dyDescent="0.3">
      <c r="A3584">
        <v>3583</v>
      </c>
      <c r="B3584" s="4">
        <v>45239</v>
      </c>
      <c r="C3584" s="1" t="s">
        <v>19</v>
      </c>
      <c r="D3584">
        <v>54</v>
      </c>
      <c r="E3584">
        <v>762</v>
      </c>
      <c r="F3584" t="s">
        <v>267</v>
      </c>
      <c r="G3584" t="str">
        <f>VLOOKUP(D3584,Запчасти!A:D,2,0)</f>
        <v>Подготовка топливной смеси</v>
      </c>
      <c r="H3584" t="str">
        <f>VLOOKUP(C3584,Автосервисы!A:C,3,0)</f>
        <v>ул. ​Шейнкмана, 123</v>
      </c>
    </row>
    <row r="3585" spans="1:8" hidden="1" x14ac:dyDescent="0.3">
      <c r="A3585">
        <v>3584</v>
      </c>
      <c r="B3585" s="4">
        <v>45239</v>
      </c>
      <c r="C3585" s="1" t="s">
        <v>12</v>
      </c>
      <c r="D3585">
        <v>64</v>
      </c>
      <c r="E3585">
        <v>900</v>
      </c>
      <c r="F3585" t="s">
        <v>267</v>
      </c>
      <c r="G3585" t="str">
        <f>VLOOKUP(D3585,Запчасти!A:D,2,0)</f>
        <v>Система подачи топлива</v>
      </c>
      <c r="H3585" t="str">
        <f>VLOOKUP(C3585,Автосервисы!A:C,3,0)</f>
        <v>ул. ​Заводская, 29т</v>
      </c>
    </row>
    <row r="3586" spans="1:8" hidden="1" x14ac:dyDescent="0.3">
      <c r="A3586">
        <v>3585</v>
      </c>
      <c r="B3586" s="4">
        <v>45239</v>
      </c>
      <c r="C3586" s="1" t="s">
        <v>3</v>
      </c>
      <c r="D3586">
        <v>108</v>
      </c>
      <c r="E3586">
        <v>992</v>
      </c>
      <c r="F3586" t="s">
        <v>267</v>
      </c>
      <c r="G3586" t="str">
        <f>VLOOKUP(D3586,Запчасти!A:D,2,0)</f>
        <v>Двигатель</v>
      </c>
      <c r="H3586" t="str">
        <f>VLOOKUP(C3586,Автосервисы!A:C,3,0)</f>
        <v>ул. Репина, 149</v>
      </c>
    </row>
    <row r="3587" spans="1:8" hidden="1" x14ac:dyDescent="0.3">
      <c r="A3587">
        <v>3586</v>
      </c>
      <c r="B3587" s="4">
        <v>45239</v>
      </c>
      <c r="C3587" s="1" t="s">
        <v>12</v>
      </c>
      <c r="D3587">
        <v>59</v>
      </c>
      <c r="E3587">
        <v>456</v>
      </c>
      <c r="F3587" t="s">
        <v>267</v>
      </c>
      <c r="G3587" t="str">
        <f>VLOOKUP(D3587,Запчасти!A:D,2,0)</f>
        <v>Двигатель</v>
      </c>
      <c r="H3587" t="str">
        <f>VLOOKUP(C3587,Автосервисы!A:C,3,0)</f>
        <v>ул. ​Заводская, 29т</v>
      </c>
    </row>
    <row r="3588" spans="1:8" hidden="1" x14ac:dyDescent="0.3">
      <c r="A3588">
        <v>3587</v>
      </c>
      <c r="B3588" s="4">
        <v>45239</v>
      </c>
      <c r="C3588" s="1" t="s">
        <v>7</v>
      </c>
      <c r="D3588">
        <v>75</v>
      </c>
      <c r="E3588">
        <v>34</v>
      </c>
      <c r="F3588" t="s">
        <v>269</v>
      </c>
      <c r="G3588" t="str">
        <f>VLOOKUP(D3588,Запчасти!A:D,2,0)</f>
        <v>Электрика</v>
      </c>
      <c r="H3588" t="str">
        <f>VLOOKUP(C3588,Автосервисы!A:C,3,0)</f>
        <v>​ул. Зоологическая, 7Б</v>
      </c>
    </row>
    <row r="3589" spans="1:8" x14ac:dyDescent="0.3">
      <c r="A3589">
        <v>2722</v>
      </c>
      <c r="B3589" s="4">
        <v>45225</v>
      </c>
      <c r="C3589" s="1" t="s">
        <v>22</v>
      </c>
      <c r="D3589">
        <v>68</v>
      </c>
      <c r="E3589">
        <v>837</v>
      </c>
      <c r="F3589" t="s">
        <v>269</v>
      </c>
      <c r="G3589" t="str">
        <f>VLOOKUP(D3589,Запчасти!A:D,2,0)</f>
        <v>Двигатель</v>
      </c>
      <c r="H3589" t="str">
        <f>VLOOKUP(C3589,Автосервисы!A:C,3,0)</f>
        <v>ул. ​Чапаева, 7/1</v>
      </c>
    </row>
    <row r="3590" spans="1:8" hidden="1" x14ac:dyDescent="0.3">
      <c r="A3590">
        <v>3589</v>
      </c>
      <c r="B3590" s="4">
        <v>45239</v>
      </c>
      <c r="C3590" s="1" t="s">
        <v>18</v>
      </c>
      <c r="D3590">
        <v>146</v>
      </c>
      <c r="E3590">
        <v>626</v>
      </c>
      <c r="F3590" t="s">
        <v>269</v>
      </c>
      <c r="G3590" t="str">
        <f>VLOOKUP(D3590,Запчасти!A:D,2,0)</f>
        <v>Кондиционер</v>
      </c>
      <c r="H3590" t="str">
        <f>VLOOKUP(C3590,Автосервисы!A:C,3,0)</f>
        <v>ул. ​Раевского, 13</v>
      </c>
    </row>
    <row r="3591" spans="1:8" x14ac:dyDescent="0.3">
      <c r="A3591">
        <v>2768</v>
      </c>
      <c r="B3591" s="4">
        <v>45227</v>
      </c>
      <c r="C3591" s="1" t="s">
        <v>22</v>
      </c>
      <c r="D3591">
        <v>74</v>
      </c>
      <c r="E3591">
        <v>721</v>
      </c>
      <c r="F3591" t="s">
        <v>269</v>
      </c>
      <c r="G3591" t="str">
        <f>VLOOKUP(D3591,Запчасти!A:D,2,0)</f>
        <v>Двигатель</v>
      </c>
      <c r="H3591" t="str">
        <f>VLOOKUP(C3591,Автосервисы!A:C,3,0)</f>
        <v>ул. ​Чапаева, 7/1</v>
      </c>
    </row>
    <row r="3592" spans="1:8" hidden="1" x14ac:dyDescent="0.3">
      <c r="A3592">
        <v>3591</v>
      </c>
      <c r="B3592" s="4">
        <v>45239</v>
      </c>
      <c r="C3592" s="1" t="s">
        <v>19</v>
      </c>
      <c r="D3592">
        <v>165</v>
      </c>
      <c r="E3592">
        <v>102</v>
      </c>
      <c r="F3592" t="s">
        <v>269</v>
      </c>
      <c r="G3592" t="str">
        <f>VLOOKUP(D3592,Запчасти!A:D,2,0)</f>
        <v>Кпп</v>
      </c>
      <c r="H3592" t="str">
        <f>VLOOKUP(C3592,Автосервисы!A:C,3,0)</f>
        <v>ул. ​Шейнкмана, 123</v>
      </c>
    </row>
    <row r="3593" spans="1:8" hidden="1" x14ac:dyDescent="0.3">
      <c r="A3593">
        <v>3592</v>
      </c>
      <c r="B3593" s="4">
        <v>45239</v>
      </c>
      <c r="C3593" s="1" t="s">
        <v>10</v>
      </c>
      <c r="D3593">
        <v>63</v>
      </c>
      <c r="E3593">
        <v>323</v>
      </c>
      <c r="F3593" t="s">
        <v>269</v>
      </c>
      <c r="G3593" t="str">
        <f>VLOOKUP(D3593,Запчасти!A:D,2,0)</f>
        <v>Подвеска и амортизация</v>
      </c>
      <c r="H3593" t="str">
        <f>VLOOKUP(C3593,Автосервисы!A:C,3,0)</f>
        <v>​ул. Малышева, 143</v>
      </c>
    </row>
    <row r="3594" spans="1:8" hidden="1" x14ac:dyDescent="0.3">
      <c r="A3594">
        <v>3593</v>
      </c>
      <c r="B3594" s="4">
        <v>45239</v>
      </c>
      <c r="C3594" s="1" t="s">
        <v>10</v>
      </c>
      <c r="D3594">
        <v>32</v>
      </c>
      <c r="E3594">
        <v>936</v>
      </c>
      <c r="F3594" t="s">
        <v>267</v>
      </c>
      <c r="G3594" t="str">
        <f>VLOOKUP(D3594,Запчасти!A:D,2,0)</f>
        <v>Привод колеса</v>
      </c>
      <c r="H3594" t="str">
        <f>VLOOKUP(C3594,Автосервисы!A:C,3,0)</f>
        <v>​ул. Малышева, 143</v>
      </c>
    </row>
    <row r="3595" spans="1:8" hidden="1" x14ac:dyDescent="0.3">
      <c r="A3595">
        <v>3594</v>
      </c>
      <c r="B3595" s="4">
        <v>45239</v>
      </c>
      <c r="C3595" s="1" t="s">
        <v>22</v>
      </c>
      <c r="D3595">
        <v>157</v>
      </c>
      <c r="E3595">
        <v>115</v>
      </c>
      <c r="F3595" t="s">
        <v>267</v>
      </c>
      <c r="G3595" t="str">
        <f>VLOOKUP(D3595,Запчасти!A:D,2,0)</f>
        <v>Двигатель</v>
      </c>
      <c r="H3595" t="str">
        <f>VLOOKUP(C3595,Автосервисы!A:C,3,0)</f>
        <v>ул. ​Чапаева, 7/1</v>
      </c>
    </row>
    <row r="3596" spans="1:8" hidden="1" x14ac:dyDescent="0.3">
      <c r="A3596">
        <v>3595</v>
      </c>
      <c r="B3596" s="4">
        <v>45239</v>
      </c>
      <c r="C3596" s="1" t="s">
        <v>18</v>
      </c>
      <c r="D3596">
        <v>122</v>
      </c>
      <c r="E3596">
        <v>263</v>
      </c>
      <c r="F3596" t="s">
        <v>267</v>
      </c>
      <c r="G3596" t="str">
        <f>VLOOKUP(D3596,Запчасти!A:D,2,0)</f>
        <v>Привод колеса</v>
      </c>
      <c r="H3596" t="str">
        <f>VLOOKUP(C3596,Автосервисы!A:C,3,0)</f>
        <v>ул. ​Раевского, 13</v>
      </c>
    </row>
    <row r="3597" spans="1:8" x14ac:dyDescent="0.3">
      <c r="A3597">
        <v>3125</v>
      </c>
      <c r="B3597" s="4">
        <v>45233</v>
      </c>
      <c r="C3597" s="1" t="s">
        <v>22</v>
      </c>
      <c r="D3597">
        <v>200</v>
      </c>
      <c r="E3597">
        <v>294</v>
      </c>
      <c r="F3597" t="s">
        <v>269</v>
      </c>
      <c r="G3597" t="str">
        <f>VLOOKUP(D3597,Запчасти!A:D,2,0)</f>
        <v>Двигатель</v>
      </c>
      <c r="H3597" t="str">
        <f>VLOOKUP(C3597,Автосервисы!A:C,3,0)</f>
        <v>ул. ​Чапаева, 7/1</v>
      </c>
    </row>
    <row r="3598" spans="1:8" hidden="1" x14ac:dyDescent="0.3">
      <c r="A3598">
        <v>3597</v>
      </c>
      <c r="B3598" s="4">
        <v>45239</v>
      </c>
      <c r="C3598" s="1" t="s">
        <v>22</v>
      </c>
      <c r="D3598">
        <v>195</v>
      </c>
      <c r="E3598">
        <v>381</v>
      </c>
      <c r="F3598" t="s">
        <v>267</v>
      </c>
      <c r="G3598" t="str">
        <f>VLOOKUP(D3598,Запчасти!A:D,2,0)</f>
        <v>Электрика</v>
      </c>
      <c r="H3598" t="str">
        <f>VLOOKUP(C3598,Автосервисы!A:C,3,0)</f>
        <v>ул. ​Чапаева, 7/1</v>
      </c>
    </row>
    <row r="3599" spans="1:8" hidden="1" x14ac:dyDescent="0.3">
      <c r="A3599">
        <v>3598</v>
      </c>
      <c r="B3599" s="4">
        <v>45239</v>
      </c>
      <c r="C3599" s="1" t="s">
        <v>7</v>
      </c>
      <c r="D3599">
        <v>170</v>
      </c>
      <c r="E3599">
        <v>414</v>
      </c>
      <c r="F3599" t="s">
        <v>269</v>
      </c>
      <c r="G3599" t="str">
        <f>VLOOKUP(D3599,Запчасти!A:D,2,0)</f>
        <v>Система подачи топлива</v>
      </c>
      <c r="H3599" t="str">
        <f>VLOOKUP(C3599,Автосервисы!A:C,3,0)</f>
        <v>​ул. Зоологическая, 7Б</v>
      </c>
    </row>
    <row r="3600" spans="1:8" x14ac:dyDescent="0.3">
      <c r="A3600">
        <v>3129</v>
      </c>
      <c r="B3600" s="4">
        <v>45233</v>
      </c>
      <c r="C3600" s="1" t="s">
        <v>22</v>
      </c>
      <c r="D3600">
        <v>36</v>
      </c>
      <c r="E3600">
        <v>842</v>
      </c>
      <c r="F3600" t="s">
        <v>269</v>
      </c>
      <c r="G3600" t="str">
        <f>VLOOKUP(D3600,Запчасти!A:D,2,0)</f>
        <v>Двигатель</v>
      </c>
      <c r="H3600" t="str">
        <f>VLOOKUP(C3600,Автосервисы!A:C,3,0)</f>
        <v>ул. ​Чапаева, 7/1</v>
      </c>
    </row>
    <row r="3601" spans="1:8" hidden="1" x14ac:dyDescent="0.3">
      <c r="A3601">
        <v>3600</v>
      </c>
      <c r="B3601" s="4">
        <v>45239</v>
      </c>
      <c r="C3601" s="1" t="s">
        <v>19</v>
      </c>
      <c r="D3601">
        <v>109</v>
      </c>
      <c r="E3601">
        <v>364</v>
      </c>
      <c r="F3601" t="s">
        <v>269</v>
      </c>
      <c r="G3601" t="str">
        <f>VLOOKUP(D3601,Запчасти!A:D,2,0)</f>
        <v>Кондиционер</v>
      </c>
      <c r="H3601" t="str">
        <f>VLOOKUP(C3601,Автосервисы!A:C,3,0)</f>
        <v>ул. ​Шейнкмана, 123</v>
      </c>
    </row>
    <row r="3602" spans="1:8" hidden="1" x14ac:dyDescent="0.3">
      <c r="A3602">
        <v>3601</v>
      </c>
      <c r="B3602" s="4">
        <v>45239</v>
      </c>
      <c r="C3602" s="1" t="s">
        <v>20</v>
      </c>
      <c r="D3602">
        <v>26</v>
      </c>
      <c r="E3602">
        <v>547</v>
      </c>
      <c r="F3602" t="s">
        <v>267</v>
      </c>
      <c r="G3602" t="str">
        <f>VLOOKUP(D3602,Запчасти!A:D,2,0)</f>
        <v>Подвеска и амортизация</v>
      </c>
      <c r="H3602" t="str">
        <f>VLOOKUP(C3602,Автосервисы!A:C,3,0)</f>
        <v>​ул. Металлургов, 70</v>
      </c>
    </row>
    <row r="3603" spans="1:8" hidden="1" x14ac:dyDescent="0.3">
      <c r="A3603">
        <v>3602</v>
      </c>
      <c r="B3603" s="4">
        <v>45239</v>
      </c>
      <c r="C3603" s="1" t="s">
        <v>15</v>
      </c>
      <c r="D3603">
        <v>64</v>
      </c>
      <c r="E3603">
        <v>850</v>
      </c>
      <c r="F3603" t="s">
        <v>267</v>
      </c>
      <c r="G3603" t="str">
        <f>VLOOKUP(D3603,Запчасти!A:D,2,0)</f>
        <v>Система подачи топлива</v>
      </c>
      <c r="H3603" t="str">
        <f>VLOOKUP(C3603,Автосервисы!A:C,3,0)</f>
        <v>ул. ​Первомайская, 106д</v>
      </c>
    </row>
    <row r="3604" spans="1:8" x14ac:dyDescent="0.3">
      <c r="A3604">
        <v>3177</v>
      </c>
      <c r="B3604" s="4">
        <v>45233</v>
      </c>
      <c r="C3604" s="1" t="s">
        <v>22</v>
      </c>
      <c r="D3604">
        <v>51</v>
      </c>
      <c r="E3604">
        <v>955</v>
      </c>
      <c r="F3604" t="s">
        <v>269</v>
      </c>
      <c r="G3604" t="str">
        <f>VLOOKUP(D3604,Запчасти!A:D,2,0)</f>
        <v>Двигатель</v>
      </c>
      <c r="H3604" t="str">
        <f>VLOOKUP(C3604,Автосервисы!A:C,3,0)</f>
        <v>ул. ​Чапаева, 7/1</v>
      </c>
    </row>
    <row r="3605" spans="1:8" hidden="1" x14ac:dyDescent="0.3">
      <c r="A3605">
        <v>3604</v>
      </c>
      <c r="B3605" s="4">
        <v>45239</v>
      </c>
      <c r="C3605" s="1" t="s">
        <v>22</v>
      </c>
      <c r="D3605">
        <v>100</v>
      </c>
      <c r="E3605">
        <v>267</v>
      </c>
      <c r="F3605" t="s">
        <v>269</v>
      </c>
      <c r="G3605" t="str">
        <f>VLOOKUP(D3605,Запчасти!A:D,2,0)</f>
        <v>Система подачи топлива</v>
      </c>
      <c r="H3605" t="str">
        <f>VLOOKUP(C3605,Автосервисы!A:C,3,0)</f>
        <v>ул. ​Чапаева, 7/1</v>
      </c>
    </row>
    <row r="3606" spans="1:8" hidden="1" x14ac:dyDescent="0.3">
      <c r="A3606">
        <v>3605</v>
      </c>
      <c r="B3606" s="4">
        <v>45239</v>
      </c>
      <c r="C3606" s="1" t="s">
        <v>17</v>
      </c>
      <c r="D3606">
        <v>125</v>
      </c>
      <c r="E3606">
        <v>914</v>
      </c>
      <c r="F3606" t="s">
        <v>269</v>
      </c>
      <c r="G3606" t="str">
        <f>VLOOKUP(D3606,Запчасти!A:D,2,0)</f>
        <v>Кондиционер</v>
      </c>
      <c r="H3606" t="str">
        <f>VLOOKUP(C3606,Автосервисы!A:C,3,0)</f>
        <v>ул. Репина, 40а</v>
      </c>
    </row>
    <row r="3607" spans="1:8" hidden="1" x14ac:dyDescent="0.3">
      <c r="A3607">
        <v>3606</v>
      </c>
      <c r="B3607" s="4">
        <v>45239</v>
      </c>
      <c r="C3607" s="1" t="s">
        <v>20</v>
      </c>
      <c r="D3607">
        <v>189</v>
      </c>
      <c r="E3607">
        <v>366</v>
      </c>
      <c r="F3607" t="s">
        <v>267</v>
      </c>
      <c r="G3607" t="str">
        <f>VLOOKUP(D3607,Запчасти!A:D,2,0)</f>
        <v>Система подачи топлива</v>
      </c>
      <c r="H3607" t="str">
        <f>VLOOKUP(C3607,Автосервисы!A:C,3,0)</f>
        <v>​ул. Металлургов, 70</v>
      </c>
    </row>
    <row r="3608" spans="1:8" hidden="1" x14ac:dyDescent="0.3">
      <c r="A3608">
        <v>3607</v>
      </c>
      <c r="B3608" s="4">
        <v>45239</v>
      </c>
      <c r="C3608" s="1" t="s">
        <v>18</v>
      </c>
      <c r="D3608">
        <v>101</v>
      </c>
      <c r="E3608">
        <v>301</v>
      </c>
      <c r="F3608" t="s">
        <v>267</v>
      </c>
      <c r="G3608" t="str">
        <f>VLOOKUP(D3608,Запчасти!A:D,2,0)</f>
        <v>Электрика</v>
      </c>
      <c r="H3608" t="str">
        <f>VLOOKUP(C3608,Автосервисы!A:C,3,0)</f>
        <v>ул. ​Раевского, 13</v>
      </c>
    </row>
    <row r="3609" spans="1:8" hidden="1" x14ac:dyDescent="0.3">
      <c r="A3609">
        <v>3608</v>
      </c>
      <c r="B3609" s="4">
        <v>45239</v>
      </c>
      <c r="C3609" s="1" t="s">
        <v>22</v>
      </c>
      <c r="D3609">
        <v>52</v>
      </c>
      <c r="E3609">
        <v>656</v>
      </c>
      <c r="F3609" t="s">
        <v>267</v>
      </c>
      <c r="G3609" t="str">
        <f>VLOOKUP(D3609,Запчасти!A:D,2,0)</f>
        <v>Рулевое управление</v>
      </c>
      <c r="H3609" t="str">
        <f>VLOOKUP(C3609,Автосервисы!A:C,3,0)</f>
        <v>ул. ​Чапаева, 7/1</v>
      </c>
    </row>
    <row r="3610" spans="1:8" x14ac:dyDescent="0.3">
      <c r="A3610">
        <v>3214</v>
      </c>
      <c r="B3610" s="4">
        <v>45234</v>
      </c>
      <c r="C3610" s="1" t="s">
        <v>22</v>
      </c>
      <c r="D3610">
        <v>99</v>
      </c>
      <c r="E3610">
        <v>655</v>
      </c>
      <c r="F3610" t="s">
        <v>269</v>
      </c>
      <c r="G3610" t="str">
        <f>VLOOKUP(D3610,Запчасти!A:D,2,0)</f>
        <v>Двигатель</v>
      </c>
      <c r="H3610" t="str">
        <f>VLOOKUP(C3610,Автосервисы!A:C,3,0)</f>
        <v>ул. ​Чапаева, 7/1</v>
      </c>
    </row>
    <row r="3611" spans="1:8" hidden="1" x14ac:dyDescent="0.3">
      <c r="A3611">
        <v>3610</v>
      </c>
      <c r="B3611" s="4">
        <v>45239</v>
      </c>
      <c r="C3611" s="1" t="s">
        <v>22</v>
      </c>
      <c r="D3611">
        <v>138</v>
      </c>
      <c r="E3611">
        <v>450</v>
      </c>
      <c r="F3611" t="s">
        <v>267</v>
      </c>
      <c r="G3611" t="str">
        <f>VLOOKUP(D3611,Запчасти!A:D,2,0)</f>
        <v>Электрика</v>
      </c>
      <c r="H3611" t="str">
        <f>VLOOKUP(C3611,Автосервисы!A:C,3,0)</f>
        <v>ул. ​Чапаева, 7/1</v>
      </c>
    </row>
    <row r="3612" spans="1:8" hidden="1" x14ac:dyDescent="0.3">
      <c r="A3612">
        <v>3611</v>
      </c>
      <c r="B3612" s="4">
        <v>45239</v>
      </c>
      <c r="C3612" s="1" t="s">
        <v>12</v>
      </c>
      <c r="D3612">
        <v>178</v>
      </c>
      <c r="E3612">
        <v>546</v>
      </c>
      <c r="F3612" t="s">
        <v>269</v>
      </c>
      <c r="G3612" t="str">
        <f>VLOOKUP(D3612,Запчасти!A:D,2,0)</f>
        <v>Рулевое управление</v>
      </c>
      <c r="H3612" t="str">
        <f>VLOOKUP(C3612,Автосервисы!A:C,3,0)</f>
        <v>ул. ​Заводская, 29т</v>
      </c>
    </row>
    <row r="3613" spans="1:8" hidden="1" x14ac:dyDescent="0.3">
      <c r="A3613">
        <v>3612</v>
      </c>
      <c r="B3613" s="4">
        <v>45239</v>
      </c>
      <c r="C3613" s="1" t="s">
        <v>13</v>
      </c>
      <c r="D3613">
        <v>24</v>
      </c>
      <c r="E3613">
        <v>107</v>
      </c>
      <c r="F3613" t="s">
        <v>267</v>
      </c>
      <c r="G3613" t="str">
        <f>VLOOKUP(D3613,Запчасти!A:D,2,0)</f>
        <v>Кузов</v>
      </c>
      <c r="H3613" t="str">
        <f>VLOOKUP(C3613,Автосервисы!A:C,3,0)</f>
        <v>ул. ​Иркутская, 53</v>
      </c>
    </row>
    <row r="3614" spans="1:8" hidden="1" x14ac:dyDescent="0.3">
      <c r="A3614">
        <v>3613</v>
      </c>
      <c r="B3614" s="4">
        <v>45239</v>
      </c>
      <c r="C3614" s="1" t="s">
        <v>20</v>
      </c>
      <c r="D3614">
        <v>188</v>
      </c>
      <c r="E3614">
        <v>870</v>
      </c>
      <c r="F3614" t="s">
        <v>269</v>
      </c>
      <c r="G3614" t="str">
        <f>VLOOKUP(D3614,Запчасти!A:D,2,0)</f>
        <v>Тормозная система</v>
      </c>
      <c r="H3614" t="str">
        <f>VLOOKUP(C3614,Автосервисы!A:C,3,0)</f>
        <v>​ул. Металлургов, 70</v>
      </c>
    </row>
    <row r="3615" spans="1:8" hidden="1" x14ac:dyDescent="0.3">
      <c r="A3615">
        <v>3614</v>
      </c>
      <c r="B3615" s="4">
        <v>45239</v>
      </c>
      <c r="C3615" s="1" t="s">
        <v>13</v>
      </c>
      <c r="D3615">
        <v>177</v>
      </c>
      <c r="E3615">
        <v>615</v>
      </c>
      <c r="F3615" t="s">
        <v>267</v>
      </c>
      <c r="G3615" t="str">
        <f>VLOOKUP(D3615,Запчасти!A:D,2,0)</f>
        <v>Двигатель</v>
      </c>
      <c r="H3615" t="str">
        <f>VLOOKUP(C3615,Автосервисы!A:C,3,0)</f>
        <v>ул. ​Иркутская, 53</v>
      </c>
    </row>
    <row r="3616" spans="1:8" x14ac:dyDescent="0.3">
      <c r="A3616">
        <v>3215</v>
      </c>
      <c r="B3616" s="4">
        <v>45234</v>
      </c>
      <c r="C3616" s="1" t="s">
        <v>22</v>
      </c>
      <c r="D3616">
        <v>62</v>
      </c>
      <c r="E3616">
        <v>339</v>
      </c>
      <c r="F3616" t="s">
        <v>269</v>
      </c>
      <c r="G3616" t="str">
        <f>VLOOKUP(D3616,Запчасти!A:D,2,0)</f>
        <v>Двигатель</v>
      </c>
      <c r="H3616" t="str">
        <f>VLOOKUP(C3616,Автосервисы!A:C,3,0)</f>
        <v>ул. ​Чапаева, 7/1</v>
      </c>
    </row>
    <row r="3617" spans="1:8" hidden="1" x14ac:dyDescent="0.3">
      <c r="A3617">
        <v>3616</v>
      </c>
      <c r="B3617" s="4">
        <v>45239</v>
      </c>
      <c r="C3617" s="1" t="s">
        <v>21</v>
      </c>
      <c r="D3617">
        <v>33</v>
      </c>
      <c r="E3617">
        <v>658</v>
      </c>
      <c r="F3617" t="s">
        <v>267</v>
      </c>
      <c r="G3617" t="str">
        <f>VLOOKUP(D3617,Запчасти!A:D,2,0)</f>
        <v>Кузов</v>
      </c>
      <c r="H3617" t="str">
        <f>VLOOKUP(C3617,Автосервисы!A:C,3,0)</f>
        <v>​ул. Малышева, 122н</v>
      </c>
    </row>
    <row r="3618" spans="1:8" hidden="1" x14ac:dyDescent="0.3">
      <c r="A3618">
        <v>3617</v>
      </c>
      <c r="B3618" s="4">
        <v>45239</v>
      </c>
      <c r="C3618" s="1" t="s">
        <v>18</v>
      </c>
      <c r="D3618">
        <v>88</v>
      </c>
      <c r="E3618">
        <v>909</v>
      </c>
      <c r="F3618" t="s">
        <v>269</v>
      </c>
      <c r="G3618" t="str">
        <f>VLOOKUP(D3618,Запчасти!A:D,2,0)</f>
        <v>Рулевое управление</v>
      </c>
      <c r="H3618" t="str">
        <f>VLOOKUP(C3618,Автосервисы!A:C,3,0)</f>
        <v>ул. ​Раевского, 13</v>
      </c>
    </row>
    <row r="3619" spans="1:8" x14ac:dyDescent="0.3">
      <c r="A3619">
        <v>3229</v>
      </c>
      <c r="B3619" s="4">
        <v>45235</v>
      </c>
      <c r="C3619" s="1" t="s">
        <v>22</v>
      </c>
      <c r="D3619">
        <v>104</v>
      </c>
      <c r="E3619">
        <v>778</v>
      </c>
      <c r="F3619" t="s">
        <v>269</v>
      </c>
      <c r="G3619" t="str">
        <f>VLOOKUP(D3619,Запчасти!A:D,2,0)</f>
        <v>Двигатель</v>
      </c>
      <c r="H3619" t="str">
        <f>VLOOKUP(C3619,Автосервисы!A:C,3,0)</f>
        <v>ул. ​Чапаева, 7/1</v>
      </c>
    </row>
    <row r="3620" spans="1:8" hidden="1" x14ac:dyDescent="0.3">
      <c r="A3620">
        <v>3619</v>
      </c>
      <c r="B3620" s="4">
        <v>45239</v>
      </c>
      <c r="C3620" s="1" t="s">
        <v>12</v>
      </c>
      <c r="D3620">
        <v>85</v>
      </c>
      <c r="E3620">
        <v>966</v>
      </c>
      <c r="F3620" t="s">
        <v>269</v>
      </c>
      <c r="G3620" t="str">
        <f>VLOOKUP(D3620,Запчасти!A:D,2,0)</f>
        <v>Система очистки окон</v>
      </c>
      <c r="H3620" t="str">
        <f>VLOOKUP(C3620,Автосервисы!A:C,3,0)</f>
        <v>ул. ​Заводская, 29т</v>
      </c>
    </row>
    <row r="3621" spans="1:8" hidden="1" x14ac:dyDescent="0.3">
      <c r="A3621">
        <v>3620</v>
      </c>
      <c r="B3621" s="4">
        <v>45239</v>
      </c>
      <c r="C3621" s="1" t="s">
        <v>14</v>
      </c>
      <c r="D3621">
        <v>131</v>
      </c>
      <c r="E3621">
        <v>746</v>
      </c>
      <c r="F3621" t="s">
        <v>267</v>
      </c>
      <c r="G3621" t="str">
        <f>VLOOKUP(D3621,Запчасти!A:D,2,0)</f>
        <v>Электрика</v>
      </c>
      <c r="H3621" t="str">
        <f>VLOOKUP(C3621,Автосервисы!A:C,3,0)</f>
        <v>​ул. Гагарина, 6/3</v>
      </c>
    </row>
    <row r="3622" spans="1:8" hidden="1" x14ac:dyDescent="0.3">
      <c r="A3622">
        <v>3621</v>
      </c>
      <c r="B3622" s="4">
        <v>45239</v>
      </c>
      <c r="C3622" s="1" t="s">
        <v>21</v>
      </c>
      <c r="D3622">
        <v>143</v>
      </c>
      <c r="E3622">
        <v>253</v>
      </c>
      <c r="F3622" t="s">
        <v>267</v>
      </c>
      <c r="G3622" t="str">
        <f>VLOOKUP(D3622,Запчасти!A:D,2,0)</f>
        <v>Двигатель</v>
      </c>
      <c r="H3622" t="str">
        <f>VLOOKUP(C3622,Автосервисы!A:C,3,0)</f>
        <v>​ул. Малышева, 122н</v>
      </c>
    </row>
    <row r="3623" spans="1:8" x14ac:dyDescent="0.3">
      <c r="A3623">
        <v>3312</v>
      </c>
      <c r="B3623" s="4">
        <v>45236</v>
      </c>
      <c r="C3623" s="1" t="s">
        <v>22</v>
      </c>
      <c r="D3623">
        <v>168</v>
      </c>
      <c r="E3623">
        <v>122</v>
      </c>
      <c r="F3623" t="s">
        <v>269</v>
      </c>
      <c r="G3623" t="str">
        <f>VLOOKUP(D3623,Запчасти!A:D,2,0)</f>
        <v>Двигатель</v>
      </c>
      <c r="H3623" t="str">
        <f>VLOOKUP(C3623,Автосервисы!A:C,3,0)</f>
        <v>ул. ​Чапаева, 7/1</v>
      </c>
    </row>
    <row r="3624" spans="1:8" x14ac:dyDescent="0.3">
      <c r="A3624">
        <v>3358</v>
      </c>
      <c r="B3624" s="4">
        <v>45237</v>
      </c>
      <c r="C3624" s="1" t="s">
        <v>22</v>
      </c>
      <c r="D3624">
        <v>104</v>
      </c>
      <c r="E3624">
        <v>63</v>
      </c>
      <c r="F3624" t="s">
        <v>269</v>
      </c>
      <c r="G3624" t="str">
        <f>VLOOKUP(D3624,Запчасти!A:D,2,0)</f>
        <v>Двигатель</v>
      </c>
      <c r="H3624" t="str">
        <f>VLOOKUP(C3624,Автосервисы!A:C,3,0)</f>
        <v>ул. ​Чапаева, 7/1</v>
      </c>
    </row>
    <row r="3625" spans="1:8" hidden="1" x14ac:dyDescent="0.3">
      <c r="A3625">
        <v>3624</v>
      </c>
      <c r="B3625" s="4">
        <v>45239</v>
      </c>
      <c r="C3625" s="1" t="s">
        <v>14</v>
      </c>
      <c r="D3625">
        <v>88</v>
      </c>
      <c r="E3625">
        <v>445</v>
      </c>
      <c r="F3625" t="s">
        <v>267</v>
      </c>
      <c r="G3625" t="str">
        <f>VLOOKUP(D3625,Запчасти!A:D,2,0)</f>
        <v>Рулевое управление</v>
      </c>
      <c r="H3625" t="str">
        <f>VLOOKUP(C3625,Автосервисы!A:C,3,0)</f>
        <v>​ул. Гагарина, 6/3</v>
      </c>
    </row>
    <row r="3626" spans="1:8" hidden="1" x14ac:dyDescent="0.3">
      <c r="A3626">
        <v>3625</v>
      </c>
      <c r="B3626" s="4">
        <v>45239</v>
      </c>
      <c r="C3626" s="1" t="s">
        <v>8</v>
      </c>
      <c r="D3626">
        <v>158</v>
      </c>
      <c r="E3626">
        <v>84</v>
      </c>
      <c r="F3626" t="s">
        <v>267</v>
      </c>
      <c r="G3626" t="str">
        <f>VLOOKUP(D3626,Запчасти!A:D,2,0)</f>
        <v>Кпп</v>
      </c>
      <c r="H3626" t="str">
        <f>VLOOKUP(C3626,Автосервисы!A:C,3,0)</f>
        <v>ул. ​Черкасская, 22а/1</v>
      </c>
    </row>
    <row r="3627" spans="1:8" x14ac:dyDescent="0.3">
      <c r="A3627">
        <v>3588</v>
      </c>
      <c r="B3627" s="4">
        <v>45239</v>
      </c>
      <c r="C3627" s="1" t="s">
        <v>22</v>
      </c>
      <c r="D3627">
        <v>68</v>
      </c>
      <c r="E3627">
        <v>124</v>
      </c>
      <c r="F3627" t="s">
        <v>269</v>
      </c>
      <c r="G3627" t="str">
        <f>VLOOKUP(D3627,Запчасти!A:D,2,0)</f>
        <v>Двигатель</v>
      </c>
      <c r="H3627" t="str">
        <f>VLOOKUP(C3627,Автосервисы!A:C,3,0)</f>
        <v>ул. ​Чапаева, 7/1</v>
      </c>
    </row>
    <row r="3628" spans="1:8" hidden="1" x14ac:dyDescent="0.3">
      <c r="A3628">
        <v>3627</v>
      </c>
      <c r="B3628" s="4">
        <v>45239</v>
      </c>
      <c r="C3628" s="1" t="s">
        <v>5</v>
      </c>
      <c r="D3628">
        <v>61</v>
      </c>
      <c r="E3628">
        <v>46</v>
      </c>
      <c r="F3628" t="s">
        <v>269</v>
      </c>
      <c r="G3628" t="str">
        <f>VLOOKUP(D3628,Запчасти!A:D,2,0)</f>
        <v>Замки</v>
      </c>
      <c r="H3628" t="str">
        <f>VLOOKUP(C3628,Автосервисы!A:C,3,0)</f>
        <v>ул. Амундсена, 38/3</v>
      </c>
    </row>
    <row r="3629" spans="1:8" x14ac:dyDescent="0.3">
      <c r="A3629">
        <v>3670</v>
      </c>
      <c r="B3629" s="4">
        <v>45240</v>
      </c>
      <c r="C3629" s="1" t="s">
        <v>22</v>
      </c>
      <c r="D3629">
        <v>161</v>
      </c>
      <c r="E3629">
        <v>318</v>
      </c>
      <c r="F3629" t="s">
        <v>269</v>
      </c>
      <c r="G3629" t="str">
        <f>VLOOKUP(D3629,Запчасти!A:D,2,0)</f>
        <v>Двигатель</v>
      </c>
      <c r="H3629" t="str">
        <f>VLOOKUP(C3629,Автосервисы!A:C,3,0)</f>
        <v>ул. ​Чапаева, 7/1</v>
      </c>
    </row>
    <row r="3630" spans="1:8" x14ac:dyDescent="0.3">
      <c r="A3630">
        <v>3841</v>
      </c>
      <c r="B3630" s="4">
        <v>45243</v>
      </c>
      <c r="C3630" s="1" t="s">
        <v>22</v>
      </c>
      <c r="D3630">
        <v>150</v>
      </c>
      <c r="E3630">
        <v>383</v>
      </c>
      <c r="F3630" t="s">
        <v>269</v>
      </c>
      <c r="G3630" t="str">
        <f>VLOOKUP(D3630,Запчасти!A:D,2,0)</f>
        <v>Двигатель</v>
      </c>
      <c r="H3630" t="str">
        <f>VLOOKUP(C3630,Автосервисы!A:C,3,0)</f>
        <v>ул. ​Чапаева, 7/1</v>
      </c>
    </row>
    <row r="3631" spans="1:8" hidden="1" x14ac:dyDescent="0.3">
      <c r="A3631">
        <v>3630</v>
      </c>
      <c r="B3631" s="4">
        <v>45239</v>
      </c>
      <c r="C3631" s="1" t="s">
        <v>3</v>
      </c>
      <c r="D3631">
        <v>47</v>
      </c>
      <c r="E3631">
        <v>695</v>
      </c>
      <c r="F3631" t="s">
        <v>269</v>
      </c>
      <c r="G3631" t="str">
        <f>VLOOKUP(D3631,Запчасти!A:D,2,0)</f>
        <v>Электрика</v>
      </c>
      <c r="H3631" t="str">
        <f>VLOOKUP(C3631,Автосервисы!A:C,3,0)</f>
        <v>ул. Репина, 149</v>
      </c>
    </row>
    <row r="3632" spans="1:8" hidden="1" x14ac:dyDescent="0.3">
      <c r="A3632">
        <v>3631</v>
      </c>
      <c r="B3632" s="4">
        <v>45239</v>
      </c>
      <c r="C3632" s="1" t="s">
        <v>7</v>
      </c>
      <c r="D3632">
        <v>141</v>
      </c>
      <c r="E3632">
        <v>54</v>
      </c>
      <c r="F3632" t="s">
        <v>269</v>
      </c>
      <c r="G3632" t="str">
        <f>VLOOKUP(D3632,Запчасти!A:D,2,0)</f>
        <v>Кпп</v>
      </c>
      <c r="H3632" t="str">
        <f>VLOOKUP(C3632,Автосервисы!A:C,3,0)</f>
        <v>​ул. Зоологическая, 7Б</v>
      </c>
    </row>
    <row r="3633" spans="1:8" x14ac:dyDescent="0.3">
      <c r="A3633">
        <v>3862</v>
      </c>
      <c r="B3633" s="4">
        <v>45245</v>
      </c>
      <c r="C3633" s="1" t="s">
        <v>22</v>
      </c>
      <c r="D3633">
        <v>129</v>
      </c>
      <c r="E3633">
        <v>754</v>
      </c>
      <c r="F3633" t="s">
        <v>269</v>
      </c>
      <c r="G3633" t="str">
        <f>VLOOKUP(D3633,Запчасти!A:D,2,0)</f>
        <v>Двигатель</v>
      </c>
      <c r="H3633" t="str">
        <f>VLOOKUP(C3633,Автосервисы!A:C,3,0)</f>
        <v>ул. ​Чапаева, 7/1</v>
      </c>
    </row>
    <row r="3634" spans="1:8" hidden="1" x14ac:dyDescent="0.3">
      <c r="A3634">
        <v>3633</v>
      </c>
      <c r="B3634" s="4">
        <v>45239</v>
      </c>
      <c r="C3634" s="1" t="s">
        <v>21</v>
      </c>
      <c r="D3634">
        <v>89</v>
      </c>
      <c r="E3634">
        <v>533</v>
      </c>
      <c r="F3634" t="s">
        <v>267</v>
      </c>
      <c r="G3634" t="str">
        <f>VLOOKUP(D3634,Запчасти!A:D,2,0)</f>
        <v>Тормозная система</v>
      </c>
      <c r="H3634" t="str">
        <f>VLOOKUP(C3634,Автосервисы!A:C,3,0)</f>
        <v>​ул. Малышева, 122н</v>
      </c>
    </row>
    <row r="3635" spans="1:8" hidden="1" x14ac:dyDescent="0.3">
      <c r="A3635">
        <v>3634</v>
      </c>
      <c r="B3635" s="4">
        <v>45239</v>
      </c>
      <c r="C3635" s="1" t="s">
        <v>20</v>
      </c>
      <c r="D3635">
        <v>3</v>
      </c>
      <c r="E3635">
        <v>47</v>
      </c>
      <c r="F3635" t="s">
        <v>267</v>
      </c>
      <c r="G3635" t="str">
        <f>VLOOKUP(D3635,Запчасти!A:D,2,0)</f>
        <v>Кузов</v>
      </c>
      <c r="H3635" t="str">
        <f>VLOOKUP(C3635,Автосервисы!A:C,3,0)</f>
        <v>​ул. Металлургов, 70</v>
      </c>
    </row>
    <row r="3636" spans="1:8" hidden="1" x14ac:dyDescent="0.3">
      <c r="A3636">
        <v>3635</v>
      </c>
      <c r="B3636" s="4">
        <v>45239</v>
      </c>
      <c r="C3636" s="1" t="s">
        <v>6</v>
      </c>
      <c r="D3636">
        <v>14</v>
      </c>
      <c r="E3636">
        <v>231</v>
      </c>
      <c r="F3636" t="s">
        <v>267</v>
      </c>
      <c r="G3636" t="str">
        <f>VLOOKUP(D3636,Запчасти!A:D,2,0)</f>
        <v>Система выпуска</v>
      </c>
      <c r="H3636" t="str">
        <f>VLOOKUP(C3636,Автосервисы!A:C,3,0)</f>
        <v>ул. ​Комсомольская, 73</v>
      </c>
    </row>
    <row r="3637" spans="1:8" x14ac:dyDescent="0.3">
      <c r="A3637">
        <v>3911</v>
      </c>
      <c r="B3637" s="4">
        <v>45245</v>
      </c>
      <c r="C3637" s="1" t="s">
        <v>22</v>
      </c>
      <c r="D3637">
        <v>129</v>
      </c>
      <c r="E3637">
        <v>50</v>
      </c>
      <c r="F3637" t="s">
        <v>269</v>
      </c>
      <c r="G3637" t="str">
        <f>VLOOKUP(D3637,Запчасти!A:D,2,0)</f>
        <v>Двигатель</v>
      </c>
      <c r="H3637" t="str">
        <f>VLOOKUP(C3637,Автосервисы!A:C,3,0)</f>
        <v>ул. ​Чапаева, 7/1</v>
      </c>
    </row>
    <row r="3638" spans="1:8" x14ac:dyDescent="0.3">
      <c r="A3638">
        <v>4402</v>
      </c>
      <c r="B3638" s="4">
        <v>45253</v>
      </c>
      <c r="C3638" s="1" t="s">
        <v>22</v>
      </c>
      <c r="D3638">
        <v>129</v>
      </c>
      <c r="E3638">
        <v>177</v>
      </c>
      <c r="F3638" t="s">
        <v>269</v>
      </c>
      <c r="G3638" t="str">
        <f>VLOOKUP(D3638,Запчасти!A:D,2,0)</f>
        <v>Двигатель</v>
      </c>
      <c r="H3638" t="str">
        <f>VLOOKUP(C3638,Автосервисы!A:C,3,0)</f>
        <v>ул. ​Чапаева, 7/1</v>
      </c>
    </row>
    <row r="3639" spans="1:8" hidden="1" x14ac:dyDescent="0.3">
      <c r="A3639">
        <v>3638</v>
      </c>
      <c r="B3639" s="4">
        <v>45240</v>
      </c>
      <c r="C3639" s="1" t="s">
        <v>4</v>
      </c>
      <c r="D3639">
        <v>58</v>
      </c>
      <c r="E3639">
        <v>570</v>
      </c>
      <c r="F3639" t="s">
        <v>267</v>
      </c>
      <c r="G3639" t="str">
        <f>VLOOKUP(D3639,Запчасти!A:D,2,0)</f>
        <v>Кпп</v>
      </c>
      <c r="H3639" t="str">
        <f>VLOOKUP(C3639,Автосервисы!A:C,3,0)</f>
        <v>ул. ​Новгородцевой, 4а</v>
      </c>
    </row>
    <row r="3640" spans="1:8" hidden="1" x14ac:dyDescent="0.3">
      <c r="A3640">
        <v>3639</v>
      </c>
      <c r="B3640" s="4">
        <v>45240</v>
      </c>
      <c r="C3640" s="1" t="s">
        <v>15</v>
      </c>
      <c r="D3640">
        <v>139</v>
      </c>
      <c r="E3640">
        <v>20</v>
      </c>
      <c r="F3640" t="s">
        <v>267</v>
      </c>
      <c r="G3640" t="str">
        <f>VLOOKUP(D3640,Запчасти!A:D,2,0)</f>
        <v>Двигатель</v>
      </c>
      <c r="H3640" t="str">
        <f>VLOOKUP(C3640,Автосервисы!A:C,3,0)</f>
        <v>ул. ​Первомайская, 106д</v>
      </c>
    </row>
    <row r="3641" spans="1:8" x14ac:dyDescent="0.3">
      <c r="A3641">
        <v>136</v>
      </c>
      <c r="B3641" s="4">
        <v>45171</v>
      </c>
      <c r="C3641" s="1" t="s">
        <v>8</v>
      </c>
      <c r="D3641">
        <v>44</v>
      </c>
      <c r="E3641">
        <v>385</v>
      </c>
      <c r="F3641" t="s">
        <v>269</v>
      </c>
      <c r="G3641" t="str">
        <f>VLOOKUP(D3641,Запчасти!A:D,2,0)</f>
        <v>Двигатель</v>
      </c>
      <c r="H3641" t="str">
        <f>VLOOKUP(C3641,Автосервисы!A:C,3,0)</f>
        <v>ул. ​Черкасская, 22а/1</v>
      </c>
    </row>
    <row r="3642" spans="1:8" x14ac:dyDescent="0.3">
      <c r="A3642">
        <v>594</v>
      </c>
      <c r="B3642" s="4">
        <v>45179</v>
      </c>
      <c r="C3642" s="1" t="s">
        <v>8</v>
      </c>
      <c r="D3642">
        <v>91</v>
      </c>
      <c r="E3642">
        <v>33</v>
      </c>
      <c r="F3642" t="s">
        <v>269</v>
      </c>
      <c r="G3642" t="str">
        <f>VLOOKUP(D3642,Запчасти!A:D,2,0)</f>
        <v>Двигатель</v>
      </c>
      <c r="H3642" t="str">
        <f>VLOOKUP(C3642,Автосервисы!A:C,3,0)</f>
        <v>ул. ​Черкасская, 22а/1</v>
      </c>
    </row>
    <row r="3643" spans="1:8" hidden="1" x14ac:dyDescent="0.3">
      <c r="A3643">
        <v>3642</v>
      </c>
      <c r="B3643" s="4">
        <v>45240</v>
      </c>
      <c r="C3643" s="1" t="s">
        <v>20</v>
      </c>
      <c r="D3643">
        <v>89</v>
      </c>
      <c r="E3643">
        <v>314</v>
      </c>
      <c r="F3643" t="s">
        <v>267</v>
      </c>
      <c r="G3643" t="str">
        <f>VLOOKUP(D3643,Запчасти!A:D,2,0)</f>
        <v>Тормозная система</v>
      </c>
      <c r="H3643" t="str">
        <f>VLOOKUP(C3643,Автосервисы!A:C,3,0)</f>
        <v>​ул. Металлургов, 70</v>
      </c>
    </row>
    <row r="3644" spans="1:8" hidden="1" x14ac:dyDescent="0.3">
      <c r="A3644">
        <v>3643</v>
      </c>
      <c r="B3644" s="4">
        <v>45240</v>
      </c>
      <c r="C3644" s="1" t="s">
        <v>7</v>
      </c>
      <c r="D3644">
        <v>143</v>
      </c>
      <c r="E3644">
        <v>798</v>
      </c>
      <c r="F3644" t="s">
        <v>267</v>
      </c>
      <c r="G3644" t="str">
        <f>VLOOKUP(D3644,Запчасти!A:D,2,0)</f>
        <v>Двигатель</v>
      </c>
      <c r="H3644" t="str">
        <f>VLOOKUP(C3644,Автосервисы!A:C,3,0)</f>
        <v>​ул. Зоологическая, 7Б</v>
      </c>
    </row>
    <row r="3645" spans="1:8" x14ac:dyDescent="0.3">
      <c r="A3645">
        <v>629</v>
      </c>
      <c r="B3645" s="4">
        <v>45179</v>
      </c>
      <c r="C3645" s="1" t="s">
        <v>8</v>
      </c>
      <c r="D3645">
        <v>182</v>
      </c>
      <c r="E3645">
        <v>477</v>
      </c>
      <c r="F3645" t="s">
        <v>269</v>
      </c>
      <c r="G3645" t="str">
        <f>VLOOKUP(D3645,Запчасти!A:D,2,0)</f>
        <v>Двигатель</v>
      </c>
      <c r="H3645" t="str">
        <f>VLOOKUP(C3645,Автосервисы!A:C,3,0)</f>
        <v>ул. ​Черкасская, 22а/1</v>
      </c>
    </row>
    <row r="3646" spans="1:8" hidden="1" x14ac:dyDescent="0.3">
      <c r="A3646">
        <v>3645</v>
      </c>
      <c r="B3646" s="4">
        <v>45240</v>
      </c>
      <c r="C3646" s="1" t="s">
        <v>15</v>
      </c>
      <c r="D3646">
        <v>30</v>
      </c>
      <c r="E3646">
        <v>994</v>
      </c>
      <c r="F3646" t="s">
        <v>269</v>
      </c>
      <c r="G3646" t="str">
        <f>VLOOKUP(D3646,Запчасти!A:D,2,0)</f>
        <v>Кпп</v>
      </c>
      <c r="H3646" t="str">
        <f>VLOOKUP(C3646,Автосервисы!A:C,3,0)</f>
        <v>ул. ​Первомайская, 106д</v>
      </c>
    </row>
    <row r="3647" spans="1:8" hidden="1" x14ac:dyDescent="0.3">
      <c r="A3647">
        <v>3646</v>
      </c>
      <c r="B3647" s="4">
        <v>45240</v>
      </c>
      <c r="C3647" s="1" t="s">
        <v>14</v>
      </c>
      <c r="D3647">
        <v>70</v>
      </c>
      <c r="E3647">
        <v>340</v>
      </c>
      <c r="F3647" t="s">
        <v>269</v>
      </c>
      <c r="G3647" t="str">
        <f>VLOOKUP(D3647,Запчасти!A:D,2,0)</f>
        <v>Система подачи топлива</v>
      </c>
      <c r="H3647" t="str">
        <f>VLOOKUP(C3647,Автосервисы!A:C,3,0)</f>
        <v>​ул. Гагарина, 6/3</v>
      </c>
    </row>
    <row r="3648" spans="1:8" hidden="1" x14ac:dyDescent="0.3">
      <c r="A3648">
        <v>3647</v>
      </c>
      <c r="B3648" s="4">
        <v>45240</v>
      </c>
      <c r="C3648" s="1" t="s">
        <v>8</v>
      </c>
      <c r="D3648">
        <v>32</v>
      </c>
      <c r="E3648">
        <v>507</v>
      </c>
      <c r="F3648" t="s">
        <v>269</v>
      </c>
      <c r="G3648" t="str">
        <f>VLOOKUP(D3648,Запчасти!A:D,2,0)</f>
        <v>Привод колеса</v>
      </c>
      <c r="H3648" t="str">
        <f>VLOOKUP(C3648,Автосервисы!A:C,3,0)</f>
        <v>ул. ​Черкасская, 22а/1</v>
      </c>
    </row>
    <row r="3649" spans="1:8" hidden="1" x14ac:dyDescent="0.3">
      <c r="A3649">
        <v>3648</v>
      </c>
      <c r="B3649" s="4">
        <v>45240</v>
      </c>
      <c r="C3649" s="1" t="s">
        <v>7</v>
      </c>
      <c r="D3649">
        <v>71</v>
      </c>
      <c r="E3649">
        <v>494</v>
      </c>
      <c r="F3649" t="s">
        <v>267</v>
      </c>
      <c r="G3649" t="str">
        <f>VLOOKUP(D3649,Запчасти!A:D,2,0)</f>
        <v>Электрика</v>
      </c>
      <c r="H3649" t="str">
        <f>VLOOKUP(C3649,Автосервисы!A:C,3,0)</f>
        <v>​ул. Зоологическая, 7Б</v>
      </c>
    </row>
    <row r="3650" spans="1:8" hidden="1" x14ac:dyDescent="0.3">
      <c r="A3650">
        <v>3649</v>
      </c>
      <c r="B3650" s="4">
        <v>45240</v>
      </c>
      <c r="C3650" s="1" t="s">
        <v>18</v>
      </c>
      <c r="D3650">
        <v>138</v>
      </c>
      <c r="E3650">
        <v>974</v>
      </c>
      <c r="F3650" t="s">
        <v>267</v>
      </c>
      <c r="G3650" t="str">
        <f>VLOOKUP(D3650,Запчасти!A:D,2,0)</f>
        <v>Электрика</v>
      </c>
      <c r="H3650" t="str">
        <f>VLOOKUP(C3650,Автосервисы!A:C,3,0)</f>
        <v>ул. ​Раевского, 13</v>
      </c>
    </row>
    <row r="3651" spans="1:8" hidden="1" x14ac:dyDescent="0.3">
      <c r="A3651">
        <v>3650</v>
      </c>
      <c r="B3651" s="4">
        <v>45240</v>
      </c>
      <c r="C3651" s="1" t="s">
        <v>17</v>
      </c>
      <c r="D3651">
        <v>3</v>
      </c>
      <c r="E3651">
        <v>25</v>
      </c>
      <c r="F3651" t="s">
        <v>269</v>
      </c>
      <c r="G3651" t="str">
        <f>VLOOKUP(D3651,Запчасти!A:D,2,0)</f>
        <v>Кузов</v>
      </c>
      <c r="H3651" t="str">
        <f>VLOOKUP(C3651,Автосервисы!A:C,3,0)</f>
        <v>ул. Репина, 40а</v>
      </c>
    </row>
    <row r="3652" spans="1:8" hidden="1" x14ac:dyDescent="0.3">
      <c r="A3652">
        <v>3651</v>
      </c>
      <c r="B3652" s="4">
        <v>45240</v>
      </c>
      <c r="C3652" s="1" t="s">
        <v>8</v>
      </c>
      <c r="D3652">
        <v>24</v>
      </c>
      <c r="E3652">
        <v>226</v>
      </c>
      <c r="F3652" t="s">
        <v>269</v>
      </c>
      <c r="G3652" t="str">
        <f>VLOOKUP(D3652,Запчасти!A:D,2,0)</f>
        <v>Кузов</v>
      </c>
      <c r="H3652" t="str">
        <f>VLOOKUP(C3652,Автосервисы!A:C,3,0)</f>
        <v>ул. ​Черкасская, 22а/1</v>
      </c>
    </row>
    <row r="3653" spans="1:8" hidden="1" x14ac:dyDescent="0.3">
      <c r="A3653">
        <v>3652</v>
      </c>
      <c r="B3653" s="4">
        <v>45240</v>
      </c>
      <c r="C3653" s="1" t="s">
        <v>7</v>
      </c>
      <c r="D3653">
        <v>81</v>
      </c>
      <c r="E3653">
        <v>294</v>
      </c>
      <c r="F3653" t="s">
        <v>267</v>
      </c>
      <c r="G3653" t="str">
        <f>VLOOKUP(D3653,Запчасти!A:D,2,0)</f>
        <v>Кпп</v>
      </c>
      <c r="H3653" t="str">
        <f>VLOOKUP(C3653,Автосервисы!A:C,3,0)</f>
        <v>​ул. Зоологическая, 7Б</v>
      </c>
    </row>
    <row r="3654" spans="1:8" hidden="1" x14ac:dyDescent="0.3">
      <c r="A3654">
        <v>3653</v>
      </c>
      <c r="B3654" s="4">
        <v>45240</v>
      </c>
      <c r="C3654" s="1" t="s">
        <v>20</v>
      </c>
      <c r="D3654">
        <v>132</v>
      </c>
      <c r="E3654">
        <v>317</v>
      </c>
      <c r="F3654" t="s">
        <v>269</v>
      </c>
      <c r="G3654" t="str">
        <f>VLOOKUP(D3654,Запчасти!A:D,2,0)</f>
        <v>Система сцепления</v>
      </c>
      <c r="H3654" t="str">
        <f>VLOOKUP(C3654,Автосервисы!A:C,3,0)</f>
        <v>​ул. Металлургов, 70</v>
      </c>
    </row>
    <row r="3655" spans="1:8" hidden="1" x14ac:dyDescent="0.3">
      <c r="A3655">
        <v>3654</v>
      </c>
      <c r="B3655" s="4">
        <v>45240</v>
      </c>
      <c r="C3655" s="1" t="s">
        <v>11</v>
      </c>
      <c r="D3655">
        <v>164</v>
      </c>
      <c r="E3655">
        <v>30</v>
      </c>
      <c r="F3655" t="s">
        <v>269</v>
      </c>
      <c r="G3655" t="str">
        <f>VLOOKUP(D3655,Запчасти!A:D,2,0)</f>
        <v>Тормозная система</v>
      </c>
      <c r="H3655" t="str">
        <f>VLOOKUP(C3655,Автосервисы!A:C,3,0)</f>
        <v>​ул. Депутатская, 84</v>
      </c>
    </row>
    <row r="3656" spans="1:8" hidden="1" x14ac:dyDescent="0.3">
      <c r="A3656">
        <v>3655</v>
      </c>
      <c r="B3656" s="4">
        <v>45240</v>
      </c>
      <c r="C3656" s="1" t="s">
        <v>8</v>
      </c>
      <c r="D3656">
        <v>66</v>
      </c>
      <c r="E3656">
        <v>916</v>
      </c>
      <c r="F3656" t="s">
        <v>267</v>
      </c>
      <c r="G3656" t="str">
        <f>VLOOKUP(D3656,Запчасти!A:D,2,0)</f>
        <v>Система сцепления</v>
      </c>
      <c r="H3656" t="str">
        <f>VLOOKUP(C3656,Автосервисы!A:C,3,0)</f>
        <v>ул. ​Черкасская, 22а/1</v>
      </c>
    </row>
    <row r="3657" spans="1:8" hidden="1" x14ac:dyDescent="0.3">
      <c r="A3657">
        <v>3656</v>
      </c>
      <c r="B3657" s="4">
        <v>45240</v>
      </c>
      <c r="C3657" s="1" t="s">
        <v>13</v>
      </c>
      <c r="D3657">
        <v>73</v>
      </c>
      <c r="E3657">
        <v>925</v>
      </c>
      <c r="F3657" t="s">
        <v>267</v>
      </c>
      <c r="G3657" t="str">
        <f>VLOOKUP(D3657,Запчасти!A:D,2,0)</f>
        <v>Двигатель</v>
      </c>
      <c r="H3657" t="str">
        <f>VLOOKUP(C3657,Автосервисы!A:C,3,0)</f>
        <v>ул. ​Иркутская, 53</v>
      </c>
    </row>
    <row r="3658" spans="1:8" x14ac:dyDescent="0.3">
      <c r="A3658">
        <v>876</v>
      </c>
      <c r="B3658" s="4">
        <v>45186</v>
      </c>
      <c r="C3658" s="1" t="s">
        <v>8</v>
      </c>
      <c r="D3658">
        <v>57</v>
      </c>
      <c r="E3658">
        <v>637</v>
      </c>
      <c r="F3658" t="s">
        <v>269</v>
      </c>
      <c r="G3658" t="str">
        <f>VLOOKUP(D3658,Запчасти!A:D,2,0)</f>
        <v>Двигатель</v>
      </c>
      <c r="H3658" t="str">
        <f>VLOOKUP(C3658,Автосервисы!A:C,3,0)</f>
        <v>ул. ​Черкасская, 22а/1</v>
      </c>
    </row>
    <row r="3659" spans="1:8" hidden="1" x14ac:dyDescent="0.3">
      <c r="A3659">
        <v>3658</v>
      </c>
      <c r="B3659" s="4">
        <v>45240</v>
      </c>
      <c r="C3659" s="1" t="s">
        <v>22</v>
      </c>
      <c r="D3659">
        <v>125</v>
      </c>
      <c r="E3659">
        <v>292</v>
      </c>
      <c r="F3659" t="s">
        <v>269</v>
      </c>
      <c r="G3659" t="str">
        <f>VLOOKUP(D3659,Запчасти!A:D,2,0)</f>
        <v>Кондиционер</v>
      </c>
      <c r="H3659" t="str">
        <f>VLOOKUP(C3659,Автосервисы!A:C,3,0)</f>
        <v>ул. ​Чапаева, 7/1</v>
      </c>
    </row>
    <row r="3660" spans="1:8" hidden="1" x14ac:dyDescent="0.3">
      <c r="A3660">
        <v>3659</v>
      </c>
      <c r="B3660" s="4">
        <v>45240</v>
      </c>
      <c r="C3660" s="1" t="s">
        <v>15</v>
      </c>
      <c r="D3660">
        <v>185</v>
      </c>
      <c r="E3660">
        <v>73</v>
      </c>
      <c r="F3660" t="s">
        <v>269</v>
      </c>
      <c r="G3660" t="str">
        <f>VLOOKUP(D3660,Запчасти!A:D,2,0)</f>
        <v>Подвеска и амортизация</v>
      </c>
      <c r="H3660" t="str">
        <f>VLOOKUP(C3660,Автосервисы!A:C,3,0)</f>
        <v>ул. ​Первомайская, 106д</v>
      </c>
    </row>
    <row r="3661" spans="1:8" hidden="1" x14ac:dyDescent="0.3">
      <c r="A3661">
        <v>3660</v>
      </c>
      <c r="B3661" s="4">
        <v>45240</v>
      </c>
      <c r="C3661" s="1" t="s">
        <v>7</v>
      </c>
      <c r="D3661">
        <v>41</v>
      </c>
      <c r="E3661">
        <v>425</v>
      </c>
      <c r="F3661" t="s">
        <v>269</v>
      </c>
      <c r="G3661" t="str">
        <f>VLOOKUP(D3661,Запчасти!A:D,2,0)</f>
        <v>Кузов</v>
      </c>
      <c r="H3661" t="str">
        <f>VLOOKUP(C3661,Автосервисы!A:C,3,0)</f>
        <v>​ул. Зоологическая, 7Б</v>
      </c>
    </row>
    <row r="3662" spans="1:8" hidden="1" x14ac:dyDescent="0.3">
      <c r="A3662">
        <v>3661</v>
      </c>
      <c r="B3662" s="4">
        <v>45240</v>
      </c>
      <c r="C3662" s="1" t="s">
        <v>9</v>
      </c>
      <c r="D3662">
        <v>184</v>
      </c>
      <c r="E3662">
        <v>565</v>
      </c>
      <c r="F3662" t="s">
        <v>267</v>
      </c>
      <c r="G3662" t="str">
        <f>VLOOKUP(D3662,Запчасти!A:D,2,0)</f>
        <v>Трансмиссия</v>
      </c>
      <c r="H3662" t="str">
        <f>VLOOKUP(C3662,Автосервисы!A:C,3,0)</f>
        <v>​ул. Студенческая, 49</v>
      </c>
    </row>
    <row r="3663" spans="1:8" hidden="1" x14ac:dyDescent="0.3">
      <c r="A3663">
        <v>3662</v>
      </c>
      <c r="B3663" s="4">
        <v>45240</v>
      </c>
      <c r="C3663" s="1" t="s">
        <v>8</v>
      </c>
      <c r="D3663">
        <v>47</v>
      </c>
      <c r="E3663">
        <v>130</v>
      </c>
      <c r="F3663" t="s">
        <v>269</v>
      </c>
      <c r="G3663" t="str">
        <f>VLOOKUP(D3663,Запчасти!A:D,2,0)</f>
        <v>Электрика</v>
      </c>
      <c r="H3663" t="str">
        <f>VLOOKUP(C3663,Автосервисы!A:C,3,0)</f>
        <v>ул. ​Черкасская, 22а/1</v>
      </c>
    </row>
    <row r="3664" spans="1:8" x14ac:dyDescent="0.3">
      <c r="A3664">
        <v>1084</v>
      </c>
      <c r="B3664" s="4">
        <v>45191</v>
      </c>
      <c r="C3664" s="1" t="s">
        <v>8</v>
      </c>
      <c r="D3664">
        <v>51</v>
      </c>
      <c r="E3664">
        <v>392</v>
      </c>
      <c r="F3664" t="s">
        <v>269</v>
      </c>
      <c r="G3664" t="str">
        <f>VLOOKUP(D3664,Запчасти!A:D,2,0)</f>
        <v>Двигатель</v>
      </c>
      <c r="H3664" t="str">
        <f>VLOOKUP(C3664,Автосервисы!A:C,3,0)</f>
        <v>ул. ​Черкасская, 22а/1</v>
      </c>
    </row>
    <row r="3665" spans="1:8" hidden="1" x14ac:dyDescent="0.3">
      <c r="A3665">
        <v>3664</v>
      </c>
      <c r="B3665" s="4">
        <v>45240</v>
      </c>
      <c r="C3665" s="1" t="s">
        <v>7</v>
      </c>
      <c r="D3665">
        <v>156</v>
      </c>
      <c r="E3665">
        <v>518</v>
      </c>
      <c r="F3665" t="s">
        <v>269</v>
      </c>
      <c r="G3665" t="str">
        <f>VLOOKUP(D3665,Запчасти!A:D,2,0)</f>
        <v>Электрика</v>
      </c>
      <c r="H3665" t="str">
        <f>VLOOKUP(C3665,Автосервисы!A:C,3,0)</f>
        <v>​ул. Зоологическая, 7Б</v>
      </c>
    </row>
    <row r="3666" spans="1:8" x14ac:dyDescent="0.3">
      <c r="A3666">
        <v>1182</v>
      </c>
      <c r="B3666" s="4">
        <v>45194</v>
      </c>
      <c r="C3666" s="1" t="s">
        <v>8</v>
      </c>
      <c r="D3666">
        <v>192</v>
      </c>
      <c r="E3666">
        <v>95</v>
      </c>
      <c r="F3666" t="s">
        <v>269</v>
      </c>
      <c r="G3666" t="str">
        <f>VLOOKUP(D3666,Запчасти!A:D,2,0)</f>
        <v>Двигатель</v>
      </c>
      <c r="H3666" t="str">
        <f>VLOOKUP(C3666,Автосервисы!A:C,3,0)</f>
        <v>ул. ​Черкасская, 22а/1</v>
      </c>
    </row>
    <row r="3667" spans="1:8" hidden="1" x14ac:dyDescent="0.3">
      <c r="A3667">
        <v>3666</v>
      </c>
      <c r="B3667" s="4">
        <v>45240</v>
      </c>
      <c r="C3667" s="1" t="s">
        <v>11</v>
      </c>
      <c r="D3667">
        <v>189</v>
      </c>
      <c r="E3667">
        <v>765</v>
      </c>
      <c r="F3667" t="s">
        <v>269</v>
      </c>
      <c r="G3667" t="str">
        <f>VLOOKUP(D3667,Запчасти!A:D,2,0)</f>
        <v>Система подачи топлива</v>
      </c>
      <c r="H3667" t="str">
        <f>VLOOKUP(C3667,Автосервисы!A:C,3,0)</f>
        <v>​ул. Депутатская, 84</v>
      </c>
    </row>
    <row r="3668" spans="1:8" hidden="1" x14ac:dyDescent="0.3">
      <c r="A3668">
        <v>3667</v>
      </c>
      <c r="B3668" s="4">
        <v>45240</v>
      </c>
      <c r="C3668" s="1" t="s">
        <v>22</v>
      </c>
      <c r="D3668">
        <v>140</v>
      </c>
      <c r="E3668">
        <v>878</v>
      </c>
      <c r="F3668" t="s">
        <v>267</v>
      </c>
      <c r="G3668" t="str">
        <f>VLOOKUP(D3668,Запчасти!A:D,2,0)</f>
        <v>Подвеска и амортизация</v>
      </c>
      <c r="H3668" t="str">
        <f>VLOOKUP(C3668,Автосервисы!A:C,3,0)</f>
        <v>ул. ​Чапаева, 7/1</v>
      </c>
    </row>
    <row r="3669" spans="1:8" x14ac:dyDescent="0.3">
      <c r="A3669">
        <v>1389</v>
      </c>
      <c r="B3669" s="4">
        <v>45198</v>
      </c>
      <c r="C3669" s="1" t="s">
        <v>8</v>
      </c>
      <c r="D3669">
        <v>57</v>
      </c>
      <c r="E3669">
        <v>688</v>
      </c>
      <c r="F3669" t="s">
        <v>269</v>
      </c>
      <c r="G3669" t="str">
        <f>VLOOKUP(D3669,Запчасти!A:D,2,0)</f>
        <v>Двигатель</v>
      </c>
      <c r="H3669" t="str">
        <f>VLOOKUP(C3669,Автосервисы!A:C,3,0)</f>
        <v>ул. ​Черкасская, 22а/1</v>
      </c>
    </row>
    <row r="3670" spans="1:8" hidden="1" x14ac:dyDescent="0.3">
      <c r="A3670">
        <v>3669</v>
      </c>
      <c r="B3670" s="4">
        <v>45240</v>
      </c>
      <c r="C3670" s="1" t="s">
        <v>18</v>
      </c>
      <c r="D3670">
        <v>147</v>
      </c>
      <c r="E3670">
        <v>558</v>
      </c>
      <c r="F3670" t="s">
        <v>269</v>
      </c>
      <c r="G3670" t="str">
        <f>VLOOKUP(D3670,Запчасти!A:D,2,0)</f>
        <v>Система сцепления</v>
      </c>
      <c r="H3670" t="str">
        <f>VLOOKUP(C3670,Автосервисы!A:C,3,0)</f>
        <v>ул. ​Раевского, 13</v>
      </c>
    </row>
    <row r="3671" spans="1:8" x14ac:dyDescent="0.3">
      <c r="A3671">
        <v>1471</v>
      </c>
      <c r="B3671" s="4">
        <v>45200</v>
      </c>
      <c r="C3671" s="1" t="s">
        <v>8</v>
      </c>
      <c r="D3671">
        <v>186</v>
      </c>
      <c r="E3671">
        <v>64</v>
      </c>
      <c r="F3671" t="s">
        <v>269</v>
      </c>
      <c r="G3671" t="str">
        <f>VLOOKUP(D3671,Запчасти!A:D,2,0)</f>
        <v>Двигатель</v>
      </c>
      <c r="H3671" t="str">
        <f>VLOOKUP(C3671,Автосервисы!A:C,3,0)</f>
        <v>ул. ​Черкасская, 22а/1</v>
      </c>
    </row>
    <row r="3672" spans="1:8" hidden="1" x14ac:dyDescent="0.3">
      <c r="A3672">
        <v>3671</v>
      </c>
      <c r="B3672" s="4">
        <v>45240</v>
      </c>
      <c r="C3672" s="1" t="s">
        <v>7</v>
      </c>
      <c r="D3672">
        <v>132</v>
      </c>
      <c r="E3672">
        <v>466</v>
      </c>
      <c r="F3672" t="s">
        <v>269</v>
      </c>
      <c r="G3672" t="str">
        <f>VLOOKUP(D3672,Запчасти!A:D,2,0)</f>
        <v>Система сцепления</v>
      </c>
      <c r="H3672" t="str">
        <f>VLOOKUP(C3672,Автосервисы!A:C,3,0)</f>
        <v>​ул. Зоологическая, 7Б</v>
      </c>
    </row>
    <row r="3673" spans="1:8" x14ac:dyDescent="0.3">
      <c r="A3673">
        <v>1593</v>
      </c>
      <c r="B3673" s="4">
        <v>45204</v>
      </c>
      <c r="C3673" s="1" t="s">
        <v>8</v>
      </c>
      <c r="D3673">
        <v>157</v>
      </c>
      <c r="E3673">
        <v>638</v>
      </c>
      <c r="F3673" t="s">
        <v>269</v>
      </c>
      <c r="G3673" t="str">
        <f>VLOOKUP(D3673,Запчасти!A:D,2,0)</f>
        <v>Двигатель</v>
      </c>
      <c r="H3673" t="str">
        <f>VLOOKUP(C3673,Автосервисы!A:C,3,0)</f>
        <v>ул. ​Черкасская, 22а/1</v>
      </c>
    </row>
    <row r="3674" spans="1:8" hidden="1" x14ac:dyDescent="0.3">
      <c r="A3674">
        <v>3673</v>
      </c>
      <c r="B3674" s="4">
        <v>45240</v>
      </c>
      <c r="C3674" s="1" t="s">
        <v>21</v>
      </c>
      <c r="D3674">
        <v>127</v>
      </c>
      <c r="E3674">
        <v>712</v>
      </c>
      <c r="F3674" t="s">
        <v>269</v>
      </c>
      <c r="G3674" t="str">
        <f>VLOOKUP(D3674,Запчасти!A:D,2,0)</f>
        <v>Электрика</v>
      </c>
      <c r="H3674" t="str">
        <f>VLOOKUP(C3674,Автосервисы!A:C,3,0)</f>
        <v>​ул. Малышева, 122н</v>
      </c>
    </row>
    <row r="3675" spans="1:8" x14ac:dyDescent="0.3">
      <c r="A3675">
        <v>1680</v>
      </c>
      <c r="B3675" s="4">
        <v>45205</v>
      </c>
      <c r="C3675" s="1" t="s">
        <v>8</v>
      </c>
      <c r="D3675">
        <v>129</v>
      </c>
      <c r="E3675">
        <v>555</v>
      </c>
      <c r="F3675" t="s">
        <v>269</v>
      </c>
      <c r="G3675" t="str">
        <f>VLOOKUP(D3675,Запчасти!A:D,2,0)</f>
        <v>Двигатель</v>
      </c>
      <c r="H3675" t="str">
        <f>VLOOKUP(C3675,Автосервисы!A:C,3,0)</f>
        <v>ул. ​Черкасская, 22а/1</v>
      </c>
    </row>
    <row r="3676" spans="1:8" hidden="1" x14ac:dyDescent="0.3">
      <c r="A3676">
        <v>3675</v>
      </c>
      <c r="B3676" s="4">
        <v>45241</v>
      </c>
      <c r="C3676" s="1" t="s">
        <v>10</v>
      </c>
      <c r="D3676">
        <v>26</v>
      </c>
      <c r="E3676">
        <v>855</v>
      </c>
      <c r="F3676" t="s">
        <v>267</v>
      </c>
      <c r="G3676" t="str">
        <f>VLOOKUP(D3676,Запчасти!A:D,2,0)</f>
        <v>Подвеска и амортизация</v>
      </c>
      <c r="H3676" t="str">
        <f>VLOOKUP(C3676,Автосервисы!A:C,3,0)</f>
        <v>​ул. Малышева, 143</v>
      </c>
    </row>
    <row r="3677" spans="1:8" hidden="1" x14ac:dyDescent="0.3">
      <c r="A3677">
        <v>3676</v>
      </c>
      <c r="B3677" s="4">
        <v>45241</v>
      </c>
      <c r="C3677" s="1" t="s">
        <v>20</v>
      </c>
      <c r="D3677">
        <v>193</v>
      </c>
      <c r="E3677">
        <v>305</v>
      </c>
      <c r="F3677" t="s">
        <v>267</v>
      </c>
      <c r="G3677" t="str">
        <f>VLOOKUP(D3677,Запчасти!A:D,2,0)</f>
        <v>Трансмиссия</v>
      </c>
      <c r="H3677" t="str">
        <f>VLOOKUP(C3677,Автосервисы!A:C,3,0)</f>
        <v>​ул. Металлургов, 70</v>
      </c>
    </row>
    <row r="3678" spans="1:8" hidden="1" x14ac:dyDescent="0.3">
      <c r="A3678">
        <v>3677</v>
      </c>
      <c r="B3678" s="4">
        <v>45241</v>
      </c>
      <c r="C3678" s="1" t="s">
        <v>18</v>
      </c>
      <c r="D3678">
        <v>174</v>
      </c>
      <c r="E3678">
        <v>241</v>
      </c>
      <c r="F3678" t="s">
        <v>269</v>
      </c>
      <c r="G3678" t="str">
        <f>VLOOKUP(D3678,Запчасти!A:D,2,0)</f>
        <v>Привод колеса</v>
      </c>
      <c r="H3678" t="str">
        <f>VLOOKUP(C3678,Автосервисы!A:C,3,0)</f>
        <v>ул. ​Раевского, 13</v>
      </c>
    </row>
    <row r="3679" spans="1:8" hidden="1" x14ac:dyDescent="0.3">
      <c r="A3679">
        <v>3678</v>
      </c>
      <c r="B3679" s="4">
        <v>45241</v>
      </c>
      <c r="C3679" s="1" t="s">
        <v>7</v>
      </c>
      <c r="D3679">
        <v>96</v>
      </c>
      <c r="E3679">
        <v>468</v>
      </c>
      <c r="F3679" t="s">
        <v>269</v>
      </c>
      <c r="G3679" t="str">
        <f>VLOOKUP(D3679,Запчасти!A:D,2,0)</f>
        <v>Подвеска и амортизация</v>
      </c>
      <c r="H3679" t="str">
        <f>VLOOKUP(C3679,Автосервисы!A:C,3,0)</f>
        <v>​ул. Зоологическая, 7Б</v>
      </c>
    </row>
    <row r="3680" spans="1:8" hidden="1" x14ac:dyDescent="0.3">
      <c r="A3680">
        <v>3679</v>
      </c>
      <c r="B3680" s="4">
        <v>45241</v>
      </c>
      <c r="C3680" s="1" t="s">
        <v>18</v>
      </c>
      <c r="D3680">
        <v>155</v>
      </c>
      <c r="E3680">
        <v>846</v>
      </c>
      <c r="F3680" t="s">
        <v>267</v>
      </c>
      <c r="G3680" t="str">
        <f>VLOOKUP(D3680,Запчасти!A:D,2,0)</f>
        <v>Тормозная система</v>
      </c>
      <c r="H3680" t="str">
        <f>VLOOKUP(C3680,Автосервисы!A:C,3,0)</f>
        <v>ул. ​Раевского, 13</v>
      </c>
    </row>
    <row r="3681" spans="1:8" hidden="1" x14ac:dyDescent="0.3">
      <c r="A3681">
        <v>3680</v>
      </c>
      <c r="B3681" s="4">
        <v>45241</v>
      </c>
      <c r="C3681" s="1" t="s">
        <v>22</v>
      </c>
      <c r="D3681">
        <v>70</v>
      </c>
      <c r="E3681">
        <v>34</v>
      </c>
      <c r="F3681" t="s">
        <v>267</v>
      </c>
      <c r="G3681" t="str">
        <f>VLOOKUP(D3681,Запчасти!A:D,2,0)</f>
        <v>Система подачи топлива</v>
      </c>
      <c r="H3681" t="str">
        <f>VLOOKUP(C3681,Автосервисы!A:C,3,0)</f>
        <v>ул. ​Чапаева, 7/1</v>
      </c>
    </row>
    <row r="3682" spans="1:8" hidden="1" x14ac:dyDescent="0.3">
      <c r="A3682">
        <v>3681</v>
      </c>
      <c r="B3682" s="4">
        <v>45241</v>
      </c>
      <c r="C3682" s="1" t="s">
        <v>5</v>
      </c>
      <c r="D3682">
        <v>103</v>
      </c>
      <c r="E3682">
        <v>165</v>
      </c>
      <c r="F3682" t="s">
        <v>269</v>
      </c>
      <c r="G3682" t="str">
        <f>VLOOKUP(D3682,Запчасти!A:D,2,0)</f>
        <v>Система сцепления</v>
      </c>
      <c r="H3682" t="str">
        <f>VLOOKUP(C3682,Автосервисы!A:C,3,0)</f>
        <v>ул. Амундсена, 38/3</v>
      </c>
    </row>
    <row r="3683" spans="1:8" hidden="1" x14ac:dyDescent="0.3">
      <c r="A3683">
        <v>3682</v>
      </c>
      <c r="B3683" s="4">
        <v>45241</v>
      </c>
      <c r="C3683" s="1" t="s">
        <v>3</v>
      </c>
      <c r="D3683">
        <v>174</v>
      </c>
      <c r="E3683">
        <v>975</v>
      </c>
      <c r="F3683" t="s">
        <v>267</v>
      </c>
      <c r="G3683" t="str">
        <f>VLOOKUP(D3683,Запчасти!A:D,2,0)</f>
        <v>Привод колеса</v>
      </c>
      <c r="H3683" t="str">
        <f>VLOOKUP(C3683,Автосервисы!A:C,3,0)</f>
        <v>ул. Репина, 149</v>
      </c>
    </row>
    <row r="3684" spans="1:8" x14ac:dyDescent="0.3">
      <c r="A3684">
        <v>1842</v>
      </c>
      <c r="B3684" s="4">
        <v>45209</v>
      </c>
      <c r="C3684" s="1" t="s">
        <v>8</v>
      </c>
      <c r="D3684">
        <v>150</v>
      </c>
      <c r="E3684">
        <v>27</v>
      </c>
      <c r="F3684" t="s">
        <v>269</v>
      </c>
      <c r="G3684" t="str">
        <f>VLOOKUP(D3684,Запчасти!A:D,2,0)</f>
        <v>Двигатель</v>
      </c>
      <c r="H3684" t="str">
        <f>VLOOKUP(C3684,Автосервисы!A:C,3,0)</f>
        <v>ул. ​Черкасская, 22а/1</v>
      </c>
    </row>
    <row r="3685" spans="1:8" x14ac:dyDescent="0.3">
      <c r="A3685">
        <v>1902</v>
      </c>
      <c r="B3685" s="4">
        <v>45209</v>
      </c>
      <c r="C3685" s="1" t="s">
        <v>8</v>
      </c>
      <c r="D3685">
        <v>51</v>
      </c>
      <c r="E3685">
        <v>857</v>
      </c>
      <c r="F3685" t="s">
        <v>269</v>
      </c>
      <c r="G3685" t="str">
        <f>VLOOKUP(D3685,Запчасти!A:D,2,0)</f>
        <v>Двигатель</v>
      </c>
      <c r="H3685" t="str">
        <f>VLOOKUP(C3685,Автосервисы!A:C,3,0)</f>
        <v>ул. ​Черкасская, 22а/1</v>
      </c>
    </row>
    <row r="3686" spans="1:8" hidden="1" x14ac:dyDescent="0.3">
      <c r="A3686">
        <v>3685</v>
      </c>
      <c r="B3686" s="4">
        <v>45241</v>
      </c>
      <c r="C3686" s="1" t="s">
        <v>22</v>
      </c>
      <c r="D3686">
        <v>46</v>
      </c>
      <c r="E3686">
        <v>651</v>
      </c>
      <c r="F3686" t="s">
        <v>269</v>
      </c>
      <c r="G3686" t="str">
        <f>VLOOKUP(D3686,Запчасти!A:D,2,0)</f>
        <v>Кузов</v>
      </c>
      <c r="H3686" t="str">
        <f>VLOOKUP(C3686,Автосервисы!A:C,3,0)</f>
        <v>ул. ​Чапаева, 7/1</v>
      </c>
    </row>
    <row r="3687" spans="1:8" hidden="1" x14ac:dyDescent="0.3">
      <c r="A3687">
        <v>3686</v>
      </c>
      <c r="B3687" s="4">
        <v>45241</v>
      </c>
      <c r="C3687" s="1" t="s">
        <v>12</v>
      </c>
      <c r="D3687">
        <v>49</v>
      </c>
      <c r="E3687">
        <v>272</v>
      </c>
      <c r="F3687" t="s">
        <v>267</v>
      </c>
      <c r="G3687" t="str">
        <f>VLOOKUP(D3687,Запчасти!A:D,2,0)</f>
        <v>Двигатель</v>
      </c>
      <c r="H3687" t="str">
        <f>VLOOKUP(C3687,Автосервисы!A:C,3,0)</f>
        <v>ул. ​Заводская, 29т</v>
      </c>
    </row>
    <row r="3688" spans="1:8" hidden="1" x14ac:dyDescent="0.3">
      <c r="A3688">
        <v>3687</v>
      </c>
      <c r="B3688" s="4">
        <v>45241</v>
      </c>
      <c r="C3688" s="1" t="s">
        <v>9</v>
      </c>
      <c r="D3688">
        <v>18</v>
      </c>
      <c r="E3688">
        <v>272</v>
      </c>
      <c r="F3688" t="s">
        <v>269</v>
      </c>
      <c r="G3688" t="str">
        <f>VLOOKUP(D3688,Запчасти!A:D,2,0)</f>
        <v>Кузов</v>
      </c>
      <c r="H3688" t="str">
        <f>VLOOKUP(C3688,Автосервисы!A:C,3,0)</f>
        <v>​ул. Студенческая, 49</v>
      </c>
    </row>
    <row r="3689" spans="1:8" hidden="1" x14ac:dyDescent="0.3">
      <c r="A3689">
        <v>3688</v>
      </c>
      <c r="B3689" s="4">
        <v>45241</v>
      </c>
      <c r="C3689" s="1" t="s">
        <v>22</v>
      </c>
      <c r="D3689">
        <v>174</v>
      </c>
      <c r="E3689">
        <v>205</v>
      </c>
      <c r="F3689" t="s">
        <v>269</v>
      </c>
      <c r="G3689" t="str">
        <f>VLOOKUP(D3689,Запчасти!A:D,2,0)</f>
        <v>Привод колеса</v>
      </c>
      <c r="H3689" t="str">
        <f>VLOOKUP(C3689,Автосервисы!A:C,3,0)</f>
        <v>ул. ​Чапаева, 7/1</v>
      </c>
    </row>
    <row r="3690" spans="1:8" hidden="1" x14ac:dyDescent="0.3">
      <c r="A3690">
        <v>3689</v>
      </c>
      <c r="B3690" s="4">
        <v>45241</v>
      </c>
      <c r="C3690" s="1" t="s">
        <v>3</v>
      </c>
      <c r="D3690">
        <v>105</v>
      </c>
      <c r="E3690">
        <v>210</v>
      </c>
      <c r="F3690" t="s">
        <v>267</v>
      </c>
      <c r="G3690" t="str">
        <f>VLOOKUP(D3690,Запчасти!A:D,2,0)</f>
        <v>Кпп</v>
      </c>
      <c r="H3690" t="str">
        <f>VLOOKUP(C3690,Автосервисы!A:C,3,0)</f>
        <v>ул. Репина, 149</v>
      </c>
    </row>
    <row r="3691" spans="1:8" hidden="1" x14ac:dyDescent="0.3">
      <c r="A3691">
        <v>3690</v>
      </c>
      <c r="B3691" s="4">
        <v>45241</v>
      </c>
      <c r="C3691" s="1" t="s">
        <v>5</v>
      </c>
      <c r="D3691">
        <v>154</v>
      </c>
      <c r="E3691">
        <v>137</v>
      </c>
      <c r="F3691" t="s">
        <v>269</v>
      </c>
      <c r="G3691" t="str">
        <f>VLOOKUP(D3691,Запчасти!A:D,2,0)</f>
        <v>Отопление / вентиляция</v>
      </c>
      <c r="H3691" t="str">
        <f>VLOOKUP(C3691,Автосервисы!A:C,3,0)</f>
        <v>ул. Амундсена, 38/3</v>
      </c>
    </row>
    <row r="3692" spans="1:8" hidden="1" x14ac:dyDescent="0.3">
      <c r="A3692">
        <v>3691</v>
      </c>
      <c r="B3692" s="4">
        <v>45241</v>
      </c>
      <c r="C3692" s="1" t="s">
        <v>18</v>
      </c>
      <c r="D3692">
        <v>190</v>
      </c>
      <c r="E3692">
        <v>769</v>
      </c>
      <c r="F3692" t="s">
        <v>267</v>
      </c>
      <c r="G3692" t="str">
        <f>VLOOKUP(D3692,Запчасти!A:D,2,0)</f>
        <v>Двигатель</v>
      </c>
      <c r="H3692" t="str">
        <f>VLOOKUP(C3692,Автосервисы!A:C,3,0)</f>
        <v>ул. ​Раевского, 13</v>
      </c>
    </row>
    <row r="3693" spans="1:8" hidden="1" x14ac:dyDescent="0.3">
      <c r="A3693">
        <v>3692</v>
      </c>
      <c r="B3693" s="4">
        <v>45241</v>
      </c>
      <c r="C3693" s="1" t="s">
        <v>15</v>
      </c>
      <c r="D3693">
        <v>102</v>
      </c>
      <c r="E3693">
        <v>961</v>
      </c>
      <c r="F3693" t="s">
        <v>269</v>
      </c>
      <c r="G3693" t="str">
        <f>VLOOKUP(D3693,Запчасти!A:D,2,0)</f>
        <v>Тормозная система</v>
      </c>
      <c r="H3693" t="str">
        <f>VLOOKUP(C3693,Автосервисы!A:C,3,0)</f>
        <v>ул. ​Первомайская, 106д</v>
      </c>
    </row>
    <row r="3694" spans="1:8" hidden="1" x14ac:dyDescent="0.3">
      <c r="A3694">
        <v>3693</v>
      </c>
      <c r="B3694" s="4">
        <v>45241</v>
      </c>
      <c r="C3694" s="1" t="s">
        <v>13</v>
      </c>
      <c r="D3694">
        <v>92</v>
      </c>
      <c r="E3694">
        <v>462</v>
      </c>
      <c r="F3694" t="s">
        <v>269</v>
      </c>
      <c r="G3694" t="str">
        <f>VLOOKUP(D3694,Запчасти!A:D,2,0)</f>
        <v>Привод колеса</v>
      </c>
      <c r="H3694" t="str">
        <f>VLOOKUP(C3694,Автосервисы!A:C,3,0)</f>
        <v>ул. ​Иркутская, 53</v>
      </c>
    </row>
    <row r="3695" spans="1:8" hidden="1" x14ac:dyDescent="0.3">
      <c r="A3695">
        <v>3694</v>
      </c>
      <c r="B3695" s="4">
        <v>45241</v>
      </c>
      <c r="C3695" s="1" t="s">
        <v>6</v>
      </c>
      <c r="D3695">
        <v>122</v>
      </c>
      <c r="E3695">
        <v>90</v>
      </c>
      <c r="F3695" t="s">
        <v>267</v>
      </c>
      <c r="G3695" t="str">
        <f>VLOOKUP(D3695,Запчасти!A:D,2,0)</f>
        <v>Привод колеса</v>
      </c>
      <c r="H3695" t="str">
        <f>VLOOKUP(C3695,Автосервисы!A:C,3,0)</f>
        <v>ул. ​Комсомольская, 73</v>
      </c>
    </row>
    <row r="3696" spans="1:8" hidden="1" x14ac:dyDescent="0.3">
      <c r="A3696">
        <v>3695</v>
      </c>
      <c r="B3696" s="4">
        <v>45241</v>
      </c>
      <c r="C3696" s="1" t="s">
        <v>3</v>
      </c>
      <c r="D3696">
        <v>23</v>
      </c>
      <c r="E3696">
        <v>54</v>
      </c>
      <c r="F3696" t="s">
        <v>269</v>
      </c>
      <c r="G3696" t="str">
        <f>VLOOKUP(D3696,Запчасти!A:D,2,0)</f>
        <v>Тормозная система</v>
      </c>
      <c r="H3696" t="str">
        <f>VLOOKUP(C3696,Автосервисы!A:C,3,0)</f>
        <v>ул. Репина, 149</v>
      </c>
    </row>
    <row r="3697" spans="1:8" hidden="1" x14ac:dyDescent="0.3">
      <c r="A3697">
        <v>3696</v>
      </c>
      <c r="B3697" s="4">
        <v>45241</v>
      </c>
      <c r="C3697" s="1" t="s">
        <v>19</v>
      </c>
      <c r="D3697">
        <v>195</v>
      </c>
      <c r="E3697">
        <v>316</v>
      </c>
      <c r="F3697" t="s">
        <v>267</v>
      </c>
      <c r="G3697" t="str">
        <f>VLOOKUP(D3697,Запчасти!A:D,2,0)</f>
        <v>Электрика</v>
      </c>
      <c r="H3697" t="str">
        <f>VLOOKUP(C3697,Автосервисы!A:C,3,0)</f>
        <v>ул. ​Шейнкмана, 123</v>
      </c>
    </row>
    <row r="3698" spans="1:8" x14ac:dyDescent="0.3">
      <c r="A3698">
        <v>1985</v>
      </c>
      <c r="B3698" s="4">
        <v>45213</v>
      </c>
      <c r="C3698" s="1" t="s">
        <v>8</v>
      </c>
      <c r="D3698">
        <v>13</v>
      </c>
      <c r="E3698">
        <v>670</v>
      </c>
      <c r="F3698" t="s">
        <v>269</v>
      </c>
      <c r="G3698" t="str">
        <f>VLOOKUP(D3698,Запчасти!A:D,2,0)</f>
        <v>Двигатель</v>
      </c>
      <c r="H3698" t="str">
        <f>VLOOKUP(C3698,Автосервисы!A:C,3,0)</f>
        <v>ул. ​Черкасская, 22а/1</v>
      </c>
    </row>
    <row r="3699" spans="1:8" x14ac:dyDescent="0.3">
      <c r="A3699">
        <v>1990</v>
      </c>
      <c r="B3699" s="4">
        <v>45213</v>
      </c>
      <c r="C3699" s="1" t="s">
        <v>8</v>
      </c>
      <c r="D3699">
        <v>59</v>
      </c>
      <c r="E3699">
        <v>334</v>
      </c>
      <c r="F3699" t="s">
        <v>269</v>
      </c>
      <c r="G3699" t="str">
        <f>VLOOKUP(D3699,Запчасти!A:D,2,0)</f>
        <v>Двигатель</v>
      </c>
      <c r="H3699" t="str">
        <f>VLOOKUP(C3699,Автосервисы!A:C,3,0)</f>
        <v>ул. ​Черкасская, 22а/1</v>
      </c>
    </row>
    <row r="3700" spans="1:8" hidden="1" x14ac:dyDescent="0.3">
      <c r="A3700">
        <v>3699</v>
      </c>
      <c r="B3700" s="4">
        <v>45241</v>
      </c>
      <c r="C3700" s="1" t="s">
        <v>10</v>
      </c>
      <c r="D3700">
        <v>81</v>
      </c>
      <c r="E3700">
        <v>493</v>
      </c>
      <c r="F3700" t="s">
        <v>267</v>
      </c>
      <c r="G3700" t="str">
        <f>VLOOKUP(D3700,Запчасти!A:D,2,0)</f>
        <v>Кпп</v>
      </c>
      <c r="H3700" t="str">
        <f>VLOOKUP(C3700,Автосервисы!A:C,3,0)</f>
        <v>​ул. Малышева, 143</v>
      </c>
    </row>
    <row r="3701" spans="1:8" hidden="1" x14ac:dyDescent="0.3">
      <c r="A3701">
        <v>3700</v>
      </c>
      <c r="B3701" s="4">
        <v>45241</v>
      </c>
      <c r="C3701" s="1" t="s">
        <v>18</v>
      </c>
      <c r="D3701">
        <v>198</v>
      </c>
      <c r="E3701">
        <v>313</v>
      </c>
      <c r="F3701" t="s">
        <v>267</v>
      </c>
      <c r="G3701" t="str">
        <f>VLOOKUP(D3701,Запчасти!A:D,2,0)</f>
        <v>Подвеска и амортизация</v>
      </c>
      <c r="H3701" t="str">
        <f>VLOOKUP(C3701,Автосервисы!A:C,3,0)</f>
        <v>ул. ​Раевского, 13</v>
      </c>
    </row>
    <row r="3702" spans="1:8" hidden="1" x14ac:dyDescent="0.3">
      <c r="A3702">
        <v>3701</v>
      </c>
      <c r="B3702" s="4">
        <v>45241</v>
      </c>
      <c r="C3702" s="1" t="s">
        <v>17</v>
      </c>
      <c r="D3702">
        <v>154</v>
      </c>
      <c r="E3702">
        <v>436</v>
      </c>
      <c r="F3702" t="s">
        <v>269</v>
      </c>
      <c r="G3702" t="str">
        <f>VLOOKUP(D3702,Запчасти!A:D,2,0)</f>
        <v>Отопление / вентиляция</v>
      </c>
      <c r="H3702" t="str">
        <f>VLOOKUP(C3702,Автосервисы!A:C,3,0)</f>
        <v>ул. Репина, 40а</v>
      </c>
    </row>
    <row r="3703" spans="1:8" hidden="1" x14ac:dyDescent="0.3">
      <c r="A3703">
        <v>3702</v>
      </c>
      <c r="B3703" s="4">
        <v>45241</v>
      </c>
      <c r="C3703" s="1" t="s">
        <v>4</v>
      </c>
      <c r="D3703">
        <v>138</v>
      </c>
      <c r="E3703">
        <v>579</v>
      </c>
      <c r="F3703" t="s">
        <v>269</v>
      </c>
      <c r="G3703" t="str">
        <f>VLOOKUP(D3703,Запчасти!A:D,2,0)</f>
        <v>Электрика</v>
      </c>
      <c r="H3703" t="str">
        <f>VLOOKUP(C3703,Автосервисы!A:C,3,0)</f>
        <v>ул. ​Новгородцевой, 4а</v>
      </c>
    </row>
    <row r="3704" spans="1:8" hidden="1" x14ac:dyDescent="0.3">
      <c r="A3704">
        <v>3703</v>
      </c>
      <c r="B3704" s="4">
        <v>45241</v>
      </c>
      <c r="C3704" s="1" t="s">
        <v>12</v>
      </c>
      <c r="D3704">
        <v>109</v>
      </c>
      <c r="E3704">
        <v>653</v>
      </c>
      <c r="F3704" t="s">
        <v>267</v>
      </c>
      <c r="G3704" t="str">
        <f>VLOOKUP(D3704,Запчасти!A:D,2,0)</f>
        <v>Кондиционер</v>
      </c>
      <c r="H3704" t="str">
        <f>VLOOKUP(C3704,Автосервисы!A:C,3,0)</f>
        <v>ул. ​Заводская, 29т</v>
      </c>
    </row>
    <row r="3705" spans="1:8" hidden="1" x14ac:dyDescent="0.3">
      <c r="A3705">
        <v>3704</v>
      </c>
      <c r="B3705" s="4">
        <v>45241</v>
      </c>
      <c r="C3705" s="1" t="s">
        <v>9</v>
      </c>
      <c r="D3705">
        <v>8</v>
      </c>
      <c r="E3705">
        <v>332</v>
      </c>
      <c r="F3705" t="s">
        <v>267</v>
      </c>
      <c r="G3705" t="str">
        <f>VLOOKUP(D3705,Запчасти!A:D,2,0)</f>
        <v>Двигатель</v>
      </c>
      <c r="H3705" t="str">
        <f>VLOOKUP(C3705,Автосервисы!A:C,3,0)</f>
        <v>​ул. Студенческая, 49</v>
      </c>
    </row>
    <row r="3706" spans="1:8" hidden="1" x14ac:dyDescent="0.3">
      <c r="A3706">
        <v>3705</v>
      </c>
      <c r="B3706" s="4">
        <v>45241</v>
      </c>
      <c r="C3706" s="1" t="s">
        <v>15</v>
      </c>
      <c r="D3706">
        <v>83</v>
      </c>
      <c r="E3706">
        <v>202</v>
      </c>
      <c r="F3706" t="s">
        <v>267</v>
      </c>
      <c r="G3706" t="str">
        <f>VLOOKUP(D3706,Запчасти!A:D,2,0)</f>
        <v>Двигатель</v>
      </c>
      <c r="H3706" t="str">
        <f>VLOOKUP(C3706,Автосервисы!A:C,3,0)</f>
        <v>ул. ​Первомайская, 106д</v>
      </c>
    </row>
    <row r="3707" spans="1:8" hidden="1" x14ac:dyDescent="0.3">
      <c r="A3707">
        <v>3706</v>
      </c>
      <c r="B3707" s="4">
        <v>45241</v>
      </c>
      <c r="C3707" s="1" t="s">
        <v>19</v>
      </c>
      <c r="D3707">
        <v>198</v>
      </c>
      <c r="E3707">
        <v>30</v>
      </c>
      <c r="F3707" t="s">
        <v>267</v>
      </c>
      <c r="G3707" t="str">
        <f>VLOOKUP(D3707,Запчасти!A:D,2,0)</f>
        <v>Подвеска и амортизация</v>
      </c>
      <c r="H3707" t="str">
        <f>VLOOKUP(C3707,Автосервисы!A:C,3,0)</f>
        <v>ул. ​Шейнкмана, 123</v>
      </c>
    </row>
    <row r="3708" spans="1:8" hidden="1" x14ac:dyDescent="0.3">
      <c r="A3708">
        <v>3707</v>
      </c>
      <c r="B3708" s="4">
        <v>45241</v>
      </c>
      <c r="C3708" s="1" t="s">
        <v>9</v>
      </c>
      <c r="D3708">
        <v>16</v>
      </c>
      <c r="E3708">
        <v>779</v>
      </c>
      <c r="F3708" t="s">
        <v>267</v>
      </c>
      <c r="G3708" t="str">
        <f>VLOOKUP(D3708,Запчасти!A:D,2,0)</f>
        <v>Двигатель</v>
      </c>
      <c r="H3708" t="str">
        <f>VLOOKUP(C3708,Автосервисы!A:C,3,0)</f>
        <v>​ул. Студенческая, 49</v>
      </c>
    </row>
    <row r="3709" spans="1:8" hidden="1" x14ac:dyDescent="0.3">
      <c r="A3709">
        <v>3708</v>
      </c>
      <c r="B3709" s="4">
        <v>45241</v>
      </c>
      <c r="C3709" s="1" t="s">
        <v>16</v>
      </c>
      <c r="D3709">
        <v>86</v>
      </c>
      <c r="E3709">
        <v>173</v>
      </c>
      <c r="F3709" t="s">
        <v>267</v>
      </c>
      <c r="G3709" t="str">
        <f>VLOOKUP(D3709,Запчасти!A:D,2,0)</f>
        <v>Кондиционер</v>
      </c>
      <c r="H3709" t="str">
        <f>VLOOKUP(C3709,Автосервисы!A:C,3,0)</f>
        <v>​ул. Московская, 275а</v>
      </c>
    </row>
    <row r="3710" spans="1:8" hidden="1" x14ac:dyDescent="0.3">
      <c r="A3710">
        <v>3709</v>
      </c>
      <c r="B3710" s="4">
        <v>45241</v>
      </c>
      <c r="C3710" s="1" t="s">
        <v>19</v>
      </c>
      <c r="D3710">
        <v>90</v>
      </c>
      <c r="E3710">
        <v>294</v>
      </c>
      <c r="F3710" t="s">
        <v>267</v>
      </c>
      <c r="G3710" t="str">
        <f>VLOOKUP(D3710,Запчасти!A:D,2,0)</f>
        <v>Кпп</v>
      </c>
      <c r="H3710" t="str">
        <f>VLOOKUP(C3710,Автосервисы!A:C,3,0)</f>
        <v>ул. ​Шейнкмана, 123</v>
      </c>
    </row>
    <row r="3711" spans="1:8" hidden="1" x14ac:dyDescent="0.3">
      <c r="A3711">
        <v>3710</v>
      </c>
      <c r="B3711" s="4">
        <v>45241</v>
      </c>
      <c r="C3711" s="1" t="s">
        <v>15</v>
      </c>
      <c r="D3711">
        <v>20</v>
      </c>
      <c r="E3711">
        <v>171</v>
      </c>
      <c r="F3711" t="s">
        <v>267</v>
      </c>
      <c r="G3711" t="str">
        <f>VLOOKUP(D3711,Запчасти!A:D,2,0)</f>
        <v>Подготовка топливной смеси</v>
      </c>
      <c r="H3711" t="str">
        <f>VLOOKUP(C3711,Автосервисы!A:C,3,0)</f>
        <v>ул. ​Первомайская, 106д</v>
      </c>
    </row>
    <row r="3712" spans="1:8" hidden="1" x14ac:dyDescent="0.3">
      <c r="A3712">
        <v>3711</v>
      </c>
      <c r="B3712" s="4">
        <v>45241</v>
      </c>
      <c r="C3712" s="1" t="s">
        <v>7</v>
      </c>
      <c r="D3712">
        <v>145</v>
      </c>
      <c r="E3712">
        <v>968</v>
      </c>
      <c r="F3712" t="s">
        <v>267</v>
      </c>
      <c r="G3712" t="str">
        <f>VLOOKUP(D3712,Запчасти!A:D,2,0)</f>
        <v>Двигатель</v>
      </c>
      <c r="H3712" t="str">
        <f>VLOOKUP(C3712,Автосервисы!A:C,3,0)</f>
        <v>​ул. Зоологическая, 7Б</v>
      </c>
    </row>
    <row r="3713" spans="1:8" hidden="1" x14ac:dyDescent="0.3">
      <c r="A3713">
        <v>3712</v>
      </c>
      <c r="B3713" s="4">
        <v>45241</v>
      </c>
      <c r="C3713" s="1" t="s">
        <v>10</v>
      </c>
      <c r="D3713">
        <v>191</v>
      </c>
      <c r="E3713">
        <v>51</v>
      </c>
      <c r="F3713" t="s">
        <v>267</v>
      </c>
      <c r="G3713" t="str">
        <f>VLOOKUP(D3713,Запчасти!A:D,2,0)</f>
        <v>Кондиционер</v>
      </c>
      <c r="H3713" t="str">
        <f>VLOOKUP(C3713,Автосервисы!A:C,3,0)</f>
        <v>​ул. Малышева, 143</v>
      </c>
    </row>
    <row r="3714" spans="1:8" x14ac:dyDescent="0.3">
      <c r="A3714">
        <v>2317</v>
      </c>
      <c r="B3714" s="4">
        <v>45220</v>
      </c>
      <c r="C3714" s="1" t="s">
        <v>8</v>
      </c>
      <c r="D3714">
        <v>1</v>
      </c>
      <c r="E3714">
        <v>23</v>
      </c>
      <c r="F3714" t="s">
        <v>269</v>
      </c>
      <c r="G3714" t="str">
        <f>VLOOKUP(D3714,Запчасти!A:D,2,0)</f>
        <v>Двигатель</v>
      </c>
      <c r="H3714" t="str">
        <f>VLOOKUP(C3714,Автосервисы!A:C,3,0)</f>
        <v>ул. ​Черкасская, 22а/1</v>
      </c>
    </row>
    <row r="3715" spans="1:8" x14ac:dyDescent="0.3">
      <c r="A3715">
        <v>2557</v>
      </c>
      <c r="B3715" s="4">
        <v>45224</v>
      </c>
      <c r="C3715" s="1" t="s">
        <v>8</v>
      </c>
      <c r="D3715">
        <v>107</v>
      </c>
      <c r="E3715">
        <v>63</v>
      </c>
      <c r="F3715" t="s">
        <v>269</v>
      </c>
      <c r="G3715" t="str">
        <f>VLOOKUP(D3715,Запчасти!A:D,2,0)</f>
        <v>Двигатель</v>
      </c>
      <c r="H3715" t="str">
        <f>VLOOKUP(C3715,Автосервисы!A:C,3,0)</f>
        <v>ул. ​Черкасская, 22а/1</v>
      </c>
    </row>
    <row r="3716" spans="1:8" hidden="1" x14ac:dyDescent="0.3">
      <c r="A3716">
        <v>3715</v>
      </c>
      <c r="B3716" s="4">
        <v>45241</v>
      </c>
      <c r="C3716" s="1" t="s">
        <v>10</v>
      </c>
      <c r="D3716">
        <v>45</v>
      </c>
      <c r="E3716">
        <v>70</v>
      </c>
      <c r="F3716" t="s">
        <v>267</v>
      </c>
      <c r="G3716" t="str">
        <f>VLOOKUP(D3716,Запчасти!A:D,2,0)</f>
        <v>Кпп</v>
      </c>
      <c r="H3716" t="str">
        <f>VLOOKUP(C3716,Автосервисы!A:C,3,0)</f>
        <v>​ул. Малышева, 143</v>
      </c>
    </row>
    <row r="3717" spans="1:8" hidden="1" x14ac:dyDescent="0.3">
      <c r="A3717">
        <v>3716</v>
      </c>
      <c r="B3717" s="4">
        <v>45241</v>
      </c>
      <c r="C3717" s="1" t="s">
        <v>22</v>
      </c>
      <c r="D3717">
        <v>102</v>
      </c>
      <c r="E3717">
        <v>498</v>
      </c>
      <c r="F3717" t="s">
        <v>269</v>
      </c>
      <c r="G3717" t="str">
        <f>VLOOKUP(D3717,Запчасти!A:D,2,0)</f>
        <v>Тормозная система</v>
      </c>
      <c r="H3717" t="str">
        <f>VLOOKUP(C3717,Автосервисы!A:C,3,0)</f>
        <v>ул. ​Чапаева, 7/1</v>
      </c>
    </row>
    <row r="3718" spans="1:8" hidden="1" x14ac:dyDescent="0.3">
      <c r="A3718">
        <v>3717</v>
      </c>
      <c r="B3718" s="4">
        <v>45241</v>
      </c>
      <c r="C3718" s="1" t="s">
        <v>10</v>
      </c>
      <c r="D3718">
        <v>12</v>
      </c>
      <c r="E3718">
        <v>278</v>
      </c>
      <c r="F3718" t="s">
        <v>267</v>
      </c>
      <c r="G3718" t="str">
        <f>VLOOKUP(D3718,Запчасти!A:D,2,0)</f>
        <v>Двигатель</v>
      </c>
      <c r="H3718" t="str">
        <f>VLOOKUP(C3718,Автосервисы!A:C,3,0)</f>
        <v>​ул. Малышева, 143</v>
      </c>
    </row>
    <row r="3719" spans="1:8" hidden="1" x14ac:dyDescent="0.3">
      <c r="A3719">
        <v>3718</v>
      </c>
      <c r="B3719" s="4">
        <v>45241</v>
      </c>
      <c r="C3719" s="1" t="s">
        <v>11</v>
      </c>
      <c r="D3719">
        <v>48</v>
      </c>
      <c r="E3719">
        <v>950</v>
      </c>
      <c r="F3719" t="s">
        <v>267</v>
      </c>
      <c r="G3719" t="str">
        <f>VLOOKUP(D3719,Запчасти!A:D,2,0)</f>
        <v>Двигатель</v>
      </c>
      <c r="H3719" t="str">
        <f>VLOOKUP(C3719,Автосервисы!A:C,3,0)</f>
        <v>​ул. Депутатская, 84</v>
      </c>
    </row>
    <row r="3720" spans="1:8" hidden="1" x14ac:dyDescent="0.3">
      <c r="A3720">
        <v>3719</v>
      </c>
      <c r="B3720" s="4">
        <v>45241</v>
      </c>
      <c r="C3720" s="1" t="s">
        <v>10</v>
      </c>
      <c r="D3720">
        <v>66</v>
      </c>
      <c r="E3720">
        <v>746</v>
      </c>
      <c r="F3720" t="s">
        <v>269</v>
      </c>
      <c r="G3720" t="str">
        <f>VLOOKUP(D3720,Запчасти!A:D,2,0)</f>
        <v>Система сцепления</v>
      </c>
      <c r="H3720" t="str">
        <f>VLOOKUP(C3720,Автосервисы!A:C,3,0)</f>
        <v>​ул. Малышева, 143</v>
      </c>
    </row>
    <row r="3721" spans="1:8" hidden="1" x14ac:dyDescent="0.3">
      <c r="A3721">
        <v>3720</v>
      </c>
      <c r="B3721" s="4">
        <v>45241</v>
      </c>
      <c r="C3721" s="1" t="s">
        <v>7</v>
      </c>
      <c r="D3721">
        <v>118</v>
      </c>
      <c r="E3721">
        <v>257</v>
      </c>
      <c r="F3721" t="s">
        <v>269</v>
      </c>
      <c r="G3721" t="str">
        <f>VLOOKUP(D3721,Запчасти!A:D,2,0)</f>
        <v>Тормозная система</v>
      </c>
      <c r="H3721" t="str">
        <f>VLOOKUP(C3721,Автосервисы!A:C,3,0)</f>
        <v>​ул. Зоологическая, 7Б</v>
      </c>
    </row>
    <row r="3722" spans="1:8" hidden="1" x14ac:dyDescent="0.3">
      <c r="A3722">
        <v>3721</v>
      </c>
      <c r="B3722" s="4">
        <v>45241</v>
      </c>
      <c r="C3722" s="1" t="s">
        <v>11</v>
      </c>
      <c r="D3722">
        <v>173</v>
      </c>
      <c r="E3722">
        <v>293</v>
      </c>
      <c r="F3722" t="s">
        <v>267</v>
      </c>
      <c r="G3722" t="str">
        <f>VLOOKUP(D3722,Запчасти!A:D,2,0)</f>
        <v>Двигатель</v>
      </c>
      <c r="H3722" t="str">
        <f>VLOOKUP(C3722,Автосервисы!A:C,3,0)</f>
        <v>​ул. Депутатская, 84</v>
      </c>
    </row>
    <row r="3723" spans="1:8" hidden="1" x14ac:dyDescent="0.3">
      <c r="A3723">
        <v>3722</v>
      </c>
      <c r="B3723" s="4">
        <v>45241</v>
      </c>
      <c r="C3723" s="1" t="s">
        <v>5</v>
      </c>
      <c r="D3723">
        <v>188</v>
      </c>
      <c r="E3723">
        <v>481</v>
      </c>
      <c r="F3723" t="s">
        <v>267</v>
      </c>
      <c r="G3723" t="str">
        <f>VLOOKUP(D3723,Запчасти!A:D,2,0)</f>
        <v>Тормозная система</v>
      </c>
      <c r="H3723" t="str">
        <f>VLOOKUP(C3723,Автосервисы!A:C,3,0)</f>
        <v>ул. Амундсена, 38/3</v>
      </c>
    </row>
    <row r="3724" spans="1:8" hidden="1" x14ac:dyDescent="0.3">
      <c r="A3724">
        <v>3723</v>
      </c>
      <c r="B3724" s="4">
        <v>45241</v>
      </c>
      <c r="C3724" s="1" t="s">
        <v>15</v>
      </c>
      <c r="D3724">
        <v>66</v>
      </c>
      <c r="E3724">
        <v>455</v>
      </c>
      <c r="F3724" t="s">
        <v>269</v>
      </c>
      <c r="G3724" t="str">
        <f>VLOOKUP(D3724,Запчасти!A:D,2,0)</f>
        <v>Система сцепления</v>
      </c>
      <c r="H3724" t="str">
        <f>VLOOKUP(C3724,Автосервисы!A:C,3,0)</f>
        <v>ул. ​Первомайская, 106д</v>
      </c>
    </row>
    <row r="3725" spans="1:8" hidden="1" x14ac:dyDescent="0.3">
      <c r="A3725">
        <v>3724</v>
      </c>
      <c r="B3725" s="4">
        <v>45241</v>
      </c>
      <c r="C3725" s="1" t="s">
        <v>9</v>
      </c>
      <c r="D3725">
        <v>11</v>
      </c>
      <c r="E3725">
        <v>358</v>
      </c>
      <c r="F3725" t="s">
        <v>267</v>
      </c>
      <c r="G3725" t="str">
        <f>VLOOKUP(D3725,Запчасти!A:D,2,0)</f>
        <v>Двигатель</v>
      </c>
      <c r="H3725" t="str">
        <f>VLOOKUP(C3725,Автосервисы!A:C,3,0)</f>
        <v>​ул. Студенческая, 49</v>
      </c>
    </row>
    <row r="3726" spans="1:8" hidden="1" x14ac:dyDescent="0.3">
      <c r="A3726">
        <v>3725</v>
      </c>
      <c r="B3726" s="4">
        <v>45241</v>
      </c>
      <c r="C3726" s="1" t="s">
        <v>19</v>
      </c>
      <c r="D3726">
        <v>136</v>
      </c>
      <c r="E3726">
        <v>995</v>
      </c>
      <c r="F3726" t="s">
        <v>269</v>
      </c>
      <c r="G3726" t="str">
        <f>VLOOKUP(D3726,Запчасти!A:D,2,0)</f>
        <v>Кпп</v>
      </c>
      <c r="H3726" t="str">
        <f>VLOOKUP(C3726,Автосервисы!A:C,3,0)</f>
        <v>ул. ​Шейнкмана, 123</v>
      </c>
    </row>
    <row r="3727" spans="1:8" hidden="1" x14ac:dyDescent="0.3">
      <c r="A3727">
        <v>3726</v>
      </c>
      <c r="B3727" s="4">
        <v>45241</v>
      </c>
      <c r="C3727" s="1" t="s">
        <v>9</v>
      </c>
      <c r="D3727">
        <v>136</v>
      </c>
      <c r="E3727">
        <v>201</v>
      </c>
      <c r="F3727" t="s">
        <v>269</v>
      </c>
      <c r="G3727" t="str">
        <f>VLOOKUP(D3727,Запчасти!A:D,2,0)</f>
        <v>Кпп</v>
      </c>
      <c r="H3727" t="str">
        <f>VLOOKUP(C3727,Автосервисы!A:C,3,0)</f>
        <v>​ул. Студенческая, 49</v>
      </c>
    </row>
    <row r="3728" spans="1:8" x14ac:dyDescent="0.3">
      <c r="A3728">
        <v>2647</v>
      </c>
      <c r="B3728" s="4">
        <v>45225</v>
      </c>
      <c r="C3728" s="1" t="s">
        <v>8</v>
      </c>
      <c r="D3728">
        <v>168</v>
      </c>
      <c r="E3728">
        <v>995</v>
      </c>
      <c r="F3728" t="s">
        <v>269</v>
      </c>
      <c r="G3728" t="str">
        <f>VLOOKUP(D3728,Запчасти!A:D,2,0)</f>
        <v>Двигатель</v>
      </c>
      <c r="H3728" t="str">
        <f>VLOOKUP(C3728,Автосервисы!A:C,3,0)</f>
        <v>ул. ​Черкасская, 22а/1</v>
      </c>
    </row>
    <row r="3729" spans="1:8" hidden="1" x14ac:dyDescent="0.3">
      <c r="A3729">
        <v>3728</v>
      </c>
      <c r="B3729" s="4">
        <v>45241</v>
      </c>
      <c r="C3729" s="1" t="s">
        <v>5</v>
      </c>
      <c r="D3729">
        <v>36</v>
      </c>
      <c r="E3729">
        <v>97</v>
      </c>
      <c r="F3729" t="s">
        <v>267</v>
      </c>
      <c r="G3729" t="str">
        <f>VLOOKUP(D3729,Запчасти!A:D,2,0)</f>
        <v>Двигатель</v>
      </c>
      <c r="H3729" t="str">
        <f>VLOOKUP(C3729,Автосервисы!A:C,3,0)</f>
        <v>ул. Амундсена, 38/3</v>
      </c>
    </row>
    <row r="3730" spans="1:8" hidden="1" x14ac:dyDescent="0.3">
      <c r="A3730">
        <v>3729</v>
      </c>
      <c r="B3730" s="4">
        <v>45241</v>
      </c>
      <c r="C3730" s="1" t="s">
        <v>22</v>
      </c>
      <c r="D3730">
        <v>70</v>
      </c>
      <c r="E3730">
        <v>698</v>
      </c>
      <c r="F3730" t="s">
        <v>269</v>
      </c>
      <c r="G3730" t="str">
        <f>VLOOKUP(D3730,Запчасти!A:D,2,0)</f>
        <v>Система подачи топлива</v>
      </c>
      <c r="H3730" t="str">
        <f>VLOOKUP(C3730,Автосервисы!A:C,3,0)</f>
        <v>ул. ​Чапаева, 7/1</v>
      </c>
    </row>
    <row r="3731" spans="1:8" hidden="1" x14ac:dyDescent="0.3">
      <c r="A3731">
        <v>3730</v>
      </c>
      <c r="B3731" s="4">
        <v>45241</v>
      </c>
      <c r="C3731" s="1" t="s">
        <v>16</v>
      </c>
      <c r="D3731">
        <v>79</v>
      </c>
      <c r="E3731">
        <v>742</v>
      </c>
      <c r="F3731" t="s">
        <v>267</v>
      </c>
      <c r="G3731" t="str">
        <f>VLOOKUP(D3731,Запчасти!A:D,2,0)</f>
        <v>Отопление / вентиляция</v>
      </c>
      <c r="H3731" t="str">
        <f>VLOOKUP(C3731,Автосервисы!A:C,3,0)</f>
        <v>​ул. Московская, 275а</v>
      </c>
    </row>
    <row r="3732" spans="1:8" x14ac:dyDescent="0.3">
      <c r="A3732">
        <v>2748</v>
      </c>
      <c r="B3732" s="4">
        <v>45226</v>
      </c>
      <c r="C3732" s="1" t="s">
        <v>8</v>
      </c>
      <c r="D3732">
        <v>49</v>
      </c>
      <c r="E3732">
        <v>521</v>
      </c>
      <c r="F3732" t="s">
        <v>269</v>
      </c>
      <c r="G3732" t="str">
        <f>VLOOKUP(D3732,Запчасти!A:D,2,0)</f>
        <v>Двигатель</v>
      </c>
      <c r="H3732" t="str">
        <f>VLOOKUP(C3732,Автосервисы!A:C,3,0)</f>
        <v>ул. ​Черкасская, 22а/1</v>
      </c>
    </row>
    <row r="3733" spans="1:8" x14ac:dyDescent="0.3">
      <c r="A3733">
        <v>2928</v>
      </c>
      <c r="B3733" s="4">
        <v>45229</v>
      </c>
      <c r="C3733" s="1" t="s">
        <v>8</v>
      </c>
      <c r="D3733">
        <v>19</v>
      </c>
      <c r="E3733">
        <v>444</v>
      </c>
      <c r="F3733" t="s">
        <v>269</v>
      </c>
      <c r="G3733" t="str">
        <f>VLOOKUP(D3733,Запчасти!A:D,2,0)</f>
        <v>Двигатель</v>
      </c>
      <c r="H3733" t="str">
        <f>VLOOKUP(C3733,Автосервисы!A:C,3,0)</f>
        <v>ул. ​Черкасская, 22а/1</v>
      </c>
    </row>
    <row r="3734" spans="1:8" hidden="1" x14ac:dyDescent="0.3">
      <c r="A3734">
        <v>3733</v>
      </c>
      <c r="B3734" s="4">
        <v>45241</v>
      </c>
      <c r="C3734" s="1" t="s">
        <v>5</v>
      </c>
      <c r="D3734">
        <v>200</v>
      </c>
      <c r="E3734">
        <v>738</v>
      </c>
      <c r="F3734" t="s">
        <v>267</v>
      </c>
      <c r="G3734" t="str">
        <f>VLOOKUP(D3734,Запчасти!A:D,2,0)</f>
        <v>Двигатель</v>
      </c>
      <c r="H3734" t="str">
        <f>VLOOKUP(C3734,Автосервисы!A:C,3,0)</f>
        <v>ул. Амундсена, 38/3</v>
      </c>
    </row>
    <row r="3735" spans="1:8" hidden="1" x14ac:dyDescent="0.3">
      <c r="A3735">
        <v>3734</v>
      </c>
      <c r="B3735" s="4">
        <v>45241</v>
      </c>
      <c r="C3735" s="1" t="s">
        <v>16</v>
      </c>
      <c r="D3735">
        <v>196</v>
      </c>
      <c r="E3735">
        <v>434</v>
      </c>
      <c r="F3735" t="s">
        <v>267</v>
      </c>
      <c r="G3735" t="str">
        <f>VLOOKUP(D3735,Запчасти!A:D,2,0)</f>
        <v>Тормозная система</v>
      </c>
      <c r="H3735" t="str">
        <f>VLOOKUP(C3735,Автосервисы!A:C,3,0)</f>
        <v>​ул. Московская, 275а</v>
      </c>
    </row>
    <row r="3736" spans="1:8" x14ac:dyDescent="0.3">
      <c r="A3736">
        <v>3118</v>
      </c>
      <c r="B3736" s="4">
        <v>45233</v>
      </c>
      <c r="C3736" s="1" t="s">
        <v>8</v>
      </c>
      <c r="D3736">
        <v>16</v>
      </c>
      <c r="E3736">
        <v>294</v>
      </c>
      <c r="F3736" t="s">
        <v>269</v>
      </c>
      <c r="G3736" t="str">
        <f>VLOOKUP(D3736,Запчасти!A:D,2,0)</f>
        <v>Двигатель</v>
      </c>
      <c r="H3736" t="str">
        <f>VLOOKUP(C3736,Автосервисы!A:C,3,0)</f>
        <v>ул. ​Черкасская, 22а/1</v>
      </c>
    </row>
    <row r="3737" spans="1:8" hidden="1" x14ac:dyDescent="0.3">
      <c r="A3737">
        <v>3736</v>
      </c>
      <c r="B3737" s="4">
        <v>45241</v>
      </c>
      <c r="C3737" s="1" t="s">
        <v>19</v>
      </c>
      <c r="D3737">
        <v>5</v>
      </c>
      <c r="E3737">
        <v>298</v>
      </c>
      <c r="F3737" t="s">
        <v>267</v>
      </c>
      <c r="G3737" t="str">
        <f>VLOOKUP(D3737,Запчасти!A:D,2,0)</f>
        <v>Кпп</v>
      </c>
      <c r="H3737" t="str">
        <f>VLOOKUP(C3737,Автосервисы!A:C,3,0)</f>
        <v>ул. ​Шейнкмана, 123</v>
      </c>
    </row>
    <row r="3738" spans="1:8" hidden="1" x14ac:dyDescent="0.3">
      <c r="A3738">
        <v>3737</v>
      </c>
      <c r="B3738" s="4">
        <v>45241</v>
      </c>
      <c r="C3738" s="1" t="s">
        <v>9</v>
      </c>
      <c r="D3738">
        <v>191</v>
      </c>
      <c r="E3738">
        <v>144</v>
      </c>
      <c r="F3738" t="s">
        <v>269</v>
      </c>
      <c r="G3738" t="str">
        <f>VLOOKUP(D3738,Запчасти!A:D,2,0)</f>
        <v>Кондиционер</v>
      </c>
      <c r="H3738" t="str">
        <f>VLOOKUP(C3738,Автосервисы!A:C,3,0)</f>
        <v>​ул. Студенческая, 49</v>
      </c>
    </row>
    <row r="3739" spans="1:8" x14ac:dyDescent="0.3">
      <c r="A3739">
        <v>3629</v>
      </c>
      <c r="B3739" s="4">
        <v>45239</v>
      </c>
      <c r="C3739" s="1" t="s">
        <v>8</v>
      </c>
      <c r="D3739">
        <v>168</v>
      </c>
      <c r="E3739">
        <v>485</v>
      </c>
      <c r="F3739" t="s">
        <v>269</v>
      </c>
      <c r="G3739" t="str">
        <f>VLOOKUP(D3739,Запчасти!A:D,2,0)</f>
        <v>Двигатель</v>
      </c>
      <c r="H3739" t="str">
        <f>VLOOKUP(C3739,Автосервисы!A:C,3,0)</f>
        <v>ул. ​Черкасская, 22а/1</v>
      </c>
    </row>
    <row r="3740" spans="1:8" hidden="1" x14ac:dyDescent="0.3">
      <c r="A3740">
        <v>3739</v>
      </c>
      <c r="B3740" s="4">
        <v>45241</v>
      </c>
      <c r="C3740" s="1" t="s">
        <v>20</v>
      </c>
      <c r="D3740">
        <v>2</v>
      </c>
      <c r="E3740">
        <v>867</v>
      </c>
      <c r="F3740" t="s">
        <v>269</v>
      </c>
      <c r="G3740" t="str">
        <f>VLOOKUP(D3740,Запчасти!A:D,2,0)</f>
        <v>Система выпуска</v>
      </c>
      <c r="H3740" t="str">
        <f>VLOOKUP(C3740,Автосервисы!A:C,3,0)</f>
        <v>​ул. Металлургов, 70</v>
      </c>
    </row>
    <row r="3741" spans="1:8" x14ac:dyDescent="0.3">
      <c r="A3741">
        <v>3684</v>
      </c>
      <c r="B3741" s="4">
        <v>45241</v>
      </c>
      <c r="C3741" s="1" t="s">
        <v>8</v>
      </c>
      <c r="D3741">
        <v>40</v>
      </c>
      <c r="E3741">
        <v>165</v>
      </c>
      <c r="F3741" t="s">
        <v>269</v>
      </c>
      <c r="G3741" t="str">
        <f>VLOOKUP(D3741,Запчасти!A:D,2,0)</f>
        <v>Двигатель</v>
      </c>
      <c r="H3741" t="str">
        <f>VLOOKUP(C3741,Автосервисы!A:C,3,0)</f>
        <v>ул. ​Черкасская, 22а/1</v>
      </c>
    </row>
    <row r="3742" spans="1:8" hidden="1" x14ac:dyDescent="0.3">
      <c r="A3742">
        <v>3741</v>
      </c>
      <c r="B3742" s="4">
        <v>45241</v>
      </c>
      <c r="C3742" s="1" t="s">
        <v>13</v>
      </c>
      <c r="D3742">
        <v>76</v>
      </c>
      <c r="E3742">
        <v>894</v>
      </c>
      <c r="F3742" t="s">
        <v>269</v>
      </c>
      <c r="G3742" t="str">
        <f>VLOOKUP(D3742,Запчасти!A:D,2,0)</f>
        <v>Подготовка топливной смеси</v>
      </c>
      <c r="H3742" t="str">
        <f>VLOOKUP(C3742,Автосервисы!A:C,3,0)</f>
        <v>ул. ​Иркутская, 53</v>
      </c>
    </row>
    <row r="3743" spans="1:8" hidden="1" x14ac:dyDescent="0.3">
      <c r="A3743">
        <v>3742</v>
      </c>
      <c r="B3743" s="4">
        <v>45241</v>
      </c>
      <c r="C3743" s="1" t="s">
        <v>5</v>
      </c>
      <c r="D3743">
        <v>122</v>
      </c>
      <c r="E3743">
        <v>22</v>
      </c>
      <c r="F3743" t="s">
        <v>267</v>
      </c>
      <c r="G3743" t="str">
        <f>VLOOKUP(D3743,Запчасти!A:D,2,0)</f>
        <v>Привод колеса</v>
      </c>
      <c r="H3743" t="str">
        <f>VLOOKUP(C3743,Автосервисы!A:C,3,0)</f>
        <v>ул. Амундсена, 38/3</v>
      </c>
    </row>
    <row r="3744" spans="1:8" hidden="1" x14ac:dyDescent="0.3">
      <c r="A3744">
        <v>3743</v>
      </c>
      <c r="B3744" s="4">
        <v>45241</v>
      </c>
      <c r="C3744" s="1" t="s">
        <v>15</v>
      </c>
      <c r="D3744">
        <v>85</v>
      </c>
      <c r="E3744">
        <v>350</v>
      </c>
      <c r="F3744" t="s">
        <v>267</v>
      </c>
      <c r="G3744" t="str">
        <f>VLOOKUP(D3744,Запчасти!A:D,2,0)</f>
        <v>Система очистки окон</v>
      </c>
      <c r="H3744" t="str">
        <f>VLOOKUP(C3744,Автосервисы!A:C,3,0)</f>
        <v>ул. ​Первомайская, 106д</v>
      </c>
    </row>
    <row r="3745" spans="1:8" hidden="1" x14ac:dyDescent="0.3">
      <c r="A3745">
        <v>3744</v>
      </c>
      <c r="B3745" s="4">
        <v>45241</v>
      </c>
      <c r="C3745" s="1" t="s">
        <v>15</v>
      </c>
      <c r="D3745">
        <v>84</v>
      </c>
      <c r="E3745">
        <v>175</v>
      </c>
      <c r="F3745" t="s">
        <v>267</v>
      </c>
      <c r="G3745" t="str">
        <f>VLOOKUP(D3745,Запчасти!A:D,2,0)</f>
        <v>Двигатель</v>
      </c>
      <c r="H3745" t="str">
        <f>VLOOKUP(C3745,Автосервисы!A:C,3,0)</f>
        <v>ул. ​Первомайская, 106д</v>
      </c>
    </row>
    <row r="3746" spans="1:8" hidden="1" x14ac:dyDescent="0.3">
      <c r="A3746">
        <v>3745</v>
      </c>
      <c r="B3746" s="4">
        <v>45241</v>
      </c>
      <c r="C3746" s="1" t="s">
        <v>5</v>
      </c>
      <c r="D3746">
        <v>97</v>
      </c>
      <c r="E3746">
        <v>784</v>
      </c>
      <c r="F3746" t="s">
        <v>269</v>
      </c>
      <c r="G3746" t="str">
        <f>VLOOKUP(D3746,Запчасти!A:D,2,0)</f>
        <v>Кпп</v>
      </c>
      <c r="H3746" t="str">
        <f>VLOOKUP(C3746,Автосервисы!A:C,3,0)</f>
        <v>ул. Амундсена, 38/3</v>
      </c>
    </row>
    <row r="3747" spans="1:8" hidden="1" x14ac:dyDescent="0.3">
      <c r="A3747">
        <v>3746</v>
      </c>
      <c r="B3747" s="4">
        <v>45241</v>
      </c>
      <c r="C3747" s="1" t="s">
        <v>9</v>
      </c>
      <c r="D3747">
        <v>186</v>
      </c>
      <c r="E3747">
        <v>262</v>
      </c>
      <c r="F3747" t="s">
        <v>267</v>
      </c>
      <c r="G3747" t="str">
        <f>VLOOKUP(D3747,Запчасти!A:D,2,0)</f>
        <v>Двигатель</v>
      </c>
      <c r="H3747" t="str">
        <f>VLOOKUP(C3747,Автосервисы!A:C,3,0)</f>
        <v>​ул. Студенческая, 49</v>
      </c>
    </row>
    <row r="3748" spans="1:8" hidden="1" x14ac:dyDescent="0.3">
      <c r="A3748">
        <v>3747</v>
      </c>
      <c r="B3748" s="4">
        <v>45241</v>
      </c>
      <c r="C3748" s="1" t="s">
        <v>10</v>
      </c>
      <c r="D3748">
        <v>52</v>
      </c>
      <c r="E3748">
        <v>397</v>
      </c>
      <c r="F3748" t="s">
        <v>267</v>
      </c>
      <c r="G3748" t="str">
        <f>VLOOKUP(D3748,Запчасти!A:D,2,0)</f>
        <v>Рулевое управление</v>
      </c>
      <c r="H3748" t="str">
        <f>VLOOKUP(C3748,Автосервисы!A:C,3,0)</f>
        <v>​ул. Малышева, 143</v>
      </c>
    </row>
    <row r="3749" spans="1:8" x14ac:dyDescent="0.3">
      <c r="A3749">
        <v>3732</v>
      </c>
      <c r="B3749" s="4">
        <v>45241</v>
      </c>
      <c r="C3749" s="1" t="s">
        <v>8</v>
      </c>
      <c r="D3749">
        <v>59</v>
      </c>
      <c r="E3749">
        <v>934</v>
      </c>
      <c r="F3749" t="s">
        <v>269</v>
      </c>
      <c r="G3749" t="str">
        <f>VLOOKUP(D3749,Запчасти!A:D,2,0)</f>
        <v>Двигатель</v>
      </c>
      <c r="H3749" t="str">
        <f>VLOOKUP(C3749,Автосервисы!A:C,3,0)</f>
        <v>ул. ​Черкасская, 22а/1</v>
      </c>
    </row>
    <row r="3750" spans="1:8" hidden="1" x14ac:dyDescent="0.3">
      <c r="A3750">
        <v>3749</v>
      </c>
      <c r="B3750" s="4">
        <v>45242</v>
      </c>
      <c r="C3750" s="1" t="s">
        <v>18</v>
      </c>
      <c r="D3750">
        <v>18</v>
      </c>
      <c r="E3750">
        <v>934</v>
      </c>
      <c r="F3750" t="s">
        <v>267</v>
      </c>
      <c r="G3750" t="str">
        <f>VLOOKUP(D3750,Запчасти!A:D,2,0)</f>
        <v>Кузов</v>
      </c>
      <c r="H3750" t="str">
        <f>VLOOKUP(C3750,Автосервисы!A:C,3,0)</f>
        <v>ул. ​Раевского, 13</v>
      </c>
    </row>
    <row r="3751" spans="1:8" hidden="1" x14ac:dyDescent="0.3">
      <c r="A3751">
        <v>3750</v>
      </c>
      <c r="B3751" s="4">
        <v>45242</v>
      </c>
      <c r="C3751" s="1" t="s">
        <v>5</v>
      </c>
      <c r="D3751">
        <v>105</v>
      </c>
      <c r="E3751">
        <v>335</v>
      </c>
      <c r="F3751" t="s">
        <v>267</v>
      </c>
      <c r="G3751" t="str">
        <f>VLOOKUP(D3751,Запчасти!A:D,2,0)</f>
        <v>Кпп</v>
      </c>
      <c r="H3751" t="str">
        <f>VLOOKUP(C3751,Автосервисы!A:C,3,0)</f>
        <v>ул. Амундсена, 38/3</v>
      </c>
    </row>
    <row r="3752" spans="1:8" hidden="1" x14ac:dyDescent="0.3">
      <c r="A3752">
        <v>3751</v>
      </c>
      <c r="B3752" s="4">
        <v>45242</v>
      </c>
      <c r="C3752" s="1" t="s">
        <v>4</v>
      </c>
      <c r="D3752">
        <v>130</v>
      </c>
      <c r="E3752">
        <v>318</v>
      </c>
      <c r="F3752" t="s">
        <v>269</v>
      </c>
      <c r="G3752" t="str">
        <f>VLOOKUP(D3752,Запчасти!A:D,2,0)</f>
        <v>Система очистки окон</v>
      </c>
      <c r="H3752" t="str">
        <f>VLOOKUP(C3752,Автосервисы!A:C,3,0)</f>
        <v>ул. ​Новгородцевой, 4а</v>
      </c>
    </row>
    <row r="3753" spans="1:8" hidden="1" x14ac:dyDescent="0.3">
      <c r="A3753">
        <v>3752</v>
      </c>
      <c r="B3753" s="4">
        <v>45242</v>
      </c>
      <c r="C3753" s="1" t="s">
        <v>21</v>
      </c>
      <c r="D3753">
        <v>63</v>
      </c>
      <c r="E3753">
        <v>515</v>
      </c>
      <c r="F3753" t="s">
        <v>267</v>
      </c>
      <c r="G3753" t="str">
        <f>VLOOKUP(D3753,Запчасти!A:D,2,0)</f>
        <v>Подвеска и амортизация</v>
      </c>
      <c r="H3753" t="str">
        <f>VLOOKUP(C3753,Автосервисы!A:C,3,0)</f>
        <v>​ул. Малышева, 122н</v>
      </c>
    </row>
    <row r="3754" spans="1:8" x14ac:dyDescent="0.3">
      <c r="A3754">
        <v>3792</v>
      </c>
      <c r="B3754" s="4">
        <v>45242</v>
      </c>
      <c r="C3754" s="1" t="s">
        <v>8</v>
      </c>
      <c r="D3754">
        <v>177</v>
      </c>
      <c r="E3754">
        <v>528</v>
      </c>
      <c r="F3754" t="s">
        <v>269</v>
      </c>
      <c r="G3754" t="str">
        <f>VLOOKUP(D3754,Запчасти!A:D,2,0)</f>
        <v>Двигатель</v>
      </c>
      <c r="H3754" t="str">
        <f>VLOOKUP(C3754,Автосервисы!A:C,3,0)</f>
        <v>ул. ​Черкасская, 22а/1</v>
      </c>
    </row>
    <row r="3755" spans="1:8" x14ac:dyDescent="0.3">
      <c r="A3755">
        <v>3927</v>
      </c>
      <c r="B3755" s="4">
        <v>45246</v>
      </c>
      <c r="C3755" s="1" t="s">
        <v>8</v>
      </c>
      <c r="D3755">
        <v>19</v>
      </c>
      <c r="E3755">
        <v>591</v>
      </c>
      <c r="F3755" t="s">
        <v>269</v>
      </c>
      <c r="G3755" t="str">
        <f>VLOOKUP(D3755,Запчасти!A:D,2,0)</f>
        <v>Двигатель</v>
      </c>
      <c r="H3755" t="str">
        <f>VLOOKUP(C3755,Автосервисы!A:C,3,0)</f>
        <v>ул. ​Черкасская, 22а/1</v>
      </c>
    </row>
    <row r="3756" spans="1:8" hidden="1" x14ac:dyDescent="0.3">
      <c r="A3756">
        <v>3755</v>
      </c>
      <c r="B3756" s="4">
        <v>45242</v>
      </c>
      <c r="C3756" s="1" t="s">
        <v>7</v>
      </c>
      <c r="D3756">
        <v>142</v>
      </c>
      <c r="E3756">
        <v>129</v>
      </c>
      <c r="F3756" t="s">
        <v>269</v>
      </c>
      <c r="G3756" t="str">
        <f>VLOOKUP(D3756,Запчасти!A:D,2,0)</f>
        <v>Трансмиссия</v>
      </c>
      <c r="H3756" t="str">
        <f>VLOOKUP(C3756,Автосервисы!A:C,3,0)</f>
        <v>​ул. Зоологическая, 7Б</v>
      </c>
    </row>
    <row r="3757" spans="1:8" hidden="1" x14ac:dyDescent="0.3">
      <c r="A3757">
        <v>3756</v>
      </c>
      <c r="B3757" s="4">
        <v>45242</v>
      </c>
      <c r="C3757" s="1" t="s">
        <v>8</v>
      </c>
      <c r="D3757">
        <v>37</v>
      </c>
      <c r="E3757">
        <v>974</v>
      </c>
      <c r="F3757" t="s">
        <v>269</v>
      </c>
      <c r="G3757" t="str">
        <f>VLOOKUP(D3757,Запчасти!A:D,2,0)</f>
        <v>Тормозная система</v>
      </c>
      <c r="H3757" t="str">
        <f>VLOOKUP(C3757,Автосервисы!A:C,3,0)</f>
        <v>ул. ​Черкасская, 22а/1</v>
      </c>
    </row>
    <row r="3758" spans="1:8" hidden="1" x14ac:dyDescent="0.3">
      <c r="A3758">
        <v>3757</v>
      </c>
      <c r="B3758" s="4">
        <v>45242</v>
      </c>
      <c r="C3758" s="1" t="s">
        <v>22</v>
      </c>
      <c r="D3758">
        <v>27</v>
      </c>
      <c r="E3758">
        <v>795</v>
      </c>
      <c r="F3758" t="s">
        <v>267</v>
      </c>
      <c r="G3758" t="str">
        <f>VLOOKUP(D3758,Запчасти!A:D,2,0)</f>
        <v>Двигатель</v>
      </c>
      <c r="H3758" t="str">
        <f>VLOOKUP(C3758,Автосервисы!A:C,3,0)</f>
        <v>ул. ​Чапаева, 7/1</v>
      </c>
    </row>
    <row r="3759" spans="1:8" x14ac:dyDescent="0.3">
      <c r="A3759">
        <v>3962</v>
      </c>
      <c r="B3759" s="4">
        <v>45246</v>
      </c>
      <c r="C3759" s="1" t="s">
        <v>8</v>
      </c>
      <c r="D3759">
        <v>119</v>
      </c>
      <c r="E3759">
        <v>241</v>
      </c>
      <c r="F3759" t="s">
        <v>269</v>
      </c>
      <c r="G3759" t="str">
        <f>VLOOKUP(D3759,Запчасти!A:D,2,0)</f>
        <v>Двигатель</v>
      </c>
      <c r="H3759" t="str">
        <f>VLOOKUP(C3759,Автосервисы!A:C,3,0)</f>
        <v>ул. ​Черкасская, 22а/1</v>
      </c>
    </row>
    <row r="3760" spans="1:8" hidden="1" x14ac:dyDescent="0.3">
      <c r="A3760">
        <v>3759</v>
      </c>
      <c r="B3760" s="4">
        <v>45242</v>
      </c>
      <c r="C3760" s="1" t="s">
        <v>11</v>
      </c>
      <c r="D3760">
        <v>105</v>
      </c>
      <c r="E3760">
        <v>651</v>
      </c>
      <c r="F3760" t="s">
        <v>269</v>
      </c>
      <c r="G3760" t="str">
        <f>VLOOKUP(D3760,Запчасти!A:D,2,0)</f>
        <v>Кпп</v>
      </c>
      <c r="H3760" t="str">
        <f>VLOOKUP(C3760,Автосервисы!A:C,3,0)</f>
        <v>​ул. Депутатская, 84</v>
      </c>
    </row>
    <row r="3761" spans="1:8" hidden="1" x14ac:dyDescent="0.3">
      <c r="A3761">
        <v>3760</v>
      </c>
      <c r="B3761" s="4">
        <v>45242</v>
      </c>
      <c r="C3761" s="1" t="s">
        <v>17</v>
      </c>
      <c r="D3761">
        <v>144</v>
      </c>
      <c r="E3761">
        <v>577</v>
      </c>
      <c r="F3761" t="s">
        <v>269</v>
      </c>
      <c r="G3761" t="str">
        <f>VLOOKUP(D3761,Запчасти!A:D,2,0)</f>
        <v>Тормозная система</v>
      </c>
      <c r="H3761" t="str">
        <f>VLOOKUP(C3761,Автосервисы!A:C,3,0)</f>
        <v>ул. Репина, 40а</v>
      </c>
    </row>
    <row r="3762" spans="1:8" hidden="1" x14ac:dyDescent="0.3">
      <c r="A3762">
        <v>3761</v>
      </c>
      <c r="B3762" s="4">
        <v>45242</v>
      </c>
      <c r="C3762" s="1" t="s">
        <v>5</v>
      </c>
      <c r="D3762">
        <v>196</v>
      </c>
      <c r="E3762">
        <v>820</v>
      </c>
      <c r="F3762" t="s">
        <v>267</v>
      </c>
      <c r="G3762" t="str">
        <f>VLOOKUP(D3762,Запчасти!A:D,2,0)</f>
        <v>Тормозная система</v>
      </c>
      <c r="H3762" t="str">
        <f>VLOOKUP(C3762,Автосервисы!A:C,3,0)</f>
        <v>ул. Амундсена, 38/3</v>
      </c>
    </row>
    <row r="3763" spans="1:8" hidden="1" x14ac:dyDescent="0.3">
      <c r="A3763">
        <v>3762</v>
      </c>
      <c r="B3763" s="4">
        <v>45242</v>
      </c>
      <c r="C3763" s="1" t="s">
        <v>10</v>
      </c>
      <c r="D3763">
        <v>118</v>
      </c>
      <c r="E3763">
        <v>80</v>
      </c>
      <c r="F3763" t="s">
        <v>269</v>
      </c>
      <c r="G3763" t="str">
        <f>VLOOKUP(D3763,Запчасти!A:D,2,0)</f>
        <v>Тормозная система</v>
      </c>
      <c r="H3763" t="str">
        <f>VLOOKUP(C3763,Автосервисы!A:C,3,0)</f>
        <v>​ул. Малышева, 143</v>
      </c>
    </row>
    <row r="3764" spans="1:8" hidden="1" x14ac:dyDescent="0.3">
      <c r="A3764">
        <v>3763</v>
      </c>
      <c r="B3764" s="4">
        <v>45242</v>
      </c>
      <c r="C3764" s="1" t="s">
        <v>11</v>
      </c>
      <c r="D3764">
        <v>103</v>
      </c>
      <c r="E3764">
        <v>813</v>
      </c>
      <c r="F3764" t="s">
        <v>269</v>
      </c>
      <c r="G3764" t="str">
        <f>VLOOKUP(D3764,Запчасти!A:D,2,0)</f>
        <v>Система сцепления</v>
      </c>
      <c r="H3764" t="str">
        <f>VLOOKUP(C3764,Автосервисы!A:C,3,0)</f>
        <v>​ул. Депутатская, 84</v>
      </c>
    </row>
    <row r="3765" spans="1:8" x14ac:dyDescent="0.3">
      <c r="A3765">
        <v>4082</v>
      </c>
      <c r="B3765" s="4">
        <v>45248</v>
      </c>
      <c r="C3765" s="1" t="s">
        <v>8</v>
      </c>
      <c r="D3765">
        <v>107</v>
      </c>
      <c r="E3765">
        <v>33</v>
      </c>
      <c r="F3765" t="s">
        <v>269</v>
      </c>
      <c r="G3765" t="str">
        <f>VLOOKUP(D3765,Запчасти!A:D,2,0)</f>
        <v>Двигатель</v>
      </c>
      <c r="H3765" t="str">
        <f>VLOOKUP(C3765,Автосервисы!A:C,3,0)</f>
        <v>ул. ​Черкасская, 22а/1</v>
      </c>
    </row>
    <row r="3766" spans="1:8" x14ac:dyDescent="0.3">
      <c r="A3766">
        <v>4249</v>
      </c>
      <c r="B3766" s="4">
        <v>45250</v>
      </c>
      <c r="C3766" s="1" t="s">
        <v>8</v>
      </c>
      <c r="D3766">
        <v>119</v>
      </c>
      <c r="E3766">
        <v>160</v>
      </c>
      <c r="F3766" t="s">
        <v>269</v>
      </c>
      <c r="G3766" t="str">
        <f>VLOOKUP(D3766,Запчасти!A:D,2,0)</f>
        <v>Двигатель</v>
      </c>
      <c r="H3766" t="str">
        <f>VLOOKUP(C3766,Автосервисы!A:C,3,0)</f>
        <v>ул. ​Черкасская, 22а/1</v>
      </c>
    </row>
    <row r="3767" spans="1:8" hidden="1" x14ac:dyDescent="0.3">
      <c r="A3767">
        <v>3766</v>
      </c>
      <c r="B3767" s="4">
        <v>45242</v>
      </c>
      <c r="C3767" s="1" t="s">
        <v>22</v>
      </c>
      <c r="D3767">
        <v>147</v>
      </c>
      <c r="E3767">
        <v>881</v>
      </c>
      <c r="F3767" t="s">
        <v>269</v>
      </c>
      <c r="G3767" t="str">
        <f>VLOOKUP(D3767,Запчасти!A:D,2,0)</f>
        <v>Система сцепления</v>
      </c>
      <c r="H3767" t="str">
        <f>VLOOKUP(C3767,Автосервисы!A:C,3,0)</f>
        <v>ул. ​Чапаева, 7/1</v>
      </c>
    </row>
    <row r="3768" spans="1:8" hidden="1" x14ac:dyDescent="0.3">
      <c r="A3768">
        <v>3767</v>
      </c>
      <c r="B3768" s="4">
        <v>45242</v>
      </c>
      <c r="C3768" s="1" t="s">
        <v>15</v>
      </c>
      <c r="D3768">
        <v>192</v>
      </c>
      <c r="E3768">
        <v>631</v>
      </c>
      <c r="F3768" t="s">
        <v>267</v>
      </c>
      <c r="G3768" t="str">
        <f>VLOOKUP(D3768,Запчасти!A:D,2,0)</f>
        <v>Двигатель</v>
      </c>
      <c r="H3768" t="str">
        <f>VLOOKUP(C3768,Автосервисы!A:C,3,0)</f>
        <v>ул. ​Первомайская, 106д</v>
      </c>
    </row>
    <row r="3769" spans="1:8" hidden="1" x14ac:dyDescent="0.3">
      <c r="A3769">
        <v>3768</v>
      </c>
      <c r="B3769" s="4">
        <v>45242</v>
      </c>
      <c r="C3769" s="1" t="s">
        <v>16</v>
      </c>
      <c r="D3769">
        <v>97</v>
      </c>
      <c r="E3769">
        <v>795</v>
      </c>
      <c r="F3769" t="s">
        <v>269</v>
      </c>
      <c r="G3769" t="str">
        <f>VLOOKUP(D3769,Запчасти!A:D,2,0)</f>
        <v>Кпп</v>
      </c>
      <c r="H3769" t="str">
        <f>VLOOKUP(C3769,Автосервисы!A:C,3,0)</f>
        <v>​ул. Московская, 275а</v>
      </c>
    </row>
    <row r="3770" spans="1:8" hidden="1" x14ac:dyDescent="0.3">
      <c r="A3770">
        <v>3769</v>
      </c>
      <c r="B3770" s="4">
        <v>45242</v>
      </c>
      <c r="C3770" s="1" t="s">
        <v>22</v>
      </c>
      <c r="D3770">
        <v>131</v>
      </c>
      <c r="E3770">
        <v>370</v>
      </c>
      <c r="F3770" t="s">
        <v>267</v>
      </c>
      <c r="G3770" t="str">
        <f>VLOOKUP(D3770,Запчасти!A:D,2,0)</f>
        <v>Электрика</v>
      </c>
      <c r="H3770" t="str">
        <f>VLOOKUP(C3770,Автосервисы!A:C,3,0)</f>
        <v>ул. ​Чапаева, 7/1</v>
      </c>
    </row>
    <row r="3771" spans="1:8" hidden="1" x14ac:dyDescent="0.3">
      <c r="A3771">
        <v>3770</v>
      </c>
      <c r="B3771" s="4">
        <v>45242</v>
      </c>
      <c r="C3771" s="1" t="s">
        <v>8</v>
      </c>
      <c r="D3771">
        <v>50</v>
      </c>
      <c r="E3771">
        <v>478</v>
      </c>
      <c r="F3771" t="s">
        <v>269</v>
      </c>
      <c r="G3771" t="str">
        <f>VLOOKUP(D3771,Запчасти!A:D,2,0)</f>
        <v>Кондиционер</v>
      </c>
      <c r="H3771" t="str">
        <f>VLOOKUP(C3771,Автосервисы!A:C,3,0)</f>
        <v>ул. ​Черкасская, 22а/1</v>
      </c>
    </row>
    <row r="3772" spans="1:8" hidden="1" x14ac:dyDescent="0.3">
      <c r="A3772">
        <v>3771</v>
      </c>
      <c r="B3772" s="4">
        <v>45242</v>
      </c>
      <c r="C3772" s="1" t="s">
        <v>19</v>
      </c>
      <c r="D3772">
        <v>47</v>
      </c>
      <c r="E3772">
        <v>732</v>
      </c>
      <c r="F3772" t="s">
        <v>269</v>
      </c>
      <c r="G3772" t="str">
        <f>VLOOKUP(D3772,Запчасти!A:D,2,0)</f>
        <v>Электрика</v>
      </c>
      <c r="H3772" t="str">
        <f>VLOOKUP(C3772,Автосервисы!A:C,3,0)</f>
        <v>ул. ​Шейнкмана, 123</v>
      </c>
    </row>
    <row r="3773" spans="1:8" hidden="1" x14ac:dyDescent="0.3">
      <c r="A3773">
        <v>3772</v>
      </c>
      <c r="B3773" s="4">
        <v>45242</v>
      </c>
      <c r="C3773" s="1" t="s">
        <v>7</v>
      </c>
      <c r="D3773">
        <v>106</v>
      </c>
      <c r="E3773">
        <v>883</v>
      </c>
      <c r="F3773" t="s">
        <v>269</v>
      </c>
      <c r="G3773" t="str">
        <f>VLOOKUP(D3773,Запчасти!A:D,2,0)</f>
        <v>Электрика</v>
      </c>
      <c r="H3773" t="str">
        <f>VLOOKUP(C3773,Автосервисы!A:C,3,0)</f>
        <v>​ул. Зоологическая, 7Б</v>
      </c>
    </row>
    <row r="3774" spans="1:8" hidden="1" x14ac:dyDescent="0.3">
      <c r="A3774">
        <v>3773</v>
      </c>
      <c r="B3774" s="4">
        <v>45242</v>
      </c>
      <c r="C3774" s="1" t="s">
        <v>22</v>
      </c>
      <c r="D3774">
        <v>60</v>
      </c>
      <c r="E3774">
        <v>35</v>
      </c>
      <c r="F3774" t="s">
        <v>269</v>
      </c>
      <c r="G3774" t="str">
        <f>VLOOKUP(D3774,Запчасти!A:D,2,0)</f>
        <v>Электрика</v>
      </c>
      <c r="H3774" t="str">
        <f>VLOOKUP(C3774,Автосервисы!A:C,3,0)</f>
        <v>ул. ​Чапаева, 7/1</v>
      </c>
    </row>
    <row r="3775" spans="1:8" hidden="1" x14ac:dyDescent="0.3">
      <c r="A3775">
        <v>3774</v>
      </c>
      <c r="B3775" s="4">
        <v>45242</v>
      </c>
      <c r="C3775" s="1" t="s">
        <v>17</v>
      </c>
      <c r="D3775">
        <v>193</v>
      </c>
      <c r="E3775">
        <v>622</v>
      </c>
      <c r="F3775" t="s">
        <v>267</v>
      </c>
      <c r="G3775" t="str">
        <f>VLOOKUP(D3775,Запчасти!A:D,2,0)</f>
        <v>Трансмиссия</v>
      </c>
      <c r="H3775" t="str">
        <f>VLOOKUP(C3775,Автосервисы!A:C,3,0)</f>
        <v>ул. Репина, 40а</v>
      </c>
    </row>
    <row r="3776" spans="1:8" hidden="1" x14ac:dyDescent="0.3">
      <c r="A3776">
        <v>3775</v>
      </c>
      <c r="B3776" s="4">
        <v>45242</v>
      </c>
      <c r="C3776" s="1" t="s">
        <v>12</v>
      </c>
      <c r="D3776">
        <v>158</v>
      </c>
      <c r="E3776">
        <v>143</v>
      </c>
      <c r="F3776" t="s">
        <v>267</v>
      </c>
      <c r="G3776" t="str">
        <f>VLOOKUP(D3776,Запчасти!A:D,2,0)</f>
        <v>Кпп</v>
      </c>
      <c r="H3776" t="str">
        <f>VLOOKUP(C3776,Автосервисы!A:C,3,0)</f>
        <v>ул. ​Заводская, 29т</v>
      </c>
    </row>
    <row r="3777" spans="1:8" hidden="1" x14ac:dyDescent="0.3">
      <c r="A3777">
        <v>3776</v>
      </c>
      <c r="B3777" s="4">
        <v>45242</v>
      </c>
      <c r="C3777" s="1" t="s">
        <v>12</v>
      </c>
      <c r="D3777">
        <v>148</v>
      </c>
      <c r="E3777">
        <v>716</v>
      </c>
      <c r="F3777" t="s">
        <v>267</v>
      </c>
      <c r="G3777" t="str">
        <f>VLOOKUP(D3777,Запчасти!A:D,2,0)</f>
        <v>Рулевое управление</v>
      </c>
      <c r="H3777" t="str">
        <f>VLOOKUP(C3777,Автосервисы!A:C,3,0)</f>
        <v>ул. ​Заводская, 29т</v>
      </c>
    </row>
    <row r="3778" spans="1:8" x14ac:dyDescent="0.3">
      <c r="A3778">
        <v>4370</v>
      </c>
      <c r="B3778" s="4">
        <v>45251</v>
      </c>
      <c r="C3778" s="1" t="s">
        <v>8</v>
      </c>
      <c r="D3778">
        <v>78</v>
      </c>
      <c r="E3778">
        <v>926</v>
      </c>
      <c r="F3778" t="s">
        <v>269</v>
      </c>
      <c r="G3778" t="str">
        <f>VLOOKUP(D3778,Запчасти!A:D,2,0)</f>
        <v>Двигатель</v>
      </c>
      <c r="H3778" t="str">
        <f>VLOOKUP(C3778,Автосервисы!A:C,3,0)</f>
        <v>ул. ​Черкасская, 22а/1</v>
      </c>
    </row>
    <row r="3779" spans="1:8" hidden="1" x14ac:dyDescent="0.3">
      <c r="A3779">
        <v>3778</v>
      </c>
      <c r="B3779" s="4">
        <v>45242</v>
      </c>
      <c r="C3779" s="1" t="s">
        <v>16</v>
      </c>
      <c r="D3779">
        <v>121</v>
      </c>
      <c r="E3779">
        <v>365</v>
      </c>
      <c r="F3779" t="s">
        <v>269</v>
      </c>
      <c r="G3779" t="str">
        <f>VLOOKUP(D3779,Запчасти!A:D,2,0)</f>
        <v>Рулевое управление</v>
      </c>
      <c r="H3779" t="str">
        <f>VLOOKUP(C3779,Автосервисы!A:C,3,0)</f>
        <v>​ул. Московская, 275а</v>
      </c>
    </row>
    <row r="3780" spans="1:8" hidden="1" x14ac:dyDescent="0.3">
      <c r="A3780">
        <v>3779</v>
      </c>
      <c r="B3780" s="4">
        <v>45242</v>
      </c>
      <c r="C3780" s="1" t="s">
        <v>16</v>
      </c>
      <c r="D3780">
        <v>198</v>
      </c>
      <c r="E3780">
        <v>561</v>
      </c>
      <c r="F3780" t="s">
        <v>269</v>
      </c>
      <c r="G3780" t="str">
        <f>VLOOKUP(D3780,Запчасти!A:D,2,0)</f>
        <v>Подвеска и амортизация</v>
      </c>
      <c r="H3780" t="str">
        <f>VLOOKUP(C3780,Автосервисы!A:C,3,0)</f>
        <v>​ул. Московская, 275а</v>
      </c>
    </row>
    <row r="3781" spans="1:8" hidden="1" x14ac:dyDescent="0.3">
      <c r="A3781">
        <v>3780</v>
      </c>
      <c r="B3781" s="4">
        <v>45242</v>
      </c>
      <c r="C3781" s="1" t="s">
        <v>9</v>
      </c>
      <c r="D3781">
        <v>102</v>
      </c>
      <c r="E3781">
        <v>111</v>
      </c>
      <c r="F3781" t="s">
        <v>269</v>
      </c>
      <c r="G3781" t="str">
        <f>VLOOKUP(D3781,Запчасти!A:D,2,0)</f>
        <v>Тормозная система</v>
      </c>
      <c r="H3781" t="str">
        <f>VLOOKUP(C3781,Автосервисы!A:C,3,0)</f>
        <v>​ул. Студенческая, 49</v>
      </c>
    </row>
    <row r="3782" spans="1:8" hidden="1" x14ac:dyDescent="0.3">
      <c r="A3782">
        <v>3781</v>
      </c>
      <c r="B3782" s="4">
        <v>45242</v>
      </c>
      <c r="C3782" s="1" t="s">
        <v>16</v>
      </c>
      <c r="D3782">
        <v>113</v>
      </c>
      <c r="E3782">
        <v>784</v>
      </c>
      <c r="F3782" t="s">
        <v>269</v>
      </c>
      <c r="G3782" t="str">
        <f>VLOOKUP(D3782,Запчасти!A:D,2,0)</f>
        <v>Кпп</v>
      </c>
      <c r="H3782" t="str">
        <f>VLOOKUP(C3782,Автосервисы!A:C,3,0)</f>
        <v>​ул. Московская, 275а</v>
      </c>
    </row>
    <row r="3783" spans="1:8" hidden="1" x14ac:dyDescent="0.3">
      <c r="A3783">
        <v>3782</v>
      </c>
      <c r="B3783" s="4">
        <v>45242</v>
      </c>
      <c r="C3783" s="1" t="s">
        <v>10</v>
      </c>
      <c r="D3783">
        <v>89</v>
      </c>
      <c r="E3783">
        <v>364</v>
      </c>
      <c r="F3783" t="s">
        <v>269</v>
      </c>
      <c r="G3783" t="str">
        <f>VLOOKUP(D3783,Запчасти!A:D,2,0)</f>
        <v>Тормозная система</v>
      </c>
      <c r="H3783" t="str">
        <f>VLOOKUP(C3783,Автосервисы!A:C,3,0)</f>
        <v>​ул. Малышева, 143</v>
      </c>
    </row>
    <row r="3784" spans="1:8" hidden="1" x14ac:dyDescent="0.3">
      <c r="A3784">
        <v>3783</v>
      </c>
      <c r="B3784" s="4">
        <v>45242</v>
      </c>
      <c r="C3784" s="1" t="s">
        <v>21</v>
      </c>
      <c r="D3784">
        <v>143</v>
      </c>
      <c r="E3784">
        <v>807</v>
      </c>
      <c r="F3784" t="s">
        <v>267</v>
      </c>
      <c r="G3784" t="str">
        <f>VLOOKUP(D3784,Запчасти!A:D,2,0)</f>
        <v>Двигатель</v>
      </c>
      <c r="H3784" t="str">
        <f>VLOOKUP(C3784,Автосервисы!A:C,3,0)</f>
        <v>​ул. Малышева, 122н</v>
      </c>
    </row>
    <row r="3785" spans="1:8" hidden="1" x14ac:dyDescent="0.3">
      <c r="A3785">
        <v>3784</v>
      </c>
      <c r="B3785" s="4">
        <v>45242</v>
      </c>
      <c r="C3785" s="1" t="s">
        <v>14</v>
      </c>
      <c r="D3785">
        <v>155</v>
      </c>
      <c r="E3785">
        <v>918</v>
      </c>
      <c r="F3785" t="s">
        <v>269</v>
      </c>
      <c r="G3785" t="str">
        <f>VLOOKUP(D3785,Запчасти!A:D,2,0)</f>
        <v>Тормозная система</v>
      </c>
      <c r="H3785" t="str">
        <f>VLOOKUP(C3785,Автосервисы!A:C,3,0)</f>
        <v>​ул. Гагарина, 6/3</v>
      </c>
    </row>
    <row r="3786" spans="1:8" hidden="1" x14ac:dyDescent="0.3">
      <c r="A3786">
        <v>3785</v>
      </c>
      <c r="B3786" s="4">
        <v>45242</v>
      </c>
      <c r="C3786" s="1" t="s">
        <v>22</v>
      </c>
      <c r="D3786">
        <v>86</v>
      </c>
      <c r="E3786">
        <v>712</v>
      </c>
      <c r="F3786" t="s">
        <v>267</v>
      </c>
      <c r="G3786" t="str">
        <f>VLOOKUP(D3786,Запчасти!A:D,2,0)</f>
        <v>Кондиционер</v>
      </c>
      <c r="H3786" t="str">
        <f>VLOOKUP(C3786,Автосервисы!A:C,3,0)</f>
        <v>ул. ​Чапаева, 7/1</v>
      </c>
    </row>
    <row r="3787" spans="1:8" hidden="1" x14ac:dyDescent="0.3">
      <c r="A3787">
        <v>3786</v>
      </c>
      <c r="B3787" s="4">
        <v>45242</v>
      </c>
      <c r="C3787" s="1" t="s">
        <v>15</v>
      </c>
      <c r="D3787">
        <v>87</v>
      </c>
      <c r="E3787">
        <v>168</v>
      </c>
      <c r="F3787" t="s">
        <v>267</v>
      </c>
      <c r="G3787" t="str">
        <f>VLOOKUP(D3787,Запчасти!A:D,2,0)</f>
        <v>Кузов</v>
      </c>
      <c r="H3787" t="str">
        <f>VLOOKUP(C3787,Автосервисы!A:C,3,0)</f>
        <v>ул. ​Первомайская, 106д</v>
      </c>
    </row>
    <row r="3788" spans="1:8" x14ac:dyDescent="0.3">
      <c r="A3788">
        <v>4509</v>
      </c>
      <c r="B3788" s="4">
        <v>45254</v>
      </c>
      <c r="C3788" s="1" t="s">
        <v>8</v>
      </c>
      <c r="D3788">
        <v>36</v>
      </c>
      <c r="E3788">
        <v>368</v>
      </c>
      <c r="F3788" t="s">
        <v>269</v>
      </c>
      <c r="G3788" t="str">
        <f>VLOOKUP(D3788,Запчасти!A:D,2,0)</f>
        <v>Двигатель</v>
      </c>
      <c r="H3788" t="str">
        <f>VLOOKUP(C3788,Автосервисы!A:C,3,0)</f>
        <v>ул. ​Черкасская, 22а/1</v>
      </c>
    </row>
    <row r="3789" spans="1:8" hidden="1" x14ac:dyDescent="0.3">
      <c r="A3789">
        <v>3788</v>
      </c>
      <c r="B3789" s="4">
        <v>45242</v>
      </c>
      <c r="C3789" s="1" t="s">
        <v>16</v>
      </c>
      <c r="D3789">
        <v>156</v>
      </c>
      <c r="E3789">
        <v>282</v>
      </c>
      <c r="F3789" t="s">
        <v>269</v>
      </c>
      <c r="G3789" t="str">
        <f>VLOOKUP(D3789,Запчасти!A:D,2,0)</f>
        <v>Электрика</v>
      </c>
      <c r="H3789" t="str">
        <f>VLOOKUP(C3789,Автосервисы!A:C,3,0)</f>
        <v>​ул. Московская, 275а</v>
      </c>
    </row>
    <row r="3790" spans="1:8" hidden="1" x14ac:dyDescent="0.3">
      <c r="A3790">
        <v>3789</v>
      </c>
      <c r="B3790" s="4">
        <v>45242</v>
      </c>
      <c r="C3790" s="1" t="s">
        <v>13</v>
      </c>
      <c r="D3790">
        <v>125</v>
      </c>
      <c r="E3790">
        <v>160</v>
      </c>
      <c r="F3790" t="s">
        <v>269</v>
      </c>
      <c r="G3790" t="str">
        <f>VLOOKUP(D3790,Запчасти!A:D,2,0)</f>
        <v>Кондиционер</v>
      </c>
      <c r="H3790" t="str">
        <f>VLOOKUP(C3790,Автосервисы!A:C,3,0)</f>
        <v>ул. ​Иркутская, 53</v>
      </c>
    </row>
    <row r="3791" spans="1:8" hidden="1" x14ac:dyDescent="0.3">
      <c r="A3791">
        <v>3790</v>
      </c>
      <c r="B3791" s="4">
        <v>45242</v>
      </c>
      <c r="C3791" s="1" t="s">
        <v>16</v>
      </c>
      <c r="D3791">
        <v>148</v>
      </c>
      <c r="E3791">
        <v>677</v>
      </c>
      <c r="F3791" t="s">
        <v>269</v>
      </c>
      <c r="G3791" t="str">
        <f>VLOOKUP(D3791,Запчасти!A:D,2,0)</f>
        <v>Рулевое управление</v>
      </c>
      <c r="H3791" t="str">
        <f>VLOOKUP(C3791,Автосервисы!A:C,3,0)</f>
        <v>​ул. Московская, 275а</v>
      </c>
    </row>
    <row r="3792" spans="1:8" x14ac:dyDescent="0.3">
      <c r="A3792">
        <v>4602</v>
      </c>
      <c r="B3792" s="4">
        <v>45258</v>
      </c>
      <c r="C3792" s="1" t="s">
        <v>8</v>
      </c>
      <c r="D3792">
        <v>157</v>
      </c>
      <c r="E3792">
        <v>712</v>
      </c>
      <c r="F3792" t="s">
        <v>269</v>
      </c>
      <c r="G3792" t="str">
        <f>VLOOKUP(D3792,Запчасти!A:D,2,0)</f>
        <v>Двигатель</v>
      </c>
      <c r="H3792" t="str">
        <f>VLOOKUP(C3792,Автосервисы!A:C,3,0)</f>
        <v>ул. ​Черкасская, 22а/1</v>
      </c>
    </row>
    <row r="3793" spans="1:8" x14ac:dyDescent="0.3">
      <c r="A3793">
        <v>132</v>
      </c>
      <c r="B3793" s="4">
        <v>45171</v>
      </c>
      <c r="C3793" s="1" t="s">
        <v>19</v>
      </c>
      <c r="D3793">
        <v>49</v>
      </c>
      <c r="E3793">
        <v>322</v>
      </c>
      <c r="F3793" t="s">
        <v>269</v>
      </c>
      <c r="G3793" t="str">
        <f>VLOOKUP(D3793,Запчасти!A:D,2,0)</f>
        <v>Двигатель</v>
      </c>
      <c r="H3793" t="str">
        <f>VLOOKUP(C3793,Автосервисы!A:C,3,0)</f>
        <v>ул. ​Шейнкмана, 123</v>
      </c>
    </row>
    <row r="3794" spans="1:8" hidden="1" x14ac:dyDescent="0.3">
      <c r="A3794">
        <v>3793</v>
      </c>
      <c r="B3794" s="4">
        <v>45242</v>
      </c>
      <c r="C3794" s="1" t="s">
        <v>6</v>
      </c>
      <c r="D3794">
        <v>172</v>
      </c>
      <c r="E3794">
        <v>113</v>
      </c>
      <c r="F3794" t="s">
        <v>269</v>
      </c>
      <c r="G3794" t="str">
        <f>VLOOKUP(D3794,Запчасти!A:D,2,0)</f>
        <v>Тормозная система</v>
      </c>
      <c r="H3794" t="str">
        <f>VLOOKUP(C3794,Автосервисы!A:C,3,0)</f>
        <v>ул. ​Комсомольская, 73</v>
      </c>
    </row>
    <row r="3795" spans="1:8" hidden="1" x14ac:dyDescent="0.3">
      <c r="A3795">
        <v>3794</v>
      </c>
      <c r="B3795" s="4">
        <v>45242</v>
      </c>
      <c r="C3795" s="1" t="s">
        <v>12</v>
      </c>
      <c r="D3795">
        <v>151</v>
      </c>
      <c r="E3795">
        <v>252</v>
      </c>
      <c r="F3795" t="s">
        <v>267</v>
      </c>
      <c r="G3795" t="str">
        <f>VLOOKUP(D3795,Запчасти!A:D,2,0)</f>
        <v>Кпп</v>
      </c>
      <c r="H3795" t="str">
        <f>VLOOKUP(C3795,Автосервисы!A:C,3,0)</f>
        <v>ул. ​Заводская, 29т</v>
      </c>
    </row>
    <row r="3796" spans="1:8" x14ac:dyDescent="0.3">
      <c r="A3796">
        <v>248</v>
      </c>
      <c r="B3796" s="4">
        <v>45173</v>
      </c>
      <c r="C3796" s="1" t="s">
        <v>19</v>
      </c>
      <c r="D3796">
        <v>57</v>
      </c>
      <c r="E3796">
        <v>802</v>
      </c>
      <c r="F3796" t="s">
        <v>269</v>
      </c>
      <c r="G3796" t="str">
        <f>VLOOKUP(D3796,Запчасти!A:D,2,0)</f>
        <v>Двигатель</v>
      </c>
      <c r="H3796" t="str">
        <f>VLOOKUP(C3796,Автосервисы!A:C,3,0)</f>
        <v>ул. ​Шейнкмана, 123</v>
      </c>
    </row>
    <row r="3797" spans="1:8" hidden="1" x14ac:dyDescent="0.3">
      <c r="A3797">
        <v>3796</v>
      </c>
      <c r="B3797" s="4">
        <v>45242</v>
      </c>
      <c r="C3797" s="1" t="s">
        <v>10</v>
      </c>
      <c r="D3797">
        <v>190</v>
      </c>
      <c r="E3797">
        <v>390</v>
      </c>
      <c r="F3797" t="s">
        <v>267</v>
      </c>
      <c r="G3797" t="str">
        <f>VLOOKUP(D3797,Запчасти!A:D,2,0)</f>
        <v>Двигатель</v>
      </c>
      <c r="H3797" t="str">
        <f>VLOOKUP(C3797,Автосервисы!A:C,3,0)</f>
        <v>​ул. Малышева, 143</v>
      </c>
    </row>
    <row r="3798" spans="1:8" hidden="1" x14ac:dyDescent="0.3">
      <c r="A3798">
        <v>3797</v>
      </c>
      <c r="B3798" s="4">
        <v>45242</v>
      </c>
      <c r="C3798" s="1" t="s">
        <v>19</v>
      </c>
      <c r="D3798">
        <v>102</v>
      </c>
      <c r="E3798">
        <v>859</v>
      </c>
      <c r="F3798" t="s">
        <v>267</v>
      </c>
      <c r="G3798" t="str">
        <f>VLOOKUP(D3798,Запчасти!A:D,2,0)</f>
        <v>Тормозная система</v>
      </c>
      <c r="H3798" t="str">
        <f>VLOOKUP(C3798,Автосервисы!A:C,3,0)</f>
        <v>ул. ​Шейнкмана, 123</v>
      </c>
    </row>
    <row r="3799" spans="1:8" hidden="1" x14ac:dyDescent="0.3">
      <c r="A3799">
        <v>3798</v>
      </c>
      <c r="B3799" s="4">
        <v>45242</v>
      </c>
      <c r="C3799" s="1" t="s">
        <v>6</v>
      </c>
      <c r="D3799">
        <v>198</v>
      </c>
      <c r="E3799">
        <v>472</v>
      </c>
      <c r="F3799" t="s">
        <v>267</v>
      </c>
      <c r="G3799" t="str">
        <f>VLOOKUP(D3799,Запчасти!A:D,2,0)</f>
        <v>Подвеска и амортизация</v>
      </c>
      <c r="H3799" t="str">
        <f>VLOOKUP(C3799,Автосервисы!A:C,3,0)</f>
        <v>ул. ​Комсомольская, 73</v>
      </c>
    </row>
    <row r="3800" spans="1:8" x14ac:dyDescent="0.3">
      <c r="A3800">
        <v>415</v>
      </c>
      <c r="B3800" s="4">
        <v>45175</v>
      </c>
      <c r="C3800" s="1" t="s">
        <v>19</v>
      </c>
      <c r="D3800">
        <v>4</v>
      </c>
      <c r="E3800">
        <v>989</v>
      </c>
      <c r="F3800" t="s">
        <v>269</v>
      </c>
      <c r="G3800" t="str">
        <f>VLOOKUP(D3800,Запчасти!A:D,2,0)</f>
        <v>Двигатель</v>
      </c>
      <c r="H3800" t="str">
        <f>VLOOKUP(C3800,Автосервисы!A:C,3,0)</f>
        <v>ул. ​Шейнкмана, 123</v>
      </c>
    </row>
    <row r="3801" spans="1:8" hidden="1" x14ac:dyDescent="0.3">
      <c r="A3801">
        <v>3800</v>
      </c>
      <c r="B3801" s="4">
        <v>45242</v>
      </c>
      <c r="C3801" s="1" t="s">
        <v>6</v>
      </c>
      <c r="D3801">
        <v>10</v>
      </c>
      <c r="E3801">
        <v>807</v>
      </c>
      <c r="F3801" t="s">
        <v>267</v>
      </c>
      <c r="G3801" t="str">
        <f>VLOOKUP(D3801,Запчасти!A:D,2,0)</f>
        <v>Рулевое управление</v>
      </c>
      <c r="H3801" t="str">
        <f>VLOOKUP(C3801,Автосервисы!A:C,3,0)</f>
        <v>ул. ​Комсомольская, 73</v>
      </c>
    </row>
    <row r="3802" spans="1:8" hidden="1" x14ac:dyDescent="0.3">
      <c r="A3802">
        <v>3801</v>
      </c>
      <c r="B3802" s="4">
        <v>45242</v>
      </c>
      <c r="C3802" s="1" t="s">
        <v>19</v>
      </c>
      <c r="D3802">
        <v>39</v>
      </c>
      <c r="E3802">
        <v>965</v>
      </c>
      <c r="F3802" t="s">
        <v>267</v>
      </c>
      <c r="G3802" t="str">
        <f>VLOOKUP(D3802,Запчасти!A:D,2,0)</f>
        <v>Тормозная система</v>
      </c>
      <c r="H3802" t="str">
        <f>VLOOKUP(C3802,Автосервисы!A:C,3,0)</f>
        <v>ул. ​Шейнкмана, 123</v>
      </c>
    </row>
    <row r="3803" spans="1:8" x14ac:dyDescent="0.3">
      <c r="A3803">
        <v>433</v>
      </c>
      <c r="B3803" s="4">
        <v>45176</v>
      </c>
      <c r="C3803" s="1" t="s">
        <v>19</v>
      </c>
      <c r="D3803">
        <v>157</v>
      </c>
      <c r="E3803">
        <v>373</v>
      </c>
      <c r="F3803" t="s">
        <v>269</v>
      </c>
      <c r="G3803" t="str">
        <f>VLOOKUP(D3803,Запчасти!A:D,2,0)</f>
        <v>Двигатель</v>
      </c>
      <c r="H3803" t="str">
        <f>VLOOKUP(C3803,Автосервисы!A:C,3,0)</f>
        <v>ул. ​Шейнкмана, 123</v>
      </c>
    </row>
    <row r="3804" spans="1:8" hidden="1" x14ac:dyDescent="0.3">
      <c r="A3804">
        <v>3803</v>
      </c>
      <c r="B3804" s="4">
        <v>45242</v>
      </c>
      <c r="C3804" s="1" t="s">
        <v>8</v>
      </c>
      <c r="D3804">
        <v>137</v>
      </c>
      <c r="E3804">
        <v>926</v>
      </c>
      <c r="F3804" t="s">
        <v>269</v>
      </c>
      <c r="G3804" t="str">
        <f>VLOOKUP(D3804,Запчасти!A:D,2,0)</f>
        <v>Тормозная система</v>
      </c>
      <c r="H3804" t="str">
        <f>VLOOKUP(C3804,Автосервисы!A:C,3,0)</f>
        <v>ул. ​Черкасская, 22а/1</v>
      </c>
    </row>
    <row r="3805" spans="1:8" hidden="1" x14ac:dyDescent="0.3">
      <c r="A3805">
        <v>3804</v>
      </c>
      <c r="B3805" s="4">
        <v>45242</v>
      </c>
      <c r="C3805" s="1" t="s">
        <v>16</v>
      </c>
      <c r="D3805">
        <v>185</v>
      </c>
      <c r="E3805">
        <v>262</v>
      </c>
      <c r="F3805" t="s">
        <v>269</v>
      </c>
      <c r="G3805" t="str">
        <f>VLOOKUP(D3805,Запчасти!A:D,2,0)</f>
        <v>Подвеска и амортизация</v>
      </c>
      <c r="H3805" t="str">
        <f>VLOOKUP(C3805,Автосервисы!A:C,3,0)</f>
        <v>​ул. Московская, 275а</v>
      </c>
    </row>
    <row r="3806" spans="1:8" hidden="1" x14ac:dyDescent="0.3">
      <c r="A3806">
        <v>3805</v>
      </c>
      <c r="B3806" s="4">
        <v>45242</v>
      </c>
      <c r="C3806" s="1" t="s">
        <v>19</v>
      </c>
      <c r="D3806">
        <v>3</v>
      </c>
      <c r="E3806">
        <v>31</v>
      </c>
      <c r="F3806" t="s">
        <v>267</v>
      </c>
      <c r="G3806" t="str">
        <f>VLOOKUP(D3806,Запчасти!A:D,2,0)</f>
        <v>Кузов</v>
      </c>
      <c r="H3806" t="str">
        <f>VLOOKUP(C3806,Автосервисы!A:C,3,0)</f>
        <v>ул. ​Шейнкмана, 123</v>
      </c>
    </row>
    <row r="3807" spans="1:8" hidden="1" x14ac:dyDescent="0.3">
      <c r="A3807">
        <v>3806</v>
      </c>
      <c r="B3807" s="4">
        <v>45242</v>
      </c>
      <c r="C3807" s="1" t="s">
        <v>4</v>
      </c>
      <c r="D3807">
        <v>62</v>
      </c>
      <c r="E3807">
        <v>884</v>
      </c>
      <c r="F3807" t="s">
        <v>267</v>
      </c>
      <c r="G3807" t="str">
        <f>VLOOKUP(D3807,Запчасти!A:D,2,0)</f>
        <v>Двигатель</v>
      </c>
      <c r="H3807" t="str">
        <f>VLOOKUP(C3807,Автосервисы!A:C,3,0)</f>
        <v>ул. ​Новгородцевой, 4а</v>
      </c>
    </row>
    <row r="3808" spans="1:8" hidden="1" x14ac:dyDescent="0.3">
      <c r="A3808">
        <v>3807</v>
      </c>
      <c r="B3808" s="4">
        <v>45242</v>
      </c>
      <c r="C3808" s="1" t="s">
        <v>11</v>
      </c>
      <c r="D3808">
        <v>89</v>
      </c>
      <c r="E3808">
        <v>375</v>
      </c>
      <c r="F3808" t="s">
        <v>267</v>
      </c>
      <c r="G3808" t="str">
        <f>VLOOKUP(D3808,Запчасти!A:D,2,0)</f>
        <v>Тормозная система</v>
      </c>
      <c r="H3808" t="str">
        <f>VLOOKUP(C3808,Автосервисы!A:C,3,0)</f>
        <v>​ул. Депутатская, 84</v>
      </c>
    </row>
    <row r="3809" spans="1:8" hidden="1" x14ac:dyDescent="0.3">
      <c r="A3809">
        <v>3808</v>
      </c>
      <c r="B3809" s="4">
        <v>45242</v>
      </c>
      <c r="C3809" s="1" t="s">
        <v>10</v>
      </c>
      <c r="D3809">
        <v>9</v>
      </c>
      <c r="E3809">
        <v>258</v>
      </c>
      <c r="F3809" t="s">
        <v>269</v>
      </c>
      <c r="G3809" t="str">
        <f>VLOOKUP(D3809,Запчасти!A:D,2,0)</f>
        <v>Система очистки фар</v>
      </c>
      <c r="H3809" t="str">
        <f>VLOOKUP(C3809,Автосервисы!A:C,3,0)</f>
        <v>​ул. Малышева, 143</v>
      </c>
    </row>
    <row r="3810" spans="1:8" hidden="1" x14ac:dyDescent="0.3">
      <c r="A3810">
        <v>3809</v>
      </c>
      <c r="B3810" s="4">
        <v>45243</v>
      </c>
      <c r="C3810" s="1" t="s">
        <v>7</v>
      </c>
      <c r="D3810">
        <v>162</v>
      </c>
      <c r="E3810">
        <v>141</v>
      </c>
      <c r="F3810" t="s">
        <v>269</v>
      </c>
      <c r="G3810" t="str">
        <f>VLOOKUP(D3810,Запчасти!A:D,2,0)</f>
        <v>Кондиционер</v>
      </c>
      <c r="H3810" t="str">
        <f>VLOOKUP(C3810,Автосервисы!A:C,3,0)</f>
        <v>​ул. Зоологическая, 7Б</v>
      </c>
    </row>
    <row r="3811" spans="1:8" hidden="1" x14ac:dyDescent="0.3">
      <c r="A3811">
        <v>3810</v>
      </c>
      <c r="B3811" s="4">
        <v>45243</v>
      </c>
      <c r="C3811" s="1" t="s">
        <v>19</v>
      </c>
      <c r="D3811">
        <v>27</v>
      </c>
      <c r="E3811">
        <v>570</v>
      </c>
      <c r="F3811" t="s">
        <v>267</v>
      </c>
      <c r="G3811" t="str">
        <f>VLOOKUP(D3811,Запчасти!A:D,2,0)</f>
        <v>Двигатель</v>
      </c>
      <c r="H3811" t="str">
        <f>VLOOKUP(C3811,Автосервисы!A:C,3,0)</f>
        <v>ул. ​Шейнкмана, 123</v>
      </c>
    </row>
    <row r="3812" spans="1:8" hidden="1" x14ac:dyDescent="0.3">
      <c r="A3812">
        <v>3811</v>
      </c>
      <c r="B3812" s="4">
        <v>45243</v>
      </c>
      <c r="C3812" s="1" t="s">
        <v>21</v>
      </c>
      <c r="D3812">
        <v>34</v>
      </c>
      <c r="E3812">
        <v>785</v>
      </c>
      <c r="F3812" t="s">
        <v>267</v>
      </c>
      <c r="G3812" t="str">
        <f>VLOOKUP(D3812,Запчасти!A:D,2,0)</f>
        <v>Система сцепления</v>
      </c>
      <c r="H3812" t="str">
        <f>VLOOKUP(C3812,Автосервисы!A:C,3,0)</f>
        <v>​ул. Малышева, 122н</v>
      </c>
    </row>
    <row r="3813" spans="1:8" hidden="1" x14ac:dyDescent="0.3">
      <c r="A3813">
        <v>3812</v>
      </c>
      <c r="B3813" s="4">
        <v>45243</v>
      </c>
      <c r="C3813" s="1" t="s">
        <v>5</v>
      </c>
      <c r="D3813">
        <v>18</v>
      </c>
      <c r="E3813">
        <v>171</v>
      </c>
      <c r="F3813" t="s">
        <v>267</v>
      </c>
      <c r="G3813" t="str">
        <f>VLOOKUP(D3813,Запчасти!A:D,2,0)</f>
        <v>Кузов</v>
      </c>
      <c r="H3813" t="str">
        <f>VLOOKUP(C3813,Автосервисы!A:C,3,0)</f>
        <v>ул. Амундсена, 38/3</v>
      </c>
    </row>
    <row r="3814" spans="1:8" hidden="1" x14ac:dyDescent="0.3">
      <c r="A3814">
        <v>3813</v>
      </c>
      <c r="B3814" s="4">
        <v>45243</v>
      </c>
      <c r="C3814" s="1" t="s">
        <v>18</v>
      </c>
      <c r="D3814">
        <v>10</v>
      </c>
      <c r="E3814">
        <v>68</v>
      </c>
      <c r="F3814" t="s">
        <v>269</v>
      </c>
      <c r="G3814" t="str">
        <f>VLOOKUP(D3814,Запчасти!A:D,2,0)</f>
        <v>Рулевое управление</v>
      </c>
      <c r="H3814" t="str">
        <f>VLOOKUP(C3814,Автосервисы!A:C,3,0)</f>
        <v>ул. ​Раевского, 13</v>
      </c>
    </row>
    <row r="3815" spans="1:8" hidden="1" x14ac:dyDescent="0.3">
      <c r="A3815">
        <v>3814</v>
      </c>
      <c r="B3815" s="4">
        <v>45243</v>
      </c>
      <c r="C3815" s="1" t="s">
        <v>12</v>
      </c>
      <c r="D3815">
        <v>146</v>
      </c>
      <c r="E3815">
        <v>275</v>
      </c>
      <c r="F3815" t="s">
        <v>267</v>
      </c>
      <c r="G3815" t="str">
        <f>VLOOKUP(D3815,Запчасти!A:D,2,0)</f>
        <v>Кондиционер</v>
      </c>
      <c r="H3815" t="str">
        <f>VLOOKUP(C3815,Автосервисы!A:C,3,0)</f>
        <v>ул. ​Заводская, 29т</v>
      </c>
    </row>
    <row r="3816" spans="1:8" x14ac:dyDescent="0.3">
      <c r="A3816">
        <v>1212</v>
      </c>
      <c r="B3816" s="4">
        <v>45195</v>
      </c>
      <c r="C3816" s="1" t="s">
        <v>19</v>
      </c>
      <c r="D3816">
        <v>124</v>
      </c>
      <c r="E3816">
        <v>740</v>
      </c>
      <c r="F3816" t="s">
        <v>269</v>
      </c>
      <c r="G3816" t="str">
        <f>VLOOKUP(D3816,Запчасти!A:D,2,0)</f>
        <v>Двигатель</v>
      </c>
      <c r="H3816" t="str">
        <f>VLOOKUP(C3816,Автосервисы!A:C,3,0)</f>
        <v>ул. ​Шейнкмана, 123</v>
      </c>
    </row>
    <row r="3817" spans="1:8" hidden="1" x14ac:dyDescent="0.3">
      <c r="A3817">
        <v>3816</v>
      </c>
      <c r="B3817" s="4">
        <v>45243</v>
      </c>
      <c r="C3817" s="1" t="s">
        <v>7</v>
      </c>
      <c r="D3817">
        <v>63</v>
      </c>
      <c r="E3817">
        <v>916</v>
      </c>
      <c r="F3817" t="s">
        <v>267</v>
      </c>
      <c r="G3817" t="str">
        <f>VLOOKUP(D3817,Запчасти!A:D,2,0)</f>
        <v>Подвеска и амортизация</v>
      </c>
      <c r="H3817" t="str">
        <f>VLOOKUP(C3817,Автосервисы!A:C,3,0)</f>
        <v>​ул. Зоологическая, 7Б</v>
      </c>
    </row>
    <row r="3818" spans="1:8" hidden="1" x14ac:dyDescent="0.3">
      <c r="A3818">
        <v>3817</v>
      </c>
      <c r="B3818" s="4">
        <v>45243</v>
      </c>
      <c r="C3818" s="1" t="s">
        <v>19</v>
      </c>
      <c r="D3818">
        <v>33</v>
      </c>
      <c r="E3818">
        <v>650</v>
      </c>
      <c r="F3818" t="s">
        <v>269</v>
      </c>
      <c r="G3818" t="str">
        <f>VLOOKUP(D3818,Запчасти!A:D,2,0)</f>
        <v>Кузов</v>
      </c>
      <c r="H3818" t="str">
        <f>VLOOKUP(C3818,Автосервисы!A:C,3,0)</f>
        <v>ул. ​Шейнкмана, 123</v>
      </c>
    </row>
    <row r="3819" spans="1:8" hidden="1" x14ac:dyDescent="0.3">
      <c r="A3819">
        <v>3818</v>
      </c>
      <c r="B3819" s="4">
        <v>45243</v>
      </c>
      <c r="C3819" s="1" t="s">
        <v>6</v>
      </c>
      <c r="D3819">
        <v>188</v>
      </c>
      <c r="E3819">
        <v>265</v>
      </c>
      <c r="F3819" t="s">
        <v>269</v>
      </c>
      <c r="G3819" t="str">
        <f>VLOOKUP(D3819,Запчасти!A:D,2,0)</f>
        <v>Тормозная система</v>
      </c>
      <c r="H3819" t="str">
        <f>VLOOKUP(C3819,Автосервисы!A:C,3,0)</f>
        <v>ул. ​Комсомольская, 73</v>
      </c>
    </row>
    <row r="3820" spans="1:8" hidden="1" x14ac:dyDescent="0.3">
      <c r="A3820">
        <v>3819</v>
      </c>
      <c r="B3820" s="4">
        <v>45243</v>
      </c>
      <c r="C3820" s="1" t="s">
        <v>5</v>
      </c>
      <c r="D3820">
        <v>6</v>
      </c>
      <c r="E3820">
        <v>873</v>
      </c>
      <c r="F3820" t="s">
        <v>267</v>
      </c>
      <c r="G3820" t="str">
        <f>VLOOKUP(D3820,Запчасти!A:D,2,0)</f>
        <v>Электрика</v>
      </c>
      <c r="H3820" t="str">
        <f>VLOOKUP(C3820,Автосервисы!A:C,3,0)</f>
        <v>ул. Амундсена, 38/3</v>
      </c>
    </row>
    <row r="3821" spans="1:8" hidden="1" x14ac:dyDescent="0.3">
      <c r="A3821">
        <v>3820</v>
      </c>
      <c r="B3821" s="4">
        <v>45243</v>
      </c>
      <c r="C3821" s="1" t="s">
        <v>22</v>
      </c>
      <c r="D3821">
        <v>49</v>
      </c>
      <c r="E3821">
        <v>813</v>
      </c>
      <c r="F3821" t="s">
        <v>267</v>
      </c>
      <c r="G3821" t="str">
        <f>VLOOKUP(D3821,Запчасти!A:D,2,0)</f>
        <v>Двигатель</v>
      </c>
      <c r="H3821" t="str">
        <f>VLOOKUP(C3821,Автосервисы!A:C,3,0)</f>
        <v>ул. ​Чапаева, 7/1</v>
      </c>
    </row>
    <row r="3822" spans="1:8" hidden="1" x14ac:dyDescent="0.3">
      <c r="A3822">
        <v>3821</v>
      </c>
      <c r="B3822" s="4">
        <v>45243</v>
      </c>
      <c r="C3822" s="1" t="s">
        <v>20</v>
      </c>
      <c r="D3822">
        <v>10</v>
      </c>
      <c r="E3822">
        <v>94</v>
      </c>
      <c r="F3822" t="s">
        <v>267</v>
      </c>
      <c r="G3822" t="str">
        <f>VLOOKUP(D3822,Запчасти!A:D,2,0)</f>
        <v>Рулевое управление</v>
      </c>
      <c r="H3822" t="str">
        <f>VLOOKUP(C3822,Автосервисы!A:C,3,0)</f>
        <v>​ул. Металлургов, 70</v>
      </c>
    </row>
    <row r="3823" spans="1:8" hidden="1" x14ac:dyDescent="0.3">
      <c r="A3823">
        <v>3822</v>
      </c>
      <c r="B3823" s="4">
        <v>45243</v>
      </c>
      <c r="C3823" s="1" t="s">
        <v>15</v>
      </c>
      <c r="D3823">
        <v>76</v>
      </c>
      <c r="E3823">
        <v>780</v>
      </c>
      <c r="F3823" t="s">
        <v>269</v>
      </c>
      <c r="G3823" t="str">
        <f>VLOOKUP(D3823,Запчасти!A:D,2,0)</f>
        <v>Подготовка топливной смеси</v>
      </c>
      <c r="H3823" t="str">
        <f>VLOOKUP(C3823,Автосервисы!A:C,3,0)</f>
        <v>ул. ​Первомайская, 106д</v>
      </c>
    </row>
    <row r="3824" spans="1:8" hidden="1" x14ac:dyDescent="0.3">
      <c r="A3824">
        <v>3823</v>
      </c>
      <c r="B3824" s="4">
        <v>45243</v>
      </c>
      <c r="C3824" s="1" t="s">
        <v>5</v>
      </c>
      <c r="D3824">
        <v>183</v>
      </c>
      <c r="E3824">
        <v>87</v>
      </c>
      <c r="F3824" t="s">
        <v>269</v>
      </c>
      <c r="G3824" t="str">
        <f>VLOOKUP(D3824,Запчасти!A:D,2,0)</f>
        <v>Отопление / вентиляция</v>
      </c>
      <c r="H3824" t="str">
        <f>VLOOKUP(C3824,Автосервисы!A:C,3,0)</f>
        <v>ул. Амундсена, 38/3</v>
      </c>
    </row>
    <row r="3825" spans="1:8" hidden="1" x14ac:dyDescent="0.3">
      <c r="A3825">
        <v>3824</v>
      </c>
      <c r="B3825" s="4">
        <v>45243</v>
      </c>
      <c r="C3825" s="1" t="s">
        <v>10</v>
      </c>
      <c r="D3825">
        <v>18</v>
      </c>
      <c r="E3825">
        <v>200</v>
      </c>
      <c r="F3825" t="s">
        <v>267</v>
      </c>
      <c r="G3825" t="str">
        <f>VLOOKUP(D3825,Запчасти!A:D,2,0)</f>
        <v>Кузов</v>
      </c>
      <c r="H3825" t="str">
        <f>VLOOKUP(C3825,Автосервисы!A:C,3,0)</f>
        <v>​ул. Малышева, 143</v>
      </c>
    </row>
    <row r="3826" spans="1:8" hidden="1" x14ac:dyDescent="0.3">
      <c r="A3826">
        <v>3825</v>
      </c>
      <c r="B3826" s="4">
        <v>45243</v>
      </c>
      <c r="C3826" s="1" t="s">
        <v>12</v>
      </c>
      <c r="D3826">
        <v>14</v>
      </c>
      <c r="E3826">
        <v>700</v>
      </c>
      <c r="F3826" t="s">
        <v>267</v>
      </c>
      <c r="G3826" t="str">
        <f>VLOOKUP(D3826,Запчасти!A:D,2,0)</f>
        <v>Система выпуска</v>
      </c>
      <c r="H3826" t="str">
        <f>VLOOKUP(C3826,Автосервисы!A:C,3,0)</f>
        <v>ул. ​Заводская, 29т</v>
      </c>
    </row>
    <row r="3827" spans="1:8" hidden="1" x14ac:dyDescent="0.3">
      <c r="A3827">
        <v>3826</v>
      </c>
      <c r="B3827" s="4">
        <v>45243</v>
      </c>
      <c r="C3827" s="1" t="s">
        <v>21</v>
      </c>
      <c r="D3827">
        <v>127</v>
      </c>
      <c r="E3827">
        <v>346</v>
      </c>
      <c r="F3827" t="s">
        <v>267</v>
      </c>
      <c r="G3827" t="str">
        <f>VLOOKUP(D3827,Запчасти!A:D,2,0)</f>
        <v>Электрика</v>
      </c>
      <c r="H3827" t="str">
        <f>VLOOKUP(C3827,Автосервисы!A:C,3,0)</f>
        <v>​ул. Малышева, 122н</v>
      </c>
    </row>
    <row r="3828" spans="1:8" hidden="1" x14ac:dyDescent="0.3">
      <c r="A3828">
        <v>3827</v>
      </c>
      <c r="B3828" s="4">
        <v>45243</v>
      </c>
      <c r="C3828" s="1" t="s">
        <v>17</v>
      </c>
      <c r="D3828">
        <v>184</v>
      </c>
      <c r="E3828">
        <v>73</v>
      </c>
      <c r="F3828" t="s">
        <v>269</v>
      </c>
      <c r="G3828" t="str">
        <f>VLOOKUP(D3828,Запчасти!A:D,2,0)</f>
        <v>Трансмиссия</v>
      </c>
      <c r="H3828" t="str">
        <f>VLOOKUP(C3828,Автосервисы!A:C,3,0)</f>
        <v>ул. Репина, 40а</v>
      </c>
    </row>
    <row r="3829" spans="1:8" hidden="1" x14ac:dyDescent="0.3">
      <c r="A3829">
        <v>3828</v>
      </c>
      <c r="B3829" s="4">
        <v>45243</v>
      </c>
      <c r="C3829" s="1" t="s">
        <v>20</v>
      </c>
      <c r="D3829">
        <v>87</v>
      </c>
      <c r="E3829">
        <v>170</v>
      </c>
      <c r="F3829" t="s">
        <v>267</v>
      </c>
      <c r="G3829" t="str">
        <f>VLOOKUP(D3829,Запчасти!A:D,2,0)</f>
        <v>Кузов</v>
      </c>
      <c r="H3829" t="str">
        <f>VLOOKUP(C3829,Автосервисы!A:C,3,0)</f>
        <v>​ул. Металлургов, 70</v>
      </c>
    </row>
    <row r="3830" spans="1:8" hidden="1" x14ac:dyDescent="0.3">
      <c r="A3830">
        <v>3829</v>
      </c>
      <c r="B3830" s="4">
        <v>45243</v>
      </c>
      <c r="C3830" s="1" t="s">
        <v>4</v>
      </c>
      <c r="D3830">
        <v>198</v>
      </c>
      <c r="E3830">
        <v>652</v>
      </c>
      <c r="F3830" t="s">
        <v>267</v>
      </c>
      <c r="G3830" t="str">
        <f>VLOOKUP(D3830,Запчасти!A:D,2,0)</f>
        <v>Подвеска и амортизация</v>
      </c>
      <c r="H3830" t="str">
        <f>VLOOKUP(C3830,Автосервисы!A:C,3,0)</f>
        <v>ул. ​Новгородцевой, 4а</v>
      </c>
    </row>
    <row r="3831" spans="1:8" hidden="1" x14ac:dyDescent="0.3">
      <c r="A3831">
        <v>3830</v>
      </c>
      <c r="B3831" s="4">
        <v>45243</v>
      </c>
      <c r="C3831" s="1" t="s">
        <v>6</v>
      </c>
      <c r="D3831">
        <v>66</v>
      </c>
      <c r="E3831">
        <v>393</v>
      </c>
      <c r="F3831" t="s">
        <v>269</v>
      </c>
      <c r="G3831" t="str">
        <f>VLOOKUP(D3831,Запчасти!A:D,2,0)</f>
        <v>Система сцепления</v>
      </c>
      <c r="H3831" t="str">
        <f>VLOOKUP(C3831,Автосервисы!A:C,3,0)</f>
        <v>ул. ​Комсомольская, 73</v>
      </c>
    </row>
    <row r="3832" spans="1:8" hidden="1" x14ac:dyDescent="0.3">
      <c r="A3832">
        <v>3831</v>
      </c>
      <c r="B3832" s="4">
        <v>45243</v>
      </c>
      <c r="C3832" s="1" t="s">
        <v>8</v>
      </c>
      <c r="D3832">
        <v>158</v>
      </c>
      <c r="E3832">
        <v>132</v>
      </c>
      <c r="F3832" t="s">
        <v>269</v>
      </c>
      <c r="G3832" t="str">
        <f>VLOOKUP(D3832,Запчасти!A:D,2,0)</f>
        <v>Кпп</v>
      </c>
      <c r="H3832" t="str">
        <f>VLOOKUP(C3832,Автосервисы!A:C,3,0)</f>
        <v>ул. ​Черкасская, 22а/1</v>
      </c>
    </row>
    <row r="3833" spans="1:8" hidden="1" x14ac:dyDescent="0.3">
      <c r="A3833">
        <v>3832</v>
      </c>
      <c r="B3833" s="4">
        <v>45243</v>
      </c>
      <c r="C3833" s="1" t="s">
        <v>11</v>
      </c>
      <c r="D3833">
        <v>30</v>
      </c>
      <c r="E3833">
        <v>481</v>
      </c>
      <c r="F3833" t="s">
        <v>267</v>
      </c>
      <c r="G3833" t="str">
        <f>VLOOKUP(D3833,Запчасти!A:D,2,0)</f>
        <v>Кпп</v>
      </c>
      <c r="H3833" t="str">
        <f>VLOOKUP(C3833,Автосервисы!A:C,3,0)</f>
        <v>​ул. Депутатская, 84</v>
      </c>
    </row>
    <row r="3834" spans="1:8" hidden="1" x14ac:dyDescent="0.3">
      <c r="A3834">
        <v>3833</v>
      </c>
      <c r="B3834" s="4">
        <v>45243</v>
      </c>
      <c r="C3834" s="1" t="s">
        <v>12</v>
      </c>
      <c r="D3834">
        <v>116</v>
      </c>
      <c r="E3834">
        <v>777</v>
      </c>
      <c r="F3834" t="s">
        <v>269</v>
      </c>
      <c r="G3834" t="str">
        <f>VLOOKUP(D3834,Запчасти!A:D,2,0)</f>
        <v>Кузов</v>
      </c>
      <c r="H3834" t="str">
        <f>VLOOKUP(C3834,Автосервисы!A:C,3,0)</f>
        <v>ул. ​Заводская, 29т</v>
      </c>
    </row>
    <row r="3835" spans="1:8" hidden="1" x14ac:dyDescent="0.3">
      <c r="A3835">
        <v>3834</v>
      </c>
      <c r="B3835" s="4">
        <v>45243</v>
      </c>
      <c r="C3835" s="1" t="s">
        <v>13</v>
      </c>
      <c r="D3835">
        <v>115</v>
      </c>
      <c r="E3835">
        <v>931</v>
      </c>
      <c r="F3835" t="s">
        <v>269</v>
      </c>
      <c r="G3835" t="str">
        <f>VLOOKUP(D3835,Запчасти!A:D,2,0)</f>
        <v>Электрика</v>
      </c>
      <c r="H3835" t="str">
        <f>VLOOKUP(C3835,Автосервисы!A:C,3,0)</f>
        <v>ул. ​Иркутская, 53</v>
      </c>
    </row>
    <row r="3836" spans="1:8" x14ac:dyDescent="0.3">
      <c r="A3836">
        <v>1385</v>
      </c>
      <c r="B3836" s="4">
        <v>45198</v>
      </c>
      <c r="C3836" s="1" t="s">
        <v>19</v>
      </c>
      <c r="D3836">
        <v>13</v>
      </c>
      <c r="E3836">
        <v>292</v>
      </c>
      <c r="F3836" t="s">
        <v>269</v>
      </c>
      <c r="G3836" t="str">
        <f>VLOOKUP(D3836,Запчасти!A:D,2,0)</f>
        <v>Двигатель</v>
      </c>
      <c r="H3836" t="str">
        <f>VLOOKUP(C3836,Автосервисы!A:C,3,0)</f>
        <v>ул. ​Шейнкмана, 123</v>
      </c>
    </row>
    <row r="3837" spans="1:8" hidden="1" x14ac:dyDescent="0.3">
      <c r="A3837">
        <v>3836</v>
      </c>
      <c r="B3837" s="4">
        <v>45243</v>
      </c>
      <c r="C3837" s="1" t="s">
        <v>7</v>
      </c>
      <c r="D3837">
        <v>38</v>
      </c>
      <c r="E3837">
        <v>238</v>
      </c>
      <c r="F3837" t="s">
        <v>269</v>
      </c>
      <c r="G3837" t="str">
        <f>VLOOKUP(D3837,Запчасти!A:D,2,0)</f>
        <v>Подготовка топливной смеси</v>
      </c>
      <c r="H3837" t="str">
        <f>VLOOKUP(C3837,Автосервисы!A:C,3,0)</f>
        <v>​ул. Зоологическая, 7Б</v>
      </c>
    </row>
    <row r="3838" spans="1:8" hidden="1" x14ac:dyDescent="0.3">
      <c r="A3838">
        <v>3837</v>
      </c>
      <c r="B3838" s="4">
        <v>45243</v>
      </c>
      <c r="C3838" s="1" t="s">
        <v>18</v>
      </c>
      <c r="D3838">
        <v>106</v>
      </c>
      <c r="E3838">
        <v>808</v>
      </c>
      <c r="F3838" t="s">
        <v>267</v>
      </c>
      <c r="G3838" t="str">
        <f>VLOOKUP(D3838,Запчасти!A:D,2,0)</f>
        <v>Электрика</v>
      </c>
      <c r="H3838" t="str">
        <f>VLOOKUP(C3838,Автосервисы!A:C,3,0)</f>
        <v>ул. ​Раевского, 13</v>
      </c>
    </row>
    <row r="3839" spans="1:8" hidden="1" x14ac:dyDescent="0.3">
      <c r="A3839">
        <v>3838</v>
      </c>
      <c r="B3839" s="4">
        <v>45243</v>
      </c>
      <c r="C3839" s="1" t="s">
        <v>19</v>
      </c>
      <c r="D3839">
        <v>76</v>
      </c>
      <c r="E3839">
        <v>907</v>
      </c>
      <c r="F3839" t="s">
        <v>267</v>
      </c>
      <c r="G3839" t="str">
        <f>VLOOKUP(D3839,Запчасти!A:D,2,0)</f>
        <v>Подготовка топливной смеси</v>
      </c>
      <c r="H3839" t="str">
        <f>VLOOKUP(C3839,Автосервисы!A:C,3,0)</f>
        <v>ул. ​Шейнкмана, 123</v>
      </c>
    </row>
    <row r="3840" spans="1:8" x14ac:dyDescent="0.3">
      <c r="A3840">
        <v>1455</v>
      </c>
      <c r="B3840" s="4">
        <v>45199</v>
      </c>
      <c r="C3840" s="1" t="s">
        <v>19</v>
      </c>
      <c r="D3840">
        <v>13</v>
      </c>
      <c r="E3840">
        <v>829</v>
      </c>
      <c r="F3840" t="s">
        <v>269</v>
      </c>
      <c r="G3840" t="str">
        <f>VLOOKUP(D3840,Запчасти!A:D,2,0)</f>
        <v>Двигатель</v>
      </c>
      <c r="H3840" t="str">
        <f>VLOOKUP(C3840,Автосервисы!A:C,3,0)</f>
        <v>ул. ​Шейнкмана, 123</v>
      </c>
    </row>
    <row r="3841" spans="1:8" hidden="1" x14ac:dyDescent="0.3">
      <c r="A3841">
        <v>3840</v>
      </c>
      <c r="B3841" s="4">
        <v>45243</v>
      </c>
      <c r="C3841" s="1" t="s">
        <v>20</v>
      </c>
      <c r="D3841">
        <v>115</v>
      </c>
      <c r="E3841">
        <v>406</v>
      </c>
      <c r="F3841" t="s">
        <v>267</v>
      </c>
      <c r="G3841" t="str">
        <f>VLOOKUP(D3841,Запчасти!A:D,2,0)</f>
        <v>Электрика</v>
      </c>
      <c r="H3841" t="str">
        <f>VLOOKUP(C3841,Автосервисы!A:C,3,0)</f>
        <v>​ул. Металлургов, 70</v>
      </c>
    </row>
    <row r="3842" spans="1:8" x14ac:dyDescent="0.3">
      <c r="A3842">
        <v>1490</v>
      </c>
      <c r="B3842" s="4">
        <v>45200</v>
      </c>
      <c r="C3842" s="1" t="s">
        <v>19</v>
      </c>
      <c r="D3842">
        <v>150</v>
      </c>
      <c r="E3842">
        <v>702</v>
      </c>
      <c r="F3842" t="s">
        <v>269</v>
      </c>
      <c r="G3842" t="str">
        <f>VLOOKUP(D3842,Запчасти!A:D,2,0)</f>
        <v>Двигатель</v>
      </c>
      <c r="H3842" t="str">
        <f>VLOOKUP(C3842,Автосервисы!A:C,3,0)</f>
        <v>ул. ​Шейнкмана, 123</v>
      </c>
    </row>
    <row r="3843" spans="1:8" hidden="1" x14ac:dyDescent="0.3">
      <c r="A3843">
        <v>3842</v>
      </c>
      <c r="B3843" s="4">
        <v>45244</v>
      </c>
      <c r="C3843" s="1" t="s">
        <v>3</v>
      </c>
      <c r="D3843">
        <v>2</v>
      </c>
      <c r="E3843">
        <v>103</v>
      </c>
      <c r="F3843" t="s">
        <v>267</v>
      </c>
      <c r="G3843" t="str">
        <f>VLOOKUP(D3843,Запчасти!A:D,2,0)</f>
        <v>Система выпуска</v>
      </c>
      <c r="H3843" t="str">
        <f>VLOOKUP(C3843,Автосервисы!A:C,3,0)</f>
        <v>ул. Репина, 149</v>
      </c>
    </row>
    <row r="3844" spans="1:8" hidden="1" x14ac:dyDescent="0.3">
      <c r="A3844">
        <v>3843</v>
      </c>
      <c r="B3844" s="4">
        <v>45244</v>
      </c>
      <c r="C3844" s="1" t="s">
        <v>17</v>
      </c>
      <c r="D3844">
        <v>197</v>
      </c>
      <c r="E3844">
        <v>880</v>
      </c>
      <c r="F3844" t="s">
        <v>267</v>
      </c>
      <c r="G3844" t="str">
        <f>VLOOKUP(D3844,Запчасти!A:D,2,0)</f>
        <v>Двигатель</v>
      </c>
      <c r="H3844" t="str">
        <f>VLOOKUP(C3844,Автосервисы!A:C,3,0)</f>
        <v>ул. Репина, 40а</v>
      </c>
    </row>
    <row r="3845" spans="1:8" hidden="1" x14ac:dyDescent="0.3">
      <c r="A3845">
        <v>3844</v>
      </c>
      <c r="B3845" s="4">
        <v>45244</v>
      </c>
      <c r="C3845" s="1" t="s">
        <v>8</v>
      </c>
      <c r="D3845">
        <v>166</v>
      </c>
      <c r="E3845">
        <v>120</v>
      </c>
      <c r="F3845" t="s">
        <v>267</v>
      </c>
      <c r="G3845" t="str">
        <f>VLOOKUP(D3845,Запчасти!A:D,2,0)</f>
        <v>Система очистки окон</v>
      </c>
      <c r="H3845" t="str">
        <f>VLOOKUP(C3845,Автосервисы!A:C,3,0)</f>
        <v>ул. ​Черкасская, 22а/1</v>
      </c>
    </row>
    <row r="3846" spans="1:8" hidden="1" x14ac:dyDescent="0.3">
      <c r="A3846">
        <v>3845</v>
      </c>
      <c r="B3846" s="4">
        <v>45244</v>
      </c>
      <c r="C3846" s="1" t="s">
        <v>11</v>
      </c>
      <c r="D3846">
        <v>176</v>
      </c>
      <c r="E3846">
        <v>136</v>
      </c>
      <c r="F3846" t="s">
        <v>267</v>
      </c>
      <c r="G3846" t="str">
        <f>VLOOKUP(D3846,Запчасти!A:D,2,0)</f>
        <v>Двигатель</v>
      </c>
      <c r="H3846" t="str">
        <f>VLOOKUP(C3846,Автосервисы!A:C,3,0)</f>
        <v>​ул. Депутатская, 84</v>
      </c>
    </row>
    <row r="3847" spans="1:8" hidden="1" x14ac:dyDescent="0.3">
      <c r="A3847">
        <v>3846</v>
      </c>
      <c r="B3847" s="4">
        <v>45244</v>
      </c>
      <c r="C3847" s="1" t="s">
        <v>3</v>
      </c>
      <c r="D3847">
        <v>15</v>
      </c>
      <c r="E3847">
        <v>835</v>
      </c>
      <c r="F3847" t="s">
        <v>269</v>
      </c>
      <c r="G3847" t="str">
        <f>VLOOKUP(D3847,Запчасти!A:D,2,0)</f>
        <v>Система выпуска</v>
      </c>
      <c r="H3847" t="str">
        <f>VLOOKUP(C3847,Автосервисы!A:C,3,0)</f>
        <v>ул. Репина, 149</v>
      </c>
    </row>
    <row r="3848" spans="1:8" hidden="1" x14ac:dyDescent="0.3">
      <c r="A3848">
        <v>3847</v>
      </c>
      <c r="B3848" s="4">
        <v>45244</v>
      </c>
      <c r="C3848" s="1" t="s">
        <v>10</v>
      </c>
      <c r="D3848">
        <v>61</v>
      </c>
      <c r="E3848">
        <v>481</v>
      </c>
      <c r="F3848" t="s">
        <v>269</v>
      </c>
      <c r="G3848" t="str">
        <f>VLOOKUP(D3848,Запчасти!A:D,2,0)</f>
        <v>Замки</v>
      </c>
      <c r="H3848" t="str">
        <f>VLOOKUP(C3848,Автосервисы!A:C,3,0)</f>
        <v>​ул. Малышева, 143</v>
      </c>
    </row>
    <row r="3849" spans="1:8" hidden="1" x14ac:dyDescent="0.3">
      <c r="A3849">
        <v>3848</v>
      </c>
      <c r="B3849" s="4">
        <v>45244</v>
      </c>
      <c r="C3849" s="1" t="s">
        <v>11</v>
      </c>
      <c r="D3849">
        <v>134</v>
      </c>
      <c r="E3849">
        <v>661</v>
      </c>
      <c r="F3849" t="s">
        <v>267</v>
      </c>
      <c r="G3849" t="str">
        <f>VLOOKUP(D3849,Запчасти!A:D,2,0)</f>
        <v>Двигатель</v>
      </c>
      <c r="H3849" t="str">
        <f>VLOOKUP(C3849,Автосервисы!A:C,3,0)</f>
        <v>​ул. Депутатская, 84</v>
      </c>
    </row>
    <row r="3850" spans="1:8" hidden="1" x14ac:dyDescent="0.3">
      <c r="A3850">
        <v>3849</v>
      </c>
      <c r="B3850" s="4">
        <v>45244</v>
      </c>
      <c r="C3850" s="1" t="s">
        <v>19</v>
      </c>
      <c r="D3850">
        <v>190</v>
      </c>
      <c r="E3850">
        <v>866</v>
      </c>
      <c r="F3850" t="s">
        <v>267</v>
      </c>
      <c r="G3850" t="str">
        <f>VLOOKUP(D3850,Запчасти!A:D,2,0)</f>
        <v>Двигатель</v>
      </c>
      <c r="H3850" t="str">
        <f>VLOOKUP(C3850,Автосервисы!A:C,3,0)</f>
        <v>ул. ​Шейнкмана, 123</v>
      </c>
    </row>
    <row r="3851" spans="1:8" hidden="1" x14ac:dyDescent="0.3">
      <c r="A3851">
        <v>3850</v>
      </c>
      <c r="B3851" s="4">
        <v>45244</v>
      </c>
      <c r="C3851" s="1" t="s">
        <v>6</v>
      </c>
      <c r="D3851">
        <v>93</v>
      </c>
      <c r="E3851">
        <v>962</v>
      </c>
      <c r="F3851" t="s">
        <v>267</v>
      </c>
      <c r="G3851" t="str">
        <f>VLOOKUP(D3851,Запчасти!A:D,2,0)</f>
        <v>Двигатель</v>
      </c>
      <c r="H3851" t="str">
        <f>VLOOKUP(C3851,Автосервисы!A:C,3,0)</f>
        <v>ул. ​Комсомольская, 73</v>
      </c>
    </row>
    <row r="3852" spans="1:8" x14ac:dyDescent="0.3">
      <c r="A3852">
        <v>1682</v>
      </c>
      <c r="B3852" s="4">
        <v>45206</v>
      </c>
      <c r="C3852" s="1" t="s">
        <v>19</v>
      </c>
      <c r="D3852">
        <v>12</v>
      </c>
      <c r="E3852">
        <v>435</v>
      </c>
      <c r="F3852" t="s">
        <v>269</v>
      </c>
      <c r="G3852" t="str">
        <f>VLOOKUP(D3852,Запчасти!A:D,2,0)</f>
        <v>Двигатель</v>
      </c>
      <c r="H3852" t="str">
        <f>VLOOKUP(C3852,Автосервисы!A:C,3,0)</f>
        <v>ул. ​Шейнкмана, 123</v>
      </c>
    </row>
    <row r="3853" spans="1:8" hidden="1" x14ac:dyDescent="0.3">
      <c r="A3853">
        <v>3852</v>
      </c>
      <c r="B3853" s="4">
        <v>45244</v>
      </c>
      <c r="C3853" s="1" t="s">
        <v>5</v>
      </c>
      <c r="D3853">
        <v>4</v>
      </c>
      <c r="E3853">
        <v>600</v>
      </c>
      <c r="F3853" t="s">
        <v>267</v>
      </c>
      <c r="G3853" t="str">
        <f>VLOOKUP(D3853,Запчасти!A:D,2,0)</f>
        <v>Двигатель</v>
      </c>
      <c r="H3853" t="str">
        <f>VLOOKUP(C3853,Автосервисы!A:C,3,0)</f>
        <v>ул. Амундсена, 38/3</v>
      </c>
    </row>
    <row r="3854" spans="1:8" hidden="1" x14ac:dyDescent="0.3">
      <c r="A3854">
        <v>3853</v>
      </c>
      <c r="B3854" s="4">
        <v>45244</v>
      </c>
      <c r="C3854" s="1" t="s">
        <v>9</v>
      </c>
      <c r="D3854">
        <v>23</v>
      </c>
      <c r="E3854">
        <v>840</v>
      </c>
      <c r="F3854" t="s">
        <v>269</v>
      </c>
      <c r="G3854" t="str">
        <f>VLOOKUP(D3854,Запчасти!A:D,2,0)</f>
        <v>Тормозная система</v>
      </c>
      <c r="H3854" t="str">
        <f>VLOOKUP(C3854,Автосервисы!A:C,3,0)</f>
        <v>​ул. Студенческая, 49</v>
      </c>
    </row>
    <row r="3855" spans="1:8" hidden="1" x14ac:dyDescent="0.3">
      <c r="A3855">
        <v>3854</v>
      </c>
      <c r="B3855" s="4">
        <v>45244</v>
      </c>
      <c r="C3855" s="1" t="s">
        <v>18</v>
      </c>
      <c r="D3855">
        <v>15</v>
      </c>
      <c r="E3855">
        <v>164</v>
      </c>
      <c r="F3855" t="s">
        <v>269</v>
      </c>
      <c r="G3855" t="str">
        <f>VLOOKUP(D3855,Запчасти!A:D,2,0)</f>
        <v>Система выпуска</v>
      </c>
      <c r="H3855" t="str">
        <f>VLOOKUP(C3855,Автосервисы!A:C,3,0)</f>
        <v>ул. ​Раевского, 13</v>
      </c>
    </row>
    <row r="3856" spans="1:8" hidden="1" x14ac:dyDescent="0.3">
      <c r="A3856">
        <v>3855</v>
      </c>
      <c r="B3856" s="4">
        <v>45244</v>
      </c>
      <c r="C3856" s="1" t="s">
        <v>3</v>
      </c>
      <c r="D3856">
        <v>20</v>
      </c>
      <c r="E3856">
        <v>462</v>
      </c>
      <c r="F3856" t="s">
        <v>269</v>
      </c>
      <c r="G3856" t="str">
        <f>VLOOKUP(D3856,Запчасти!A:D,2,0)</f>
        <v>Подготовка топливной смеси</v>
      </c>
      <c r="H3856" t="str">
        <f>VLOOKUP(C3856,Автосервисы!A:C,3,0)</f>
        <v>ул. Репина, 149</v>
      </c>
    </row>
    <row r="3857" spans="1:8" hidden="1" x14ac:dyDescent="0.3">
      <c r="A3857">
        <v>3856</v>
      </c>
      <c r="B3857" s="4">
        <v>45244</v>
      </c>
      <c r="C3857" s="1" t="s">
        <v>19</v>
      </c>
      <c r="D3857">
        <v>178</v>
      </c>
      <c r="E3857">
        <v>746</v>
      </c>
      <c r="F3857" t="s">
        <v>269</v>
      </c>
      <c r="G3857" t="str">
        <f>VLOOKUP(D3857,Запчасти!A:D,2,0)</f>
        <v>Рулевое управление</v>
      </c>
      <c r="H3857" t="str">
        <f>VLOOKUP(C3857,Автосервисы!A:C,3,0)</f>
        <v>ул. ​Шейнкмана, 123</v>
      </c>
    </row>
    <row r="3858" spans="1:8" hidden="1" x14ac:dyDescent="0.3">
      <c r="A3858">
        <v>3857</v>
      </c>
      <c r="B3858" s="4">
        <v>45244</v>
      </c>
      <c r="C3858" s="1" t="s">
        <v>20</v>
      </c>
      <c r="D3858">
        <v>57</v>
      </c>
      <c r="E3858">
        <v>36</v>
      </c>
      <c r="F3858" t="s">
        <v>267</v>
      </c>
      <c r="G3858" t="str">
        <f>VLOOKUP(D3858,Запчасти!A:D,2,0)</f>
        <v>Двигатель</v>
      </c>
      <c r="H3858" t="str">
        <f>VLOOKUP(C3858,Автосервисы!A:C,3,0)</f>
        <v>​ул. Металлургов, 70</v>
      </c>
    </row>
    <row r="3859" spans="1:8" hidden="1" x14ac:dyDescent="0.3">
      <c r="A3859">
        <v>3858</v>
      </c>
      <c r="B3859" s="4">
        <v>45244</v>
      </c>
      <c r="C3859" s="1" t="s">
        <v>11</v>
      </c>
      <c r="D3859">
        <v>97</v>
      </c>
      <c r="E3859">
        <v>749</v>
      </c>
      <c r="F3859" t="s">
        <v>269</v>
      </c>
      <c r="G3859" t="str">
        <f>VLOOKUP(D3859,Запчасти!A:D,2,0)</f>
        <v>Кпп</v>
      </c>
      <c r="H3859" t="str">
        <f>VLOOKUP(C3859,Автосервисы!A:C,3,0)</f>
        <v>​ул. Депутатская, 84</v>
      </c>
    </row>
    <row r="3860" spans="1:8" hidden="1" x14ac:dyDescent="0.3">
      <c r="A3860">
        <v>3859</v>
      </c>
      <c r="B3860" s="4">
        <v>45244</v>
      </c>
      <c r="C3860" s="1" t="s">
        <v>4</v>
      </c>
      <c r="D3860">
        <v>71</v>
      </c>
      <c r="E3860">
        <v>506</v>
      </c>
      <c r="F3860" t="s">
        <v>267</v>
      </c>
      <c r="G3860" t="str">
        <f>VLOOKUP(D3860,Запчасти!A:D,2,0)</f>
        <v>Электрика</v>
      </c>
      <c r="H3860" t="str">
        <f>VLOOKUP(C3860,Автосервисы!A:C,3,0)</f>
        <v>ул. ​Новгородцевой, 4а</v>
      </c>
    </row>
    <row r="3861" spans="1:8" hidden="1" x14ac:dyDescent="0.3">
      <c r="A3861">
        <v>3860</v>
      </c>
      <c r="B3861" s="4">
        <v>45244</v>
      </c>
      <c r="C3861" s="1" t="s">
        <v>22</v>
      </c>
      <c r="D3861">
        <v>179</v>
      </c>
      <c r="E3861">
        <v>747</v>
      </c>
      <c r="F3861" t="s">
        <v>269</v>
      </c>
      <c r="G3861" t="str">
        <f>VLOOKUP(D3861,Запчасти!A:D,2,0)</f>
        <v>Подвеска и амортизация</v>
      </c>
      <c r="H3861" t="str">
        <f>VLOOKUP(C3861,Автосервисы!A:C,3,0)</f>
        <v>ул. ​Чапаева, 7/1</v>
      </c>
    </row>
    <row r="3862" spans="1:8" hidden="1" x14ac:dyDescent="0.3">
      <c r="A3862">
        <v>3861</v>
      </c>
      <c r="B3862" s="4">
        <v>45244</v>
      </c>
      <c r="C3862" s="1" t="s">
        <v>8</v>
      </c>
      <c r="D3862">
        <v>137</v>
      </c>
      <c r="E3862">
        <v>950</v>
      </c>
      <c r="F3862" t="s">
        <v>269</v>
      </c>
      <c r="G3862" t="str">
        <f>VLOOKUP(D3862,Запчасти!A:D,2,0)</f>
        <v>Тормозная система</v>
      </c>
      <c r="H3862" t="str">
        <f>VLOOKUP(C3862,Автосервисы!A:C,3,0)</f>
        <v>ул. ​Черкасская, 22а/1</v>
      </c>
    </row>
    <row r="3863" spans="1:8" x14ac:dyDescent="0.3">
      <c r="A3863">
        <v>1689</v>
      </c>
      <c r="B3863" s="4">
        <v>45206</v>
      </c>
      <c r="C3863" s="1" t="s">
        <v>19</v>
      </c>
      <c r="D3863">
        <v>44</v>
      </c>
      <c r="E3863">
        <v>589</v>
      </c>
      <c r="F3863" t="s">
        <v>269</v>
      </c>
      <c r="G3863" t="str">
        <f>VLOOKUP(D3863,Запчасти!A:D,2,0)</f>
        <v>Двигатель</v>
      </c>
      <c r="H3863" t="str">
        <f>VLOOKUP(C3863,Автосервисы!A:C,3,0)</f>
        <v>ул. ​Шейнкмана, 123</v>
      </c>
    </row>
    <row r="3864" spans="1:8" hidden="1" x14ac:dyDescent="0.3">
      <c r="A3864">
        <v>3863</v>
      </c>
      <c r="B3864" s="4">
        <v>45245</v>
      </c>
      <c r="C3864" s="1" t="s">
        <v>17</v>
      </c>
      <c r="D3864">
        <v>183</v>
      </c>
      <c r="E3864">
        <v>146</v>
      </c>
      <c r="F3864" t="s">
        <v>267</v>
      </c>
      <c r="G3864" t="str">
        <f>VLOOKUP(D3864,Запчасти!A:D,2,0)</f>
        <v>Отопление / вентиляция</v>
      </c>
      <c r="H3864" t="str">
        <f>VLOOKUP(C3864,Автосервисы!A:C,3,0)</f>
        <v>ул. Репина, 40а</v>
      </c>
    </row>
    <row r="3865" spans="1:8" hidden="1" x14ac:dyDescent="0.3">
      <c r="A3865">
        <v>3864</v>
      </c>
      <c r="B3865" s="4">
        <v>45245</v>
      </c>
      <c r="C3865" s="1" t="s">
        <v>3</v>
      </c>
      <c r="D3865">
        <v>75</v>
      </c>
      <c r="E3865">
        <v>834</v>
      </c>
      <c r="F3865" t="s">
        <v>267</v>
      </c>
      <c r="G3865" t="str">
        <f>VLOOKUP(D3865,Запчасти!A:D,2,0)</f>
        <v>Электрика</v>
      </c>
      <c r="H3865" t="str">
        <f>VLOOKUP(C3865,Автосервисы!A:C,3,0)</f>
        <v>ул. Репина, 149</v>
      </c>
    </row>
    <row r="3866" spans="1:8" hidden="1" x14ac:dyDescent="0.3">
      <c r="A3866">
        <v>3865</v>
      </c>
      <c r="B3866" s="4">
        <v>45245</v>
      </c>
      <c r="C3866" s="1" t="s">
        <v>21</v>
      </c>
      <c r="D3866">
        <v>159</v>
      </c>
      <c r="E3866">
        <v>262</v>
      </c>
      <c r="F3866" t="s">
        <v>267</v>
      </c>
      <c r="G3866" t="str">
        <f>VLOOKUP(D3866,Запчасти!A:D,2,0)</f>
        <v>Подвеска и амортизация</v>
      </c>
      <c r="H3866" t="str">
        <f>VLOOKUP(C3866,Автосервисы!A:C,3,0)</f>
        <v>​ул. Малышева, 122н</v>
      </c>
    </row>
    <row r="3867" spans="1:8" x14ac:dyDescent="0.3">
      <c r="A3867">
        <v>1906</v>
      </c>
      <c r="B3867" s="4">
        <v>45210</v>
      </c>
      <c r="C3867" s="1" t="s">
        <v>19</v>
      </c>
      <c r="D3867">
        <v>73</v>
      </c>
      <c r="E3867">
        <v>474</v>
      </c>
      <c r="F3867" t="s">
        <v>269</v>
      </c>
      <c r="G3867" t="str">
        <f>VLOOKUP(D3867,Запчасти!A:D,2,0)</f>
        <v>Двигатель</v>
      </c>
      <c r="H3867" t="str">
        <f>VLOOKUP(C3867,Автосервисы!A:C,3,0)</f>
        <v>ул. ​Шейнкмана, 123</v>
      </c>
    </row>
    <row r="3868" spans="1:8" hidden="1" x14ac:dyDescent="0.3">
      <c r="A3868">
        <v>3867</v>
      </c>
      <c r="B3868" s="4">
        <v>45245</v>
      </c>
      <c r="C3868" s="1" t="s">
        <v>11</v>
      </c>
      <c r="D3868">
        <v>50</v>
      </c>
      <c r="E3868">
        <v>633</v>
      </c>
      <c r="F3868" t="s">
        <v>267</v>
      </c>
      <c r="G3868" t="str">
        <f>VLOOKUP(D3868,Запчасти!A:D,2,0)</f>
        <v>Кондиционер</v>
      </c>
      <c r="H3868" t="str">
        <f>VLOOKUP(C3868,Автосервисы!A:C,3,0)</f>
        <v>​ул. Депутатская, 84</v>
      </c>
    </row>
    <row r="3869" spans="1:8" hidden="1" x14ac:dyDescent="0.3">
      <c r="A3869">
        <v>3868</v>
      </c>
      <c r="B3869" s="4">
        <v>45245</v>
      </c>
      <c r="C3869" s="1" t="s">
        <v>7</v>
      </c>
      <c r="D3869">
        <v>53</v>
      </c>
      <c r="E3869">
        <v>143</v>
      </c>
      <c r="F3869" t="s">
        <v>269</v>
      </c>
      <c r="G3869" t="str">
        <f>VLOOKUP(D3869,Запчасти!A:D,2,0)</f>
        <v>Кузов</v>
      </c>
      <c r="H3869" t="str">
        <f>VLOOKUP(C3869,Автосервисы!A:C,3,0)</f>
        <v>​ул. Зоологическая, 7Б</v>
      </c>
    </row>
    <row r="3870" spans="1:8" x14ac:dyDescent="0.3">
      <c r="A3870">
        <v>2255</v>
      </c>
      <c r="B3870" s="4">
        <v>45219</v>
      </c>
      <c r="C3870" s="1" t="s">
        <v>19</v>
      </c>
      <c r="D3870">
        <v>8</v>
      </c>
      <c r="E3870">
        <v>696</v>
      </c>
      <c r="F3870" t="s">
        <v>269</v>
      </c>
      <c r="G3870" t="str">
        <f>VLOOKUP(D3870,Запчасти!A:D,2,0)</f>
        <v>Двигатель</v>
      </c>
      <c r="H3870" t="str">
        <f>VLOOKUP(C3870,Автосервисы!A:C,3,0)</f>
        <v>ул. ​Шейнкмана, 123</v>
      </c>
    </row>
    <row r="3871" spans="1:8" hidden="1" x14ac:dyDescent="0.3">
      <c r="A3871">
        <v>3870</v>
      </c>
      <c r="B3871" s="4">
        <v>45245</v>
      </c>
      <c r="C3871" s="1" t="s">
        <v>16</v>
      </c>
      <c r="D3871">
        <v>144</v>
      </c>
      <c r="E3871">
        <v>798</v>
      </c>
      <c r="F3871" t="s">
        <v>267</v>
      </c>
      <c r="G3871" t="str">
        <f>VLOOKUP(D3871,Запчасти!A:D,2,0)</f>
        <v>Тормозная система</v>
      </c>
      <c r="H3871" t="str">
        <f>VLOOKUP(C3871,Автосервисы!A:C,3,0)</f>
        <v>​ул. Московская, 275а</v>
      </c>
    </row>
    <row r="3872" spans="1:8" x14ac:dyDescent="0.3">
      <c r="A3872">
        <v>2486</v>
      </c>
      <c r="B3872" s="4">
        <v>45223</v>
      </c>
      <c r="C3872" s="1" t="s">
        <v>19</v>
      </c>
      <c r="D3872">
        <v>68</v>
      </c>
      <c r="E3872">
        <v>276</v>
      </c>
      <c r="F3872" t="s">
        <v>269</v>
      </c>
      <c r="G3872" t="str">
        <f>VLOOKUP(D3872,Запчасти!A:D,2,0)</f>
        <v>Двигатель</v>
      </c>
      <c r="H3872" t="str">
        <f>VLOOKUP(C3872,Автосервисы!A:C,3,0)</f>
        <v>ул. ​Шейнкмана, 123</v>
      </c>
    </row>
    <row r="3873" spans="1:8" hidden="1" x14ac:dyDescent="0.3">
      <c r="A3873">
        <v>3872</v>
      </c>
      <c r="B3873" s="4">
        <v>45245</v>
      </c>
      <c r="C3873" s="1" t="s">
        <v>15</v>
      </c>
      <c r="D3873">
        <v>118</v>
      </c>
      <c r="E3873">
        <v>613</v>
      </c>
      <c r="F3873" t="s">
        <v>267</v>
      </c>
      <c r="G3873" t="str">
        <f>VLOOKUP(D3873,Запчасти!A:D,2,0)</f>
        <v>Тормозная система</v>
      </c>
      <c r="H3873" t="str">
        <f>VLOOKUP(C3873,Автосервисы!A:C,3,0)</f>
        <v>ул. ​Первомайская, 106д</v>
      </c>
    </row>
    <row r="3874" spans="1:8" hidden="1" x14ac:dyDescent="0.3">
      <c r="A3874">
        <v>3873</v>
      </c>
      <c r="B3874" s="4">
        <v>45245</v>
      </c>
      <c r="C3874" s="1" t="s">
        <v>13</v>
      </c>
      <c r="D3874">
        <v>160</v>
      </c>
      <c r="E3874">
        <v>298</v>
      </c>
      <c r="F3874" t="s">
        <v>267</v>
      </c>
      <c r="G3874" t="str">
        <f>VLOOKUP(D3874,Запчасти!A:D,2,0)</f>
        <v>Тормозная система</v>
      </c>
      <c r="H3874" t="str">
        <f>VLOOKUP(C3874,Автосервисы!A:C,3,0)</f>
        <v>ул. ​Иркутская, 53</v>
      </c>
    </row>
    <row r="3875" spans="1:8" x14ac:dyDescent="0.3">
      <c r="A3875">
        <v>2561</v>
      </c>
      <c r="B3875" s="4">
        <v>45224</v>
      </c>
      <c r="C3875" s="1" t="s">
        <v>19</v>
      </c>
      <c r="D3875">
        <v>7</v>
      </c>
      <c r="E3875">
        <v>835</v>
      </c>
      <c r="F3875" t="s">
        <v>269</v>
      </c>
      <c r="G3875" t="str">
        <f>VLOOKUP(D3875,Запчасти!A:D,2,0)</f>
        <v>Двигатель</v>
      </c>
      <c r="H3875" t="str">
        <f>VLOOKUP(C3875,Автосервисы!A:C,3,0)</f>
        <v>ул. ​Шейнкмана, 123</v>
      </c>
    </row>
    <row r="3876" spans="1:8" hidden="1" x14ac:dyDescent="0.3">
      <c r="A3876">
        <v>3875</v>
      </c>
      <c r="B3876" s="4">
        <v>45245</v>
      </c>
      <c r="C3876" s="1" t="s">
        <v>18</v>
      </c>
      <c r="D3876">
        <v>34</v>
      </c>
      <c r="E3876">
        <v>567</v>
      </c>
      <c r="F3876" t="s">
        <v>269</v>
      </c>
      <c r="G3876" t="str">
        <f>VLOOKUP(D3876,Запчасти!A:D,2,0)</f>
        <v>Система сцепления</v>
      </c>
      <c r="H3876" t="str">
        <f>VLOOKUP(C3876,Автосервисы!A:C,3,0)</f>
        <v>ул. ​Раевского, 13</v>
      </c>
    </row>
    <row r="3877" spans="1:8" hidden="1" x14ac:dyDescent="0.3">
      <c r="A3877">
        <v>3876</v>
      </c>
      <c r="B3877" s="4">
        <v>45245</v>
      </c>
      <c r="C3877" s="1" t="s">
        <v>18</v>
      </c>
      <c r="D3877">
        <v>173</v>
      </c>
      <c r="E3877">
        <v>326</v>
      </c>
      <c r="F3877" t="s">
        <v>267</v>
      </c>
      <c r="G3877" t="str">
        <f>VLOOKUP(D3877,Запчасти!A:D,2,0)</f>
        <v>Двигатель</v>
      </c>
      <c r="H3877" t="str">
        <f>VLOOKUP(C3877,Автосервисы!A:C,3,0)</f>
        <v>ул. ​Раевского, 13</v>
      </c>
    </row>
    <row r="3878" spans="1:8" x14ac:dyDescent="0.3">
      <c r="A3878">
        <v>2640</v>
      </c>
      <c r="B3878" s="4">
        <v>45225</v>
      </c>
      <c r="C3878" s="1" t="s">
        <v>19</v>
      </c>
      <c r="D3878">
        <v>28</v>
      </c>
      <c r="E3878">
        <v>525</v>
      </c>
      <c r="F3878" t="s">
        <v>269</v>
      </c>
      <c r="G3878" t="str">
        <f>VLOOKUP(D3878,Запчасти!A:D,2,0)</f>
        <v>Двигатель</v>
      </c>
      <c r="H3878" t="str">
        <f>VLOOKUP(C3878,Автосервисы!A:C,3,0)</f>
        <v>ул. ​Шейнкмана, 123</v>
      </c>
    </row>
    <row r="3879" spans="1:8" hidden="1" x14ac:dyDescent="0.3">
      <c r="A3879">
        <v>3878</v>
      </c>
      <c r="B3879" s="4">
        <v>45245</v>
      </c>
      <c r="C3879" s="1" t="s">
        <v>17</v>
      </c>
      <c r="D3879">
        <v>102</v>
      </c>
      <c r="E3879">
        <v>645</v>
      </c>
      <c r="F3879" t="s">
        <v>269</v>
      </c>
      <c r="G3879" t="str">
        <f>VLOOKUP(D3879,Запчасти!A:D,2,0)</f>
        <v>Тормозная система</v>
      </c>
      <c r="H3879" t="str">
        <f>VLOOKUP(C3879,Автосервисы!A:C,3,0)</f>
        <v>ул. Репина, 40а</v>
      </c>
    </row>
    <row r="3880" spans="1:8" hidden="1" x14ac:dyDescent="0.3">
      <c r="A3880">
        <v>3879</v>
      </c>
      <c r="B3880" s="4">
        <v>45245</v>
      </c>
      <c r="C3880" s="1" t="s">
        <v>18</v>
      </c>
      <c r="D3880">
        <v>168</v>
      </c>
      <c r="E3880">
        <v>503</v>
      </c>
      <c r="F3880" t="s">
        <v>267</v>
      </c>
      <c r="G3880" t="str">
        <f>VLOOKUP(D3880,Запчасти!A:D,2,0)</f>
        <v>Двигатель</v>
      </c>
      <c r="H3880" t="str">
        <f>VLOOKUP(C3880,Автосервисы!A:C,3,0)</f>
        <v>ул. ​Раевского, 13</v>
      </c>
    </row>
    <row r="3881" spans="1:8" hidden="1" x14ac:dyDescent="0.3">
      <c r="A3881">
        <v>3880</v>
      </c>
      <c r="B3881" s="4">
        <v>45245</v>
      </c>
      <c r="C3881" s="1" t="s">
        <v>6</v>
      </c>
      <c r="D3881">
        <v>80</v>
      </c>
      <c r="E3881">
        <v>295</v>
      </c>
      <c r="F3881" t="s">
        <v>267</v>
      </c>
      <c r="G3881" t="str">
        <f>VLOOKUP(D3881,Запчасти!A:D,2,0)</f>
        <v>Система сцепления</v>
      </c>
      <c r="H3881" t="str">
        <f>VLOOKUP(C3881,Автосервисы!A:C,3,0)</f>
        <v>ул. ​Комсомольская, 73</v>
      </c>
    </row>
    <row r="3882" spans="1:8" x14ac:dyDescent="0.3">
      <c r="A3882">
        <v>2816</v>
      </c>
      <c r="B3882" s="4">
        <v>45228</v>
      </c>
      <c r="C3882" s="1" t="s">
        <v>19</v>
      </c>
      <c r="D3882">
        <v>200</v>
      </c>
      <c r="E3882">
        <v>296</v>
      </c>
      <c r="F3882" t="s">
        <v>269</v>
      </c>
      <c r="G3882" t="str">
        <f>VLOOKUP(D3882,Запчасти!A:D,2,0)</f>
        <v>Двигатель</v>
      </c>
      <c r="H3882" t="str">
        <f>VLOOKUP(C3882,Автосервисы!A:C,3,0)</f>
        <v>ул. ​Шейнкмана, 123</v>
      </c>
    </row>
    <row r="3883" spans="1:8" hidden="1" x14ac:dyDescent="0.3">
      <c r="A3883">
        <v>3882</v>
      </c>
      <c r="B3883" s="4">
        <v>45245</v>
      </c>
      <c r="C3883" s="1" t="s">
        <v>16</v>
      </c>
      <c r="D3883">
        <v>153</v>
      </c>
      <c r="E3883">
        <v>665</v>
      </c>
      <c r="F3883" t="s">
        <v>267</v>
      </c>
      <c r="G3883" t="str">
        <f>VLOOKUP(D3883,Запчасти!A:D,2,0)</f>
        <v>Система подачи топлива</v>
      </c>
      <c r="H3883" t="str">
        <f>VLOOKUP(C3883,Автосервисы!A:C,3,0)</f>
        <v>​ул. Московская, 275а</v>
      </c>
    </row>
    <row r="3884" spans="1:8" hidden="1" x14ac:dyDescent="0.3">
      <c r="A3884">
        <v>3883</v>
      </c>
      <c r="B3884" s="4">
        <v>45245</v>
      </c>
      <c r="C3884" s="1" t="s">
        <v>5</v>
      </c>
      <c r="D3884">
        <v>21</v>
      </c>
      <c r="E3884">
        <v>792</v>
      </c>
      <c r="F3884" t="s">
        <v>269</v>
      </c>
      <c r="G3884" t="str">
        <f>VLOOKUP(D3884,Запчасти!A:D,2,0)</f>
        <v>Привод колеса</v>
      </c>
      <c r="H3884" t="str">
        <f>VLOOKUP(C3884,Автосервисы!A:C,3,0)</f>
        <v>ул. Амундсена, 38/3</v>
      </c>
    </row>
    <row r="3885" spans="1:8" x14ac:dyDescent="0.3">
      <c r="A3885">
        <v>2817</v>
      </c>
      <c r="B3885" s="4">
        <v>45228</v>
      </c>
      <c r="C3885" s="1" t="s">
        <v>19</v>
      </c>
      <c r="D3885">
        <v>8</v>
      </c>
      <c r="E3885">
        <v>857</v>
      </c>
      <c r="F3885" t="s">
        <v>269</v>
      </c>
      <c r="G3885" t="str">
        <f>VLOOKUP(D3885,Запчасти!A:D,2,0)</f>
        <v>Двигатель</v>
      </c>
      <c r="H3885" t="str">
        <f>VLOOKUP(C3885,Автосервисы!A:C,3,0)</f>
        <v>ул. ​Шейнкмана, 123</v>
      </c>
    </row>
    <row r="3886" spans="1:8" hidden="1" x14ac:dyDescent="0.3">
      <c r="A3886">
        <v>3885</v>
      </c>
      <c r="B3886" s="4">
        <v>45245</v>
      </c>
      <c r="C3886" s="1" t="s">
        <v>11</v>
      </c>
      <c r="D3886">
        <v>120</v>
      </c>
      <c r="E3886">
        <v>627</v>
      </c>
      <c r="F3886" t="s">
        <v>267</v>
      </c>
      <c r="G3886" t="str">
        <f>VLOOKUP(D3886,Запчасти!A:D,2,0)</f>
        <v>Кпп</v>
      </c>
      <c r="H3886" t="str">
        <f>VLOOKUP(C3886,Автосервисы!A:C,3,0)</f>
        <v>​ул. Депутатская, 84</v>
      </c>
    </row>
    <row r="3887" spans="1:8" hidden="1" x14ac:dyDescent="0.3">
      <c r="A3887">
        <v>3886</v>
      </c>
      <c r="B3887" s="4">
        <v>45245</v>
      </c>
      <c r="C3887" s="1" t="s">
        <v>9</v>
      </c>
      <c r="D3887">
        <v>106</v>
      </c>
      <c r="E3887">
        <v>978</v>
      </c>
      <c r="F3887" t="s">
        <v>269</v>
      </c>
      <c r="G3887" t="str">
        <f>VLOOKUP(D3887,Запчасти!A:D,2,0)</f>
        <v>Электрика</v>
      </c>
      <c r="H3887" t="str">
        <f>VLOOKUP(C3887,Автосервисы!A:C,3,0)</f>
        <v>​ул. Студенческая, 49</v>
      </c>
    </row>
    <row r="3888" spans="1:8" x14ac:dyDescent="0.3">
      <c r="A3888">
        <v>2880</v>
      </c>
      <c r="B3888" s="4">
        <v>45229</v>
      </c>
      <c r="C3888" s="1" t="s">
        <v>19</v>
      </c>
      <c r="D3888">
        <v>99</v>
      </c>
      <c r="E3888">
        <v>960</v>
      </c>
      <c r="F3888" t="s">
        <v>269</v>
      </c>
      <c r="G3888" t="str">
        <f>VLOOKUP(D3888,Запчасти!A:D,2,0)</f>
        <v>Двигатель</v>
      </c>
      <c r="H3888" t="str">
        <f>VLOOKUP(C3888,Автосервисы!A:C,3,0)</f>
        <v>ул. ​Шейнкмана, 123</v>
      </c>
    </row>
    <row r="3889" spans="1:8" hidden="1" x14ac:dyDescent="0.3">
      <c r="A3889">
        <v>3888</v>
      </c>
      <c r="B3889" s="4">
        <v>45245</v>
      </c>
      <c r="C3889" s="1" t="s">
        <v>11</v>
      </c>
      <c r="D3889">
        <v>144</v>
      </c>
      <c r="E3889">
        <v>293</v>
      </c>
      <c r="F3889" t="s">
        <v>269</v>
      </c>
      <c r="G3889" t="str">
        <f>VLOOKUP(D3889,Запчасти!A:D,2,0)</f>
        <v>Тормозная система</v>
      </c>
      <c r="H3889" t="str">
        <f>VLOOKUP(C3889,Автосервисы!A:C,3,0)</f>
        <v>​ул. Депутатская, 84</v>
      </c>
    </row>
    <row r="3890" spans="1:8" hidden="1" x14ac:dyDescent="0.3">
      <c r="A3890">
        <v>3889</v>
      </c>
      <c r="B3890" s="4">
        <v>45245</v>
      </c>
      <c r="C3890" s="1" t="s">
        <v>21</v>
      </c>
      <c r="D3890">
        <v>116</v>
      </c>
      <c r="E3890">
        <v>609</v>
      </c>
      <c r="F3890" t="s">
        <v>267</v>
      </c>
      <c r="G3890" t="str">
        <f>VLOOKUP(D3890,Запчасти!A:D,2,0)</f>
        <v>Кузов</v>
      </c>
      <c r="H3890" t="str">
        <f>VLOOKUP(C3890,Автосервисы!A:C,3,0)</f>
        <v>​ул. Малышева, 122н</v>
      </c>
    </row>
    <row r="3891" spans="1:8" x14ac:dyDescent="0.3">
      <c r="A3891">
        <v>2962</v>
      </c>
      <c r="B3891" s="4">
        <v>45230</v>
      </c>
      <c r="C3891" s="1" t="s">
        <v>19</v>
      </c>
      <c r="D3891">
        <v>99</v>
      </c>
      <c r="E3891">
        <v>305</v>
      </c>
      <c r="F3891" t="s">
        <v>269</v>
      </c>
      <c r="G3891" t="str">
        <f>VLOOKUP(D3891,Запчасти!A:D,2,0)</f>
        <v>Двигатель</v>
      </c>
      <c r="H3891" t="str">
        <f>VLOOKUP(C3891,Автосервисы!A:C,3,0)</f>
        <v>ул. ​Шейнкмана, 123</v>
      </c>
    </row>
    <row r="3892" spans="1:8" hidden="1" x14ac:dyDescent="0.3">
      <c r="A3892">
        <v>3891</v>
      </c>
      <c r="B3892" s="4">
        <v>45245</v>
      </c>
      <c r="C3892" s="1" t="s">
        <v>21</v>
      </c>
      <c r="D3892">
        <v>42</v>
      </c>
      <c r="E3892">
        <v>50</v>
      </c>
      <c r="F3892" t="s">
        <v>269</v>
      </c>
      <c r="G3892" t="str">
        <f>VLOOKUP(D3892,Запчасти!A:D,2,0)</f>
        <v>Подготовка топливной смеси</v>
      </c>
      <c r="H3892" t="str">
        <f>VLOOKUP(C3892,Автосервисы!A:C,3,0)</f>
        <v>​ул. Малышева, 122н</v>
      </c>
    </row>
    <row r="3893" spans="1:8" hidden="1" x14ac:dyDescent="0.3">
      <c r="A3893">
        <v>3892</v>
      </c>
      <c r="B3893" s="4">
        <v>45245</v>
      </c>
      <c r="C3893" s="1" t="s">
        <v>7</v>
      </c>
      <c r="D3893">
        <v>68</v>
      </c>
      <c r="E3893">
        <v>625</v>
      </c>
      <c r="F3893" t="s">
        <v>267</v>
      </c>
      <c r="G3893" t="str">
        <f>VLOOKUP(D3893,Запчасти!A:D,2,0)</f>
        <v>Двигатель</v>
      </c>
      <c r="H3893" t="str">
        <f>VLOOKUP(C3893,Автосервисы!A:C,3,0)</f>
        <v>​ул. Зоологическая, 7Б</v>
      </c>
    </row>
    <row r="3894" spans="1:8" hidden="1" x14ac:dyDescent="0.3">
      <c r="A3894">
        <v>3893</v>
      </c>
      <c r="B3894" s="4">
        <v>45245</v>
      </c>
      <c r="C3894" s="1" t="s">
        <v>4</v>
      </c>
      <c r="D3894">
        <v>85</v>
      </c>
      <c r="E3894">
        <v>421</v>
      </c>
      <c r="F3894" t="s">
        <v>269</v>
      </c>
      <c r="G3894" t="str">
        <f>VLOOKUP(D3894,Запчасти!A:D,2,0)</f>
        <v>Система очистки окон</v>
      </c>
      <c r="H3894" t="str">
        <f>VLOOKUP(C3894,Автосервисы!A:C,3,0)</f>
        <v>ул. ​Новгородцевой, 4а</v>
      </c>
    </row>
    <row r="3895" spans="1:8" hidden="1" x14ac:dyDescent="0.3">
      <c r="A3895">
        <v>3894</v>
      </c>
      <c r="B3895" s="4">
        <v>45245</v>
      </c>
      <c r="C3895" s="1" t="s">
        <v>7</v>
      </c>
      <c r="D3895">
        <v>22</v>
      </c>
      <c r="E3895">
        <v>628</v>
      </c>
      <c r="F3895" t="s">
        <v>267</v>
      </c>
      <c r="G3895" t="str">
        <f>VLOOKUP(D3895,Запчасти!A:D,2,0)</f>
        <v>Кпп</v>
      </c>
      <c r="H3895" t="str">
        <f>VLOOKUP(C3895,Автосервисы!A:C,3,0)</f>
        <v>​ул. Зоологическая, 7Б</v>
      </c>
    </row>
    <row r="3896" spans="1:8" hidden="1" x14ac:dyDescent="0.3">
      <c r="A3896">
        <v>3895</v>
      </c>
      <c r="B3896" s="4">
        <v>45245</v>
      </c>
      <c r="C3896" s="1" t="s">
        <v>4</v>
      </c>
      <c r="D3896">
        <v>125</v>
      </c>
      <c r="E3896">
        <v>718</v>
      </c>
      <c r="F3896" t="s">
        <v>269</v>
      </c>
      <c r="G3896" t="str">
        <f>VLOOKUP(D3896,Запчасти!A:D,2,0)</f>
        <v>Кондиционер</v>
      </c>
      <c r="H3896" t="str">
        <f>VLOOKUP(C3896,Автосервисы!A:C,3,0)</f>
        <v>ул. ​Новгородцевой, 4а</v>
      </c>
    </row>
    <row r="3897" spans="1:8" hidden="1" x14ac:dyDescent="0.3">
      <c r="A3897">
        <v>3896</v>
      </c>
      <c r="B3897" s="4">
        <v>45245</v>
      </c>
      <c r="C3897" s="1" t="s">
        <v>9</v>
      </c>
      <c r="D3897">
        <v>9</v>
      </c>
      <c r="E3897">
        <v>430</v>
      </c>
      <c r="F3897" t="s">
        <v>269</v>
      </c>
      <c r="G3897" t="str">
        <f>VLOOKUP(D3897,Запчасти!A:D,2,0)</f>
        <v>Система очистки фар</v>
      </c>
      <c r="H3897" t="str">
        <f>VLOOKUP(C3897,Автосервисы!A:C,3,0)</f>
        <v>​ул. Студенческая, 49</v>
      </c>
    </row>
    <row r="3898" spans="1:8" hidden="1" x14ac:dyDescent="0.3">
      <c r="A3898">
        <v>3897</v>
      </c>
      <c r="B3898" s="4">
        <v>45245</v>
      </c>
      <c r="C3898" s="1" t="s">
        <v>5</v>
      </c>
      <c r="D3898">
        <v>126</v>
      </c>
      <c r="E3898">
        <v>230</v>
      </c>
      <c r="F3898" t="s">
        <v>269</v>
      </c>
      <c r="G3898" t="str">
        <f>VLOOKUP(D3898,Запчасти!A:D,2,0)</f>
        <v>Тормозная система</v>
      </c>
      <c r="H3898" t="str">
        <f>VLOOKUP(C3898,Автосервисы!A:C,3,0)</f>
        <v>ул. Амундсена, 38/3</v>
      </c>
    </row>
    <row r="3899" spans="1:8" hidden="1" x14ac:dyDescent="0.3">
      <c r="A3899">
        <v>3898</v>
      </c>
      <c r="B3899" s="4">
        <v>45245</v>
      </c>
      <c r="C3899" s="1" t="s">
        <v>5</v>
      </c>
      <c r="D3899">
        <v>41</v>
      </c>
      <c r="E3899">
        <v>707</v>
      </c>
      <c r="F3899" t="s">
        <v>267</v>
      </c>
      <c r="G3899" t="str">
        <f>VLOOKUP(D3899,Запчасти!A:D,2,0)</f>
        <v>Кузов</v>
      </c>
      <c r="H3899" t="str">
        <f>VLOOKUP(C3899,Автосервисы!A:C,3,0)</f>
        <v>ул. Амундсена, 38/3</v>
      </c>
    </row>
    <row r="3900" spans="1:8" hidden="1" x14ac:dyDescent="0.3">
      <c r="A3900">
        <v>3899</v>
      </c>
      <c r="B3900" s="4">
        <v>45245</v>
      </c>
      <c r="C3900" s="1" t="s">
        <v>12</v>
      </c>
      <c r="D3900">
        <v>154</v>
      </c>
      <c r="E3900">
        <v>563</v>
      </c>
      <c r="F3900" t="s">
        <v>267</v>
      </c>
      <c r="G3900" t="str">
        <f>VLOOKUP(D3900,Запчасти!A:D,2,0)</f>
        <v>Отопление / вентиляция</v>
      </c>
      <c r="H3900" t="str">
        <f>VLOOKUP(C3900,Автосервисы!A:C,3,0)</f>
        <v>ул. ​Заводская, 29т</v>
      </c>
    </row>
    <row r="3901" spans="1:8" hidden="1" x14ac:dyDescent="0.3">
      <c r="A3901">
        <v>3900</v>
      </c>
      <c r="B3901" s="4">
        <v>45245</v>
      </c>
      <c r="C3901" s="1" t="s">
        <v>13</v>
      </c>
      <c r="D3901">
        <v>160</v>
      </c>
      <c r="E3901">
        <v>957</v>
      </c>
      <c r="F3901" t="s">
        <v>269</v>
      </c>
      <c r="G3901" t="str">
        <f>VLOOKUP(D3901,Запчасти!A:D,2,0)</f>
        <v>Тормозная система</v>
      </c>
      <c r="H3901" t="str">
        <f>VLOOKUP(C3901,Автосервисы!A:C,3,0)</f>
        <v>ул. ​Иркутская, 53</v>
      </c>
    </row>
    <row r="3902" spans="1:8" hidden="1" x14ac:dyDescent="0.3">
      <c r="A3902">
        <v>3901</v>
      </c>
      <c r="B3902" s="4">
        <v>45245</v>
      </c>
      <c r="C3902" s="1" t="s">
        <v>7</v>
      </c>
      <c r="D3902">
        <v>165</v>
      </c>
      <c r="E3902">
        <v>349</v>
      </c>
      <c r="F3902" t="s">
        <v>269</v>
      </c>
      <c r="G3902" t="str">
        <f>VLOOKUP(D3902,Запчасти!A:D,2,0)</f>
        <v>Кпп</v>
      </c>
      <c r="H3902" t="str">
        <f>VLOOKUP(C3902,Автосервисы!A:C,3,0)</f>
        <v>​ул. Зоологическая, 7Б</v>
      </c>
    </row>
    <row r="3903" spans="1:8" hidden="1" x14ac:dyDescent="0.3">
      <c r="A3903">
        <v>3902</v>
      </c>
      <c r="B3903" s="4">
        <v>45245</v>
      </c>
      <c r="C3903" s="1" t="s">
        <v>12</v>
      </c>
      <c r="D3903">
        <v>64</v>
      </c>
      <c r="E3903">
        <v>417</v>
      </c>
      <c r="F3903" t="s">
        <v>269</v>
      </c>
      <c r="G3903" t="str">
        <f>VLOOKUP(D3903,Запчасти!A:D,2,0)</f>
        <v>Система подачи топлива</v>
      </c>
      <c r="H3903" t="str">
        <f>VLOOKUP(C3903,Автосервисы!A:C,3,0)</f>
        <v>ул. ​Заводская, 29т</v>
      </c>
    </row>
    <row r="3904" spans="1:8" hidden="1" x14ac:dyDescent="0.3">
      <c r="A3904">
        <v>3903</v>
      </c>
      <c r="B3904" s="4">
        <v>45245</v>
      </c>
      <c r="C3904" s="1" t="s">
        <v>16</v>
      </c>
      <c r="D3904">
        <v>197</v>
      </c>
      <c r="E3904">
        <v>610</v>
      </c>
      <c r="F3904" t="s">
        <v>267</v>
      </c>
      <c r="G3904" t="str">
        <f>VLOOKUP(D3904,Запчасти!A:D,2,0)</f>
        <v>Двигатель</v>
      </c>
      <c r="H3904" t="str">
        <f>VLOOKUP(C3904,Автосервисы!A:C,3,0)</f>
        <v>​ул. Московская, 275а</v>
      </c>
    </row>
    <row r="3905" spans="1:8" hidden="1" x14ac:dyDescent="0.3">
      <c r="A3905">
        <v>3904</v>
      </c>
      <c r="B3905" s="4">
        <v>45245</v>
      </c>
      <c r="C3905" s="1" t="s">
        <v>22</v>
      </c>
      <c r="D3905">
        <v>4</v>
      </c>
      <c r="E3905">
        <v>71</v>
      </c>
      <c r="F3905" t="s">
        <v>267</v>
      </c>
      <c r="G3905" t="str">
        <f>VLOOKUP(D3905,Запчасти!A:D,2,0)</f>
        <v>Двигатель</v>
      </c>
      <c r="H3905" t="str">
        <f>VLOOKUP(C3905,Автосервисы!A:C,3,0)</f>
        <v>ул. ​Чапаева, 7/1</v>
      </c>
    </row>
    <row r="3906" spans="1:8" hidden="1" x14ac:dyDescent="0.3">
      <c r="A3906">
        <v>3905</v>
      </c>
      <c r="B3906" s="4">
        <v>45245</v>
      </c>
      <c r="C3906" s="1" t="s">
        <v>18</v>
      </c>
      <c r="D3906">
        <v>107</v>
      </c>
      <c r="E3906">
        <v>169</v>
      </c>
      <c r="F3906" t="s">
        <v>267</v>
      </c>
      <c r="G3906" t="str">
        <f>VLOOKUP(D3906,Запчасти!A:D,2,0)</f>
        <v>Двигатель</v>
      </c>
      <c r="H3906" t="str">
        <f>VLOOKUP(C3906,Автосервисы!A:C,3,0)</f>
        <v>ул. ​Раевского, 13</v>
      </c>
    </row>
    <row r="3907" spans="1:8" hidden="1" x14ac:dyDescent="0.3">
      <c r="A3907">
        <v>3906</v>
      </c>
      <c r="B3907" s="4">
        <v>45245</v>
      </c>
      <c r="C3907" s="1" t="s">
        <v>19</v>
      </c>
      <c r="D3907">
        <v>72</v>
      </c>
      <c r="E3907">
        <v>169</v>
      </c>
      <c r="F3907" t="s">
        <v>269</v>
      </c>
      <c r="G3907" t="str">
        <f>VLOOKUP(D3907,Запчасти!A:D,2,0)</f>
        <v>Электрика</v>
      </c>
      <c r="H3907" t="str">
        <f>VLOOKUP(C3907,Автосервисы!A:C,3,0)</f>
        <v>ул. ​Шейнкмана, 123</v>
      </c>
    </row>
    <row r="3908" spans="1:8" x14ac:dyDescent="0.3">
      <c r="A3908">
        <v>3045</v>
      </c>
      <c r="B3908" s="4">
        <v>45232</v>
      </c>
      <c r="C3908" s="1" t="s">
        <v>19</v>
      </c>
      <c r="D3908">
        <v>93</v>
      </c>
      <c r="E3908">
        <v>38</v>
      </c>
      <c r="F3908" t="s">
        <v>269</v>
      </c>
      <c r="G3908" t="str">
        <f>VLOOKUP(D3908,Запчасти!A:D,2,0)</f>
        <v>Двигатель</v>
      </c>
      <c r="H3908" t="str">
        <f>VLOOKUP(C3908,Автосервисы!A:C,3,0)</f>
        <v>ул. ​Шейнкмана, 123</v>
      </c>
    </row>
    <row r="3909" spans="1:8" hidden="1" x14ac:dyDescent="0.3">
      <c r="A3909">
        <v>3908</v>
      </c>
      <c r="B3909" s="4">
        <v>45245</v>
      </c>
      <c r="C3909" s="1" t="s">
        <v>13</v>
      </c>
      <c r="D3909">
        <v>147</v>
      </c>
      <c r="E3909">
        <v>217</v>
      </c>
      <c r="F3909" t="s">
        <v>267</v>
      </c>
      <c r="G3909" t="str">
        <f>VLOOKUP(D3909,Запчасти!A:D,2,0)</f>
        <v>Система сцепления</v>
      </c>
      <c r="H3909" t="str">
        <f>VLOOKUP(C3909,Автосервисы!A:C,3,0)</f>
        <v>ул. ​Иркутская, 53</v>
      </c>
    </row>
    <row r="3910" spans="1:8" hidden="1" x14ac:dyDescent="0.3">
      <c r="A3910">
        <v>3909</v>
      </c>
      <c r="B3910" s="4">
        <v>45245</v>
      </c>
      <c r="C3910" s="1" t="s">
        <v>21</v>
      </c>
      <c r="D3910">
        <v>96</v>
      </c>
      <c r="E3910">
        <v>459</v>
      </c>
      <c r="F3910" t="s">
        <v>269</v>
      </c>
      <c r="G3910" t="str">
        <f>VLOOKUP(D3910,Запчасти!A:D,2,0)</f>
        <v>Подвеска и амортизация</v>
      </c>
      <c r="H3910" t="str">
        <f>VLOOKUP(C3910,Автосервисы!A:C,3,0)</f>
        <v>​ул. Малышева, 122н</v>
      </c>
    </row>
    <row r="3911" spans="1:8" hidden="1" x14ac:dyDescent="0.3">
      <c r="A3911">
        <v>3910</v>
      </c>
      <c r="B3911" s="4">
        <v>45245</v>
      </c>
      <c r="C3911" s="1" t="s">
        <v>13</v>
      </c>
      <c r="D3911">
        <v>182</v>
      </c>
      <c r="E3911">
        <v>459</v>
      </c>
      <c r="F3911" t="s">
        <v>267</v>
      </c>
      <c r="G3911" t="str">
        <f>VLOOKUP(D3911,Запчасти!A:D,2,0)</f>
        <v>Двигатель</v>
      </c>
      <c r="H3911" t="str">
        <f>VLOOKUP(C3911,Автосервисы!A:C,3,0)</f>
        <v>ул. ​Иркутская, 53</v>
      </c>
    </row>
    <row r="3912" spans="1:8" x14ac:dyDescent="0.3">
      <c r="A3912">
        <v>3209</v>
      </c>
      <c r="B3912" s="4">
        <v>45234</v>
      </c>
      <c r="C3912" s="1" t="s">
        <v>19</v>
      </c>
      <c r="D3912">
        <v>104</v>
      </c>
      <c r="E3912">
        <v>657</v>
      </c>
      <c r="F3912" t="s">
        <v>269</v>
      </c>
      <c r="G3912" t="str">
        <f>VLOOKUP(D3912,Запчасти!A:D,2,0)</f>
        <v>Двигатель</v>
      </c>
      <c r="H3912" t="str">
        <f>VLOOKUP(C3912,Автосервисы!A:C,3,0)</f>
        <v>ул. ​Шейнкмана, 123</v>
      </c>
    </row>
    <row r="3913" spans="1:8" hidden="1" x14ac:dyDescent="0.3">
      <c r="A3913">
        <v>3912</v>
      </c>
      <c r="B3913" s="4">
        <v>45246</v>
      </c>
      <c r="C3913" s="1" t="s">
        <v>14</v>
      </c>
      <c r="D3913">
        <v>164</v>
      </c>
      <c r="E3913">
        <v>95</v>
      </c>
      <c r="F3913" t="s">
        <v>269</v>
      </c>
      <c r="G3913" t="str">
        <f>VLOOKUP(D3913,Запчасти!A:D,2,0)</f>
        <v>Тормозная система</v>
      </c>
      <c r="H3913" t="str">
        <f>VLOOKUP(C3913,Автосервисы!A:C,3,0)</f>
        <v>​ул. Гагарина, 6/3</v>
      </c>
    </row>
    <row r="3914" spans="1:8" hidden="1" x14ac:dyDescent="0.3">
      <c r="A3914">
        <v>3913</v>
      </c>
      <c r="B3914" s="4">
        <v>45246</v>
      </c>
      <c r="C3914" s="1" t="s">
        <v>20</v>
      </c>
      <c r="D3914">
        <v>59</v>
      </c>
      <c r="E3914">
        <v>281</v>
      </c>
      <c r="F3914" t="s">
        <v>267</v>
      </c>
      <c r="G3914" t="str">
        <f>VLOOKUP(D3914,Запчасти!A:D,2,0)</f>
        <v>Двигатель</v>
      </c>
      <c r="H3914" t="str">
        <f>VLOOKUP(C3914,Автосервисы!A:C,3,0)</f>
        <v>​ул. Металлургов, 70</v>
      </c>
    </row>
    <row r="3915" spans="1:8" hidden="1" x14ac:dyDescent="0.3">
      <c r="A3915">
        <v>3914</v>
      </c>
      <c r="B3915" s="4">
        <v>45246</v>
      </c>
      <c r="C3915" s="1" t="s">
        <v>9</v>
      </c>
      <c r="D3915">
        <v>60</v>
      </c>
      <c r="E3915">
        <v>177</v>
      </c>
      <c r="F3915" t="s">
        <v>267</v>
      </c>
      <c r="G3915" t="str">
        <f>VLOOKUP(D3915,Запчасти!A:D,2,0)</f>
        <v>Электрика</v>
      </c>
      <c r="H3915" t="str">
        <f>VLOOKUP(C3915,Автосервисы!A:C,3,0)</f>
        <v>​ул. Студенческая, 49</v>
      </c>
    </row>
    <row r="3916" spans="1:8" x14ac:dyDescent="0.3">
      <c r="A3916">
        <v>3293</v>
      </c>
      <c r="B3916" s="4">
        <v>45236</v>
      </c>
      <c r="C3916" s="1" t="s">
        <v>19</v>
      </c>
      <c r="D3916">
        <v>68</v>
      </c>
      <c r="E3916">
        <v>98</v>
      </c>
      <c r="F3916" t="s">
        <v>269</v>
      </c>
      <c r="G3916" t="str">
        <f>VLOOKUP(D3916,Запчасти!A:D,2,0)</f>
        <v>Двигатель</v>
      </c>
      <c r="H3916" t="str">
        <f>VLOOKUP(C3916,Автосервисы!A:C,3,0)</f>
        <v>ул. ​Шейнкмана, 123</v>
      </c>
    </row>
    <row r="3917" spans="1:8" hidden="1" x14ac:dyDescent="0.3">
      <c r="A3917">
        <v>3916</v>
      </c>
      <c r="B3917" s="4">
        <v>45246</v>
      </c>
      <c r="C3917" s="1" t="s">
        <v>9</v>
      </c>
      <c r="D3917">
        <v>136</v>
      </c>
      <c r="E3917">
        <v>127</v>
      </c>
      <c r="F3917" t="s">
        <v>267</v>
      </c>
      <c r="G3917" t="str">
        <f>VLOOKUP(D3917,Запчасти!A:D,2,0)</f>
        <v>Кпп</v>
      </c>
      <c r="H3917" t="str">
        <f>VLOOKUP(C3917,Автосервисы!A:C,3,0)</f>
        <v>​ул. Студенческая, 49</v>
      </c>
    </row>
    <row r="3918" spans="1:8" hidden="1" x14ac:dyDescent="0.3">
      <c r="A3918">
        <v>3917</v>
      </c>
      <c r="B3918" s="4">
        <v>45246</v>
      </c>
      <c r="C3918" s="1" t="s">
        <v>18</v>
      </c>
      <c r="D3918">
        <v>103</v>
      </c>
      <c r="E3918">
        <v>183</v>
      </c>
      <c r="F3918" t="s">
        <v>269</v>
      </c>
      <c r="G3918" t="str">
        <f>VLOOKUP(D3918,Запчасти!A:D,2,0)</f>
        <v>Система сцепления</v>
      </c>
      <c r="H3918" t="str">
        <f>VLOOKUP(C3918,Автосервисы!A:C,3,0)</f>
        <v>ул. ​Раевского, 13</v>
      </c>
    </row>
    <row r="3919" spans="1:8" hidden="1" x14ac:dyDescent="0.3">
      <c r="A3919">
        <v>3918</v>
      </c>
      <c r="B3919" s="4">
        <v>45246</v>
      </c>
      <c r="C3919" s="1" t="s">
        <v>18</v>
      </c>
      <c r="D3919">
        <v>146</v>
      </c>
      <c r="E3919">
        <v>417</v>
      </c>
      <c r="F3919" t="s">
        <v>267</v>
      </c>
      <c r="G3919" t="str">
        <f>VLOOKUP(D3919,Запчасти!A:D,2,0)</f>
        <v>Кондиционер</v>
      </c>
      <c r="H3919" t="str">
        <f>VLOOKUP(C3919,Автосервисы!A:C,3,0)</f>
        <v>ул. ​Раевского, 13</v>
      </c>
    </row>
    <row r="3920" spans="1:8" hidden="1" x14ac:dyDescent="0.3">
      <c r="A3920">
        <v>3919</v>
      </c>
      <c r="B3920" s="4">
        <v>45246</v>
      </c>
      <c r="C3920" s="1" t="s">
        <v>10</v>
      </c>
      <c r="D3920">
        <v>24</v>
      </c>
      <c r="E3920">
        <v>214</v>
      </c>
      <c r="F3920" t="s">
        <v>267</v>
      </c>
      <c r="G3920" t="str">
        <f>VLOOKUP(D3920,Запчасти!A:D,2,0)</f>
        <v>Кузов</v>
      </c>
      <c r="H3920" t="str">
        <f>VLOOKUP(C3920,Автосервисы!A:C,3,0)</f>
        <v>​ул. Малышева, 143</v>
      </c>
    </row>
    <row r="3921" spans="1:8" hidden="1" x14ac:dyDescent="0.3">
      <c r="A3921">
        <v>3920</v>
      </c>
      <c r="B3921" s="4">
        <v>45246</v>
      </c>
      <c r="C3921" s="1" t="s">
        <v>15</v>
      </c>
      <c r="D3921">
        <v>172</v>
      </c>
      <c r="E3921">
        <v>524</v>
      </c>
      <c r="F3921" t="s">
        <v>269</v>
      </c>
      <c r="G3921" t="str">
        <f>VLOOKUP(D3921,Запчасти!A:D,2,0)</f>
        <v>Тормозная система</v>
      </c>
      <c r="H3921" t="str">
        <f>VLOOKUP(C3921,Автосервисы!A:C,3,0)</f>
        <v>ул. ​Первомайская, 106д</v>
      </c>
    </row>
    <row r="3922" spans="1:8" hidden="1" x14ac:dyDescent="0.3">
      <c r="A3922">
        <v>3921</v>
      </c>
      <c r="B3922" s="4">
        <v>45246</v>
      </c>
      <c r="C3922" s="1" t="s">
        <v>9</v>
      </c>
      <c r="D3922">
        <v>157</v>
      </c>
      <c r="E3922">
        <v>174</v>
      </c>
      <c r="F3922" t="s">
        <v>267</v>
      </c>
      <c r="G3922" t="str">
        <f>VLOOKUP(D3922,Запчасти!A:D,2,0)</f>
        <v>Двигатель</v>
      </c>
      <c r="H3922" t="str">
        <f>VLOOKUP(C3922,Автосервисы!A:C,3,0)</f>
        <v>​ул. Студенческая, 49</v>
      </c>
    </row>
    <row r="3923" spans="1:8" hidden="1" x14ac:dyDescent="0.3">
      <c r="A3923">
        <v>3922</v>
      </c>
      <c r="B3923" s="4">
        <v>45246</v>
      </c>
      <c r="C3923" s="1" t="s">
        <v>15</v>
      </c>
      <c r="D3923">
        <v>171</v>
      </c>
      <c r="E3923">
        <v>384</v>
      </c>
      <c r="F3923" t="s">
        <v>267</v>
      </c>
      <c r="G3923" t="str">
        <f>VLOOKUP(D3923,Запчасти!A:D,2,0)</f>
        <v>Замки</v>
      </c>
      <c r="H3923" t="str">
        <f>VLOOKUP(C3923,Автосервисы!A:C,3,0)</f>
        <v>ул. ​Первомайская, 106д</v>
      </c>
    </row>
    <row r="3924" spans="1:8" hidden="1" x14ac:dyDescent="0.3">
      <c r="A3924">
        <v>3923</v>
      </c>
      <c r="B3924" s="4">
        <v>45246</v>
      </c>
      <c r="C3924" s="1" t="s">
        <v>17</v>
      </c>
      <c r="D3924">
        <v>159</v>
      </c>
      <c r="E3924">
        <v>318</v>
      </c>
      <c r="F3924" t="s">
        <v>267</v>
      </c>
      <c r="G3924" t="str">
        <f>VLOOKUP(D3924,Запчасти!A:D,2,0)</f>
        <v>Подвеска и амортизация</v>
      </c>
      <c r="H3924" t="str">
        <f>VLOOKUP(C3924,Автосервисы!A:C,3,0)</f>
        <v>ул. Репина, 40а</v>
      </c>
    </row>
    <row r="3925" spans="1:8" x14ac:dyDescent="0.3">
      <c r="A3925">
        <v>3549</v>
      </c>
      <c r="B3925" s="4">
        <v>45239</v>
      </c>
      <c r="C3925" s="1" t="s">
        <v>19</v>
      </c>
      <c r="D3925">
        <v>104</v>
      </c>
      <c r="E3925">
        <v>316</v>
      </c>
      <c r="F3925" t="s">
        <v>269</v>
      </c>
      <c r="G3925" t="str">
        <f>VLOOKUP(D3925,Запчасти!A:D,2,0)</f>
        <v>Двигатель</v>
      </c>
      <c r="H3925" t="str">
        <f>VLOOKUP(C3925,Автосервисы!A:C,3,0)</f>
        <v>ул. ​Шейнкмана, 123</v>
      </c>
    </row>
    <row r="3926" spans="1:8" hidden="1" x14ac:dyDescent="0.3">
      <c r="A3926">
        <v>3925</v>
      </c>
      <c r="B3926" s="4">
        <v>45246</v>
      </c>
      <c r="C3926" s="1" t="s">
        <v>21</v>
      </c>
      <c r="D3926">
        <v>69</v>
      </c>
      <c r="E3926">
        <v>883</v>
      </c>
      <c r="F3926" t="s">
        <v>267</v>
      </c>
      <c r="G3926" t="str">
        <f>VLOOKUP(D3926,Запчасти!A:D,2,0)</f>
        <v>Кузов</v>
      </c>
      <c r="H3926" t="str">
        <f>VLOOKUP(C3926,Автосервисы!A:C,3,0)</f>
        <v>​ул. Малышева, 122н</v>
      </c>
    </row>
    <row r="3927" spans="1:8" hidden="1" x14ac:dyDescent="0.3">
      <c r="A3927">
        <v>3926</v>
      </c>
      <c r="B3927" s="4">
        <v>45246</v>
      </c>
      <c r="C3927" s="1" t="s">
        <v>8</v>
      </c>
      <c r="D3927">
        <v>55</v>
      </c>
      <c r="E3927">
        <v>821</v>
      </c>
      <c r="F3927" t="s">
        <v>267</v>
      </c>
      <c r="G3927" t="str">
        <f>VLOOKUP(D3927,Запчасти!A:D,2,0)</f>
        <v>Система сцепления</v>
      </c>
      <c r="H3927" t="str">
        <f>VLOOKUP(C3927,Автосервисы!A:C,3,0)</f>
        <v>ул. ​Черкасская, 22а/1</v>
      </c>
    </row>
    <row r="3928" spans="1:8" x14ac:dyDescent="0.3">
      <c r="A3928">
        <v>3735</v>
      </c>
      <c r="B3928" s="4">
        <v>45241</v>
      </c>
      <c r="C3928" s="1" t="s">
        <v>19</v>
      </c>
      <c r="D3928">
        <v>192</v>
      </c>
      <c r="E3928">
        <v>630</v>
      </c>
      <c r="F3928" t="s">
        <v>269</v>
      </c>
      <c r="G3928" t="str">
        <f>VLOOKUP(D3928,Запчасти!A:D,2,0)</f>
        <v>Двигатель</v>
      </c>
      <c r="H3928" t="str">
        <f>VLOOKUP(C3928,Автосервисы!A:C,3,0)</f>
        <v>ул. ​Шейнкмана, 123</v>
      </c>
    </row>
    <row r="3929" spans="1:8" hidden="1" x14ac:dyDescent="0.3">
      <c r="A3929">
        <v>3928</v>
      </c>
      <c r="B3929" s="4">
        <v>45246</v>
      </c>
      <c r="C3929" s="1" t="s">
        <v>3</v>
      </c>
      <c r="D3929">
        <v>113</v>
      </c>
      <c r="E3929">
        <v>839</v>
      </c>
      <c r="F3929" t="s">
        <v>267</v>
      </c>
      <c r="G3929" t="str">
        <f>VLOOKUP(D3929,Запчасти!A:D,2,0)</f>
        <v>Кпп</v>
      </c>
      <c r="H3929" t="str">
        <f>VLOOKUP(C3929,Автосервисы!A:C,3,0)</f>
        <v>ул. Репина, 149</v>
      </c>
    </row>
    <row r="3930" spans="1:8" hidden="1" x14ac:dyDescent="0.3">
      <c r="A3930">
        <v>3929</v>
      </c>
      <c r="B3930" s="4">
        <v>45246</v>
      </c>
      <c r="C3930" s="1" t="s">
        <v>21</v>
      </c>
      <c r="D3930">
        <v>82</v>
      </c>
      <c r="E3930">
        <v>483</v>
      </c>
      <c r="F3930" t="s">
        <v>267</v>
      </c>
      <c r="G3930" t="str">
        <f>VLOOKUP(D3930,Запчасти!A:D,2,0)</f>
        <v>Кузов</v>
      </c>
      <c r="H3930" t="str">
        <f>VLOOKUP(C3930,Автосервисы!A:C,3,0)</f>
        <v>​ул. Малышева, 122н</v>
      </c>
    </row>
    <row r="3931" spans="1:8" hidden="1" x14ac:dyDescent="0.3">
      <c r="A3931">
        <v>3930</v>
      </c>
      <c r="B3931" s="4">
        <v>45246</v>
      </c>
      <c r="C3931" s="1" t="s">
        <v>11</v>
      </c>
      <c r="D3931">
        <v>61</v>
      </c>
      <c r="E3931">
        <v>770</v>
      </c>
      <c r="F3931" t="s">
        <v>269</v>
      </c>
      <c r="G3931" t="str">
        <f>VLOOKUP(D3931,Запчасти!A:D,2,0)</f>
        <v>Замки</v>
      </c>
      <c r="H3931" t="str">
        <f>VLOOKUP(C3931,Автосервисы!A:C,3,0)</f>
        <v>​ул. Депутатская, 84</v>
      </c>
    </row>
    <row r="3932" spans="1:8" hidden="1" x14ac:dyDescent="0.3">
      <c r="A3932">
        <v>3931</v>
      </c>
      <c r="B3932" s="4">
        <v>45246</v>
      </c>
      <c r="C3932" s="1" t="s">
        <v>11</v>
      </c>
      <c r="D3932">
        <v>60</v>
      </c>
      <c r="E3932">
        <v>784</v>
      </c>
      <c r="F3932" t="s">
        <v>269</v>
      </c>
      <c r="G3932" t="str">
        <f>VLOOKUP(D3932,Запчасти!A:D,2,0)</f>
        <v>Электрика</v>
      </c>
      <c r="H3932" t="str">
        <f>VLOOKUP(C3932,Автосервисы!A:C,3,0)</f>
        <v>​ул. Депутатская, 84</v>
      </c>
    </row>
    <row r="3933" spans="1:8" hidden="1" x14ac:dyDescent="0.3">
      <c r="A3933">
        <v>3932</v>
      </c>
      <c r="B3933" s="4">
        <v>45246</v>
      </c>
      <c r="C3933" s="1" t="s">
        <v>17</v>
      </c>
      <c r="D3933">
        <v>3</v>
      </c>
      <c r="E3933">
        <v>447</v>
      </c>
      <c r="F3933" t="s">
        <v>267</v>
      </c>
      <c r="G3933" t="str">
        <f>VLOOKUP(D3933,Запчасти!A:D,2,0)</f>
        <v>Кузов</v>
      </c>
      <c r="H3933" t="str">
        <f>VLOOKUP(C3933,Автосервисы!A:C,3,0)</f>
        <v>ул. Репина, 40а</v>
      </c>
    </row>
    <row r="3934" spans="1:8" hidden="1" x14ac:dyDescent="0.3">
      <c r="A3934">
        <v>3933</v>
      </c>
      <c r="B3934" s="4">
        <v>45246</v>
      </c>
      <c r="C3934" s="1" t="s">
        <v>8</v>
      </c>
      <c r="D3934">
        <v>79</v>
      </c>
      <c r="E3934">
        <v>734</v>
      </c>
      <c r="F3934" t="s">
        <v>269</v>
      </c>
      <c r="G3934" t="str">
        <f>VLOOKUP(D3934,Запчасти!A:D,2,0)</f>
        <v>Отопление / вентиляция</v>
      </c>
      <c r="H3934" t="str">
        <f>VLOOKUP(C3934,Автосервисы!A:C,3,0)</f>
        <v>ул. ​Черкасская, 22а/1</v>
      </c>
    </row>
    <row r="3935" spans="1:8" hidden="1" x14ac:dyDescent="0.3">
      <c r="A3935">
        <v>3934</v>
      </c>
      <c r="B3935" s="4">
        <v>45246</v>
      </c>
      <c r="C3935" s="1" t="s">
        <v>20</v>
      </c>
      <c r="D3935">
        <v>151</v>
      </c>
      <c r="E3935">
        <v>49</v>
      </c>
      <c r="F3935" t="s">
        <v>267</v>
      </c>
      <c r="G3935" t="str">
        <f>VLOOKUP(D3935,Запчасти!A:D,2,0)</f>
        <v>Кпп</v>
      </c>
      <c r="H3935" t="str">
        <f>VLOOKUP(C3935,Автосервисы!A:C,3,0)</f>
        <v>​ул. Металлургов, 70</v>
      </c>
    </row>
    <row r="3936" spans="1:8" hidden="1" x14ac:dyDescent="0.3">
      <c r="A3936">
        <v>3935</v>
      </c>
      <c r="B3936" s="4">
        <v>45246</v>
      </c>
      <c r="C3936" s="1" t="s">
        <v>15</v>
      </c>
      <c r="D3936">
        <v>139</v>
      </c>
      <c r="E3936">
        <v>702</v>
      </c>
      <c r="F3936" t="s">
        <v>267</v>
      </c>
      <c r="G3936" t="str">
        <f>VLOOKUP(D3936,Запчасти!A:D,2,0)</f>
        <v>Двигатель</v>
      </c>
      <c r="H3936" t="str">
        <f>VLOOKUP(C3936,Автосервисы!A:C,3,0)</f>
        <v>ул. ​Первомайская, 106д</v>
      </c>
    </row>
    <row r="3937" spans="1:8" hidden="1" x14ac:dyDescent="0.3">
      <c r="A3937">
        <v>3936</v>
      </c>
      <c r="B3937" s="4">
        <v>45246</v>
      </c>
      <c r="C3937" s="1" t="s">
        <v>9</v>
      </c>
      <c r="D3937">
        <v>155</v>
      </c>
      <c r="E3937">
        <v>895</v>
      </c>
      <c r="F3937" t="s">
        <v>267</v>
      </c>
      <c r="G3937" t="str">
        <f>VLOOKUP(D3937,Запчасти!A:D,2,0)</f>
        <v>Тормозная система</v>
      </c>
      <c r="H3937" t="str">
        <f>VLOOKUP(C3937,Автосервисы!A:C,3,0)</f>
        <v>​ул. Студенческая, 49</v>
      </c>
    </row>
    <row r="3938" spans="1:8" hidden="1" x14ac:dyDescent="0.3">
      <c r="A3938">
        <v>3937</v>
      </c>
      <c r="B3938" s="4">
        <v>45246</v>
      </c>
      <c r="C3938" s="1" t="s">
        <v>8</v>
      </c>
      <c r="D3938">
        <v>20</v>
      </c>
      <c r="E3938">
        <v>801</v>
      </c>
      <c r="F3938" t="s">
        <v>267</v>
      </c>
      <c r="G3938" t="str">
        <f>VLOOKUP(D3938,Запчасти!A:D,2,0)</f>
        <v>Подготовка топливной смеси</v>
      </c>
      <c r="H3938" t="str">
        <f>VLOOKUP(C3938,Автосервисы!A:C,3,0)</f>
        <v>ул. ​Черкасская, 22а/1</v>
      </c>
    </row>
    <row r="3939" spans="1:8" hidden="1" x14ac:dyDescent="0.3">
      <c r="A3939">
        <v>3938</v>
      </c>
      <c r="B3939" s="4">
        <v>45246</v>
      </c>
      <c r="C3939" s="1" t="s">
        <v>14</v>
      </c>
      <c r="D3939">
        <v>136</v>
      </c>
      <c r="E3939">
        <v>370</v>
      </c>
      <c r="F3939" t="s">
        <v>267</v>
      </c>
      <c r="G3939" t="str">
        <f>VLOOKUP(D3939,Запчасти!A:D,2,0)</f>
        <v>Кпп</v>
      </c>
      <c r="H3939" t="str">
        <f>VLOOKUP(C3939,Автосервисы!A:C,3,0)</f>
        <v>​ул. Гагарина, 6/3</v>
      </c>
    </row>
    <row r="3940" spans="1:8" hidden="1" x14ac:dyDescent="0.3">
      <c r="A3940">
        <v>3939</v>
      </c>
      <c r="B3940" s="4">
        <v>45246</v>
      </c>
      <c r="C3940" s="1" t="s">
        <v>11</v>
      </c>
      <c r="D3940">
        <v>100</v>
      </c>
      <c r="E3940">
        <v>391</v>
      </c>
      <c r="F3940" t="s">
        <v>267</v>
      </c>
      <c r="G3940" t="str">
        <f>VLOOKUP(D3940,Запчасти!A:D,2,0)</f>
        <v>Система подачи топлива</v>
      </c>
      <c r="H3940" t="str">
        <f>VLOOKUP(C3940,Автосервисы!A:C,3,0)</f>
        <v>​ул. Депутатская, 84</v>
      </c>
    </row>
    <row r="3941" spans="1:8" hidden="1" x14ac:dyDescent="0.3">
      <c r="A3941">
        <v>3940</v>
      </c>
      <c r="B3941" s="4">
        <v>45246</v>
      </c>
      <c r="C3941" s="1" t="s">
        <v>13</v>
      </c>
      <c r="D3941">
        <v>99</v>
      </c>
      <c r="E3941">
        <v>778</v>
      </c>
      <c r="F3941" t="s">
        <v>267</v>
      </c>
      <c r="G3941" t="str">
        <f>VLOOKUP(D3941,Запчасти!A:D,2,0)</f>
        <v>Двигатель</v>
      </c>
      <c r="H3941" t="str">
        <f>VLOOKUP(C3941,Автосервисы!A:C,3,0)</f>
        <v>ул. ​Иркутская, 53</v>
      </c>
    </row>
    <row r="3942" spans="1:8" hidden="1" x14ac:dyDescent="0.3">
      <c r="A3942">
        <v>3941</v>
      </c>
      <c r="B3942" s="4">
        <v>45246</v>
      </c>
      <c r="C3942" s="1" t="s">
        <v>3</v>
      </c>
      <c r="D3942">
        <v>198</v>
      </c>
      <c r="E3942">
        <v>523</v>
      </c>
      <c r="F3942" t="s">
        <v>269</v>
      </c>
      <c r="G3942" t="str">
        <f>VLOOKUP(D3942,Запчасти!A:D,2,0)</f>
        <v>Подвеска и амортизация</v>
      </c>
      <c r="H3942" t="str">
        <f>VLOOKUP(C3942,Автосервисы!A:C,3,0)</f>
        <v>ул. Репина, 149</v>
      </c>
    </row>
    <row r="3943" spans="1:8" hidden="1" x14ac:dyDescent="0.3">
      <c r="A3943">
        <v>3942</v>
      </c>
      <c r="B3943" s="4">
        <v>45246</v>
      </c>
      <c r="C3943" s="1" t="s">
        <v>22</v>
      </c>
      <c r="D3943">
        <v>115</v>
      </c>
      <c r="E3943">
        <v>229</v>
      </c>
      <c r="F3943" t="s">
        <v>267</v>
      </c>
      <c r="G3943" t="str">
        <f>VLOOKUP(D3943,Запчасти!A:D,2,0)</f>
        <v>Электрика</v>
      </c>
      <c r="H3943" t="str">
        <f>VLOOKUP(C3943,Автосервисы!A:C,3,0)</f>
        <v>ул. ​Чапаева, 7/1</v>
      </c>
    </row>
    <row r="3944" spans="1:8" hidden="1" x14ac:dyDescent="0.3">
      <c r="A3944">
        <v>3943</v>
      </c>
      <c r="B3944" s="4">
        <v>45246</v>
      </c>
      <c r="C3944" s="1" t="s">
        <v>10</v>
      </c>
      <c r="D3944">
        <v>17</v>
      </c>
      <c r="E3944">
        <v>692</v>
      </c>
      <c r="F3944" t="s">
        <v>269</v>
      </c>
      <c r="G3944" t="str">
        <f>VLOOKUP(D3944,Запчасти!A:D,2,0)</f>
        <v>Кузов</v>
      </c>
      <c r="H3944" t="str">
        <f>VLOOKUP(C3944,Автосервисы!A:C,3,0)</f>
        <v>​ул. Малышева, 143</v>
      </c>
    </row>
    <row r="3945" spans="1:8" hidden="1" x14ac:dyDescent="0.3">
      <c r="A3945">
        <v>3944</v>
      </c>
      <c r="B3945" s="4">
        <v>45246</v>
      </c>
      <c r="C3945" s="1" t="s">
        <v>9</v>
      </c>
      <c r="D3945">
        <v>80</v>
      </c>
      <c r="E3945">
        <v>518</v>
      </c>
      <c r="F3945" t="s">
        <v>267</v>
      </c>
      <c r="G3945" t="str">
        <f>VLOOKUP(D3945,Запчасти!A:D,2,0)</f>
        <v>Система сцепления</v>
      </c>
      <c r="H3945" t="str">
        <f>VLOOKUP(C3945,Автосервисы!A:C,3,0)</f>
        <v>​ул. Студенческая, 49</v>
      </c>
    </row>
    <row r="3946" spans="1:8" hidden="1" x14ac:dyDescent="0.3">
      <c r="A3946">
        <v>3945</v>
      </c>
      <c r="B3946" s="4">
        <v>45246</v>
      </c>
      <c r="C3946" s="1" t="s">
        <v>10</v>
      </c>
      <c r="D3946">
        <v>122</v>
      </c>
      <c r="E3946">
        <v>971</v>
      </c>
      <c r="F3946" t="s">
        <v>269</v>
      </c>
      <c r="G3946" t="str">
        <f>VLOOKUP(D3946,Запчасти!A:D,2,0)</f>
        <v>Привод колеса</v>
      </c>
      <c r="H3946" t="str">
        <f>VLOOKUP(C3946,Автосервисы!A:C,3,0)</f>
        <v>​ул. Малышева, 143</v>
      </c>
    </row>
    <row r="3947" spans="1:8" hidden="1" x14ac:dyDescent="0.3">
      <c r="A3947">
        <v>3946</v>
      </c>
      <c r="B3947" s="4">
        <v>45246</v>
      </c>
      <c r="C3947" s="1" t="s">
        <v>18</v>
      </c>
      <c r="D3947">
        <v>158</v>
      </c>
      <c r="E3947">
        <v>170</v>
      </c>
      <c r="F3947" t="s">
        <v>269</v>
      </c>
      <c r="G3947" t="str">
        <f>VLOOKUP(D3947,Запчасти!A:D,2,0)</f>
        <v>Кпп</v>
      </c>
      <c r="H3947" t="str">
        <f>VLOOKUP(C3947,Автосервисы!A:C,3,0)</f>
        <v>ул. ​Раевского, 13</v>
      </c>
    </row>
    <row r="3948" spans="1:8" hidden="1" x14ac:dyDescent="0.3">
      <c r="A3948">
        <v>3947</v>
      </c>
      <c r="B3948" s="4">
        <v>45246</v>
      </c>
      <c r="C3948" s="1" t="s">
        <v>6</v>
      </c>
      <c r="D3948">
        <v>118</v>
      </c>
      <c r="E3948">
        <v>97</v>
      </c>
      <c r="F3948" t="s">
        <v>269</v>
      </c>
      <c r="G3948" t="str">
        <f>VLOOKUP(D3948,Запчасти!A:D,2,0)</f>
        <v>Тормозная система</v>
      </c>
      <c r="H3948" t="str">
        <f>VLOOKUP(C3948,Автосервисы!A:C,3,0)</f>
        <v>ул. ​Комсомольская, 73</v>
      </c>
    </row>
    <row r="3949" spans="1:8" hidden="1" x14ac:dyDescent="0.3">
      <c r="A3949">
        <v>3948</v>
      </c>
      <c r="B3949" s="4">
        <v>45246</v>
      </c>
      <c r="C3949" s="1" t="s">
        <v>15</v>
      </c>
      <c r="D3949">
        <v>162</v>
      </c>
      <c r="E3949">
        <v>131</v>
      </c>
      <c r="F3949" t="s">
        <v>267</v>
      </c>
      <c r="G3949" t="str">
        <f>VLOOKUP(D3949,Запчасти!A:D,2,0)</f>
        <v>Кондиционер</v>
      </c>
      <c r="H3949" t="str">
        <f>VLOOKUP(C3949,Автосервисы!A:C,3,0)</f>
        <v>ул. ​Первомайская, 106д</v>
      </c>
    </row>
    <row r="3950" spans="1:8" hidden="1" x14ac:dyDescent="0.3">
      <c r="A3950">
        <v>3949</v>
      </c>
      <c r="B3950" s="4">
        <v>45246</v>
      </c>
      <c r="C3950" s="1" t="s">
        <v>14</v>
      </c>
      <c r="D3950">
        <v>60</v>
      </c>
      <c r="E3950">
        <v>806</v>
      </c>
      <c r="F3950" t="s">
        <v>267</v>
      </c>
      <c r="G3950" t="str">
        <f>VLOOKUP(D3950,Запчасти!A:D,2,0)</f>
        <v>Электрика</v>
      </c>
      <c r="H3950" t="str">
        <f>VLOOKUP(C3950,Автосервисы!A:C,3,0)</f>
        <v>​ул. Гагарина, 6/3</v>
      </c>
    </row>
    <row r="3951" spans="1:8" hidden="1" x14ac:dyDescent="0.3">
      <c r="A3951">
        <v>3950</v>
      </c>
      <c r="B3951" s="4">
        <v>45246</v>
      </c>
      <c r="C3951" s="1" t="s">
        <v>20</v>
      </c>
      <c r="D3951">
        <v>27</v>
      </c>
      <c r="E3951">
        <v>355</v>
      </c>
      <c r="F3951" t="s">
        <v>267</v>
      </c>
      <c r="G3951" t="str">
        <f>VLOOKUP(D3951,Запчасти!A:D,2,0)</f>
        <v>Двигатель</v>
      </c>
      <c r="H3951" t="str">
        <f>VLOOKUP(C3951,Автосервисы!A:C,3,0)</f>
        <v>​ул. Металлургов, 70</v>
      </c>
    </row>
    <row r="3952" spans="1:8" hidden="1" x14ac:dyDescent="0.3">
      <c r="A3952">
        <v>3951</v>
      </c>
      <c r="B3952" s="4">
        <v>45246</v>
      </c>
      <c r="C3952" s="1" t="s">
        <v>15</v>
      </c>
      <c r="D3952">
        <v>181</v>
      </c>
      <c r="E3952">
        <v>232</v>
      </c>
      <c r="F3952" t="s">
        <v>267</v>
      </c>
      <c r="G3952" t="str">
        <f>VLOOKUP(D3952,Запчасти!A:D,2,0)</f>
        <v>Кпп</v>
      </c>
      <c r="H3952" t="str">
        <f>VLOOKUP(C3952,Автосервисы!A:C,3,0)</f>
        <v>ул. ​Первомайская, 106д</v>
      </c>
    </row>
    <row r="3953" spans="1:8" hidden="1" x14ac:dyDescent="0.3">
      <c r="A3953">
        <v>3952</v>
      </c>
      <c r="B3953" s="4">
        <v>45246</v>
      </c>
      <c r="C3953" s="1" t="s">
        <v>3</v>
      </c>
      <c r="D3953">
        <v>186</v>
      </c>
      <c r="E3953">
        <v>972</v>
      </c>
      <c r="F3953" t="s">
        <v>267</v>
      </c>
      <c r="G3953" t="str">
        <f>VLOOKUP(D3953,Запчасти!A:D,2,0)</f>
        <v>Двигатель</v>
      </c>
      <c r="H3953" t="str">
        <f>VLOOKUP(C3953,Автосервисы!A:C,3,0)</f>
        <v>ул. Репина, 149</v>
      </c>
    </row>
    <row r="3954" spans="1:8" hidden="1" x14ac:dyDescent="0.3">
      <c r="A3954">
        <v>3953</v>
      </c>
      <c r="B3954" s="4">
        <v>45246</v>
      </c>
      <c r="C3954" s="1" t="s">
        <v>7</v>
      </c>
      <c r="D3954">
        <v>18</v>
      </c>
      <c r="E3954">
        <v>218</v>
      </c>
      <c r="F3954" t="s">
        <v>267</v>
      </c>
      <c r="G3954" t="str">
        <f>VLOOKUP(D3954,Запчасти!A:D,2,0)</f>
        <v>Кузов</v>
      </c>
      <c r="H3954" t="str">
        <f>VLOOKUP(C3954,Автосервисы!A:C,3,0)</f>
        <v>​ул. Зоологическая, 7Б</v>
      </c>
    </row>
    <row r="3955" spans="1:8" hidden="1" x14ac:dyDescent="0.3">
      <c r="A3955">
        <v>3954</v>
      </c>
      <c r="B3955" s="4">
        <v>45246</v>
      </c>
      <c r="C3955" s="1" t="s">
        <v>4</v>
      </c>
      <c r="D3955">
        <v>97</v>
      </c>
      <c r="E3955">
        <v>873</v>
      </c>
      <c r="F3955" t="s">
        <v>269</v>
      </c>
      <c r="G3955" t="str">
        <f>VLOOKUP(D3955,Запчасти!A:D,2,0)</f>
        <v>Кпп</v>
      </c>
      <c r="H3955" t="str">
        <f>VLOOKUP(C3955,Автосервисы!A:C,3,0)</f>
        <v>ул. ​Новгородцевой, 4а</v>
      </c>
    </row>
    <row r="3956" spans="1:8" hidden="1" x14ac:dyDescent="0.3">
      <c r="A3956">
        <v>3955</v>
      </c>
      <c r="B3956" s="4">
        <v>45246</v>
      </c>
      <c r="C3956" s="1" t="s">
        <v>10</v>
      </c>
      <c r="D3956">
        <v>174</v>
      </c>
      <c r="E3956">
        <v>570</v>
      </c>
      <c r="F3956" t="s">
        <v>267</v>
      </c>
      <c r="G3956" t="str">
        <f>VLOOKUP(D3956,Запчасти!A:D,2,0)</f>
        <v>Привод колеса</v>
      </c>
      <c r="H3956" t="str">
        <f>VLOOKUP(C3956,Автосервисы!A:C,3,0)</f>
        <v>​ул. Малышева, 143</v>
      </c>
    </row>
    <row r="3957" spans="1:8" x14ac:dyDescent="0.3">
      <c r="A3957">
        <v>3799</v>
      </c>
      <c r="B3957" s="4">
        <v>45242</v>
      </c>
      <c r="C3957" s="1" t="s">
        <v>19</v>
      </c>
      <c r="D3957">
        <v>11</v>
      </c>
      <c r="E3957">
        <v>560</v>
      </c>
      <c r="F3957" t="s">
        <v>269</v>
      </c>
      <c r="G3957" t="str">
        <f>VLOOKUP(D3957,Запчасти!A:D,2,0)</f>
        <v>Двигатель</v>
      </c>
      <c r="H3957" t="str">
        <f>VLOOKUP(C3957,Автосервисы!A:C,3,0)</f>
        <v>ул. ​Шейнкмана, 123</v>
      </c>
    </row>
    <row r="3958" spans="1:8" hidden="1" x14ac:dyDescent="0.3">
      <c r="A3958">
        <v>3957</v>
      </c>
      <c r="B3958" s="4">
        <v>45246</v>
      </c>
      <c r="C3958" s="1" t="s">
        <v>10</v>
      </c>
      <c r="D3958">
        <v>126</v>
      </c>
      <c r="E3958">
        <v>370</v>
      </c>
      <c r="F3958" t="s">
        <v>267</v>
      </c>
      <c r="G3958" t="str">
        <f>VLOOKUP(D3958,Запчасти!A:D,2,0)</f>
        <v>Тормозная система</v>
      </c>
      <c r="H3958" t="str">
        <f>VLOOKUP(C3958,Автосервисы!A:C,3,0)</f>
        <v>​ул. Малышева, 143</v>
      </c>
    </row>
    <row r="3959" spans="1:8" hidden="1" x14ac:dyDescent="0.3">
      <c r="A3959">
        <v>3958</v>
      </c>
      <c r="B3959" s="4">
        <v>45246</v>
      </c>
      <c r="C3959" s="1" t="s">
        <v>4</v>
      </c>
      <c r="D3959">
        <v>197</v>
      </c>
      <c r="E3959">
        <v>919</v>
      </c>
      <c r="F3959" t="s">
        <v>267</v>
      </c>
      <c r="G3959" t="str">
        <f>VLOOKUP(D3959,Запчасти!A:D,2,0)</f>
        <v>Двигатель</v>
      </c>
      <c r="H3959" t="str">
        <f>VLOOKUP(C3959,Автосервисы!A:C,3,0)</f>
        <v>ул. ​Новгородцевой, 4а</v>
      </c>
    </row>
    <row r="3960" spans="1:8" hidden="1" x14ac:dyDescent="0.3">
      <c r="A3960">
        <v>3959</v>
      </c>
      <c r="B3960" s="4">
        <v>45246</v>
      </c>
      <c r="C3960" s="1" t="s">
        <v>20</v>
      </c>
      <c r="D3960">
        <v>79</v>
      </c>
      <c r="E3960">
        <v>229</v>
      </c>
      <c r="F3960" t="s">
        <v>269</v>
      </c>
      <c r="G3960" t="str">
        <f>VLOOKUP(D3960,Запчасти!A:D,2,0)</f>
        <v>Отопление / вентиляция</v>
      </c>
      <c r="H3960" t="str">
        <f>VLOOKUP(C3960,Автосервисы!A:C,3,0)</f>
        <v>​ул. Металлургов, 70</v>
      </c>
    </row>
    <row r="3961" spans="1:8" x14ac:dyDescent="0.3">
      <c r="A3961">
        <v>4006</v>
      </c>
      <c r="B3961" s="4">
        <v>45247</v>
      </c>
      <c r="C3961" s="1" t="s">
        <v>19</v>
      </c>
      <c r="D3961">
        <v>74</v>
      </c>
      <c r="E3961">
        <v>901</v>
      </c>
      <c r="F3961" t="s">
        <v>269</v>
      </c>
      <c r="G3961" t="str">
        <f>VLOOKUP(D3961,Запчасти!A:D,2,0)</f>
        <v>Двигатель</v>
      </c>
      <c r="H3961" t="str">
        <f>VLOOKUP(C3961,Автосервисы!A:C,3,0)</f>
        <v>ул. ​Шейнкмана, 123</v>
      </c>
    </row>
    <row r="3962" spans="1:8" hidden="1" x14ac:dyDescent="0.3">
      <c r="A3962">
        <v>3961</v>
      </c>
      <c r="B3962" s="4">
        <v>45246</v>
      </c>
      <c r="C3962" s="1" t="s">
        <v>19</v>
      </c>
      <c r="D3962">
        <v>193</v>
      </c>
      <c r="E3962">
        <v>151</v>
      </c>
      <c r="F3962" t="s">
        <v>267</v>
      </c>
      <c r="G3962" t="str">
        <f>VLOOKUP(D3962,Запчасти!A:D,2,0)</f>
        <v>Трансмиссия</v>
      </c>
      <c r="H3962" t="str">
        <f>VLOOKUP(C3962,Автосервисы!A:C,3,0)</f>
        <v>ул. ​Шейнкмана, 123</v>
      </c>
    </row>
    <row r="3963" spans="1:8" x14ac:dyDescent="0.3">
      <c r="A3963">
        <v>4195</v>
      </c>
      <c r="B3963" s="4">
        <v>45249</v>
      </c>
      <c r="C3963" s="1" t="s">
        <v>19</v>
      </c>
      <c r="D3963">
        <v>119</v>
      </c>
      <c r="E3963">
        <v>40</v>
      </c>
      <c r="F3963" t="s">
        <v>269</v>
      </c>
      <c r="G3963" t="str">
        <f>VLOOKUP(D3963,Запчасти!A:D,2,0)</f>
        <v>Двигатель</v>
      </c>
      <c r="H3963" t="str">
        <f>VLOOKUP(C3963,Автосервисы!A:C,3,0)</f>
        <v>ул. ​Шейнкмана, 123</v>
      </c>
    </row>
    <row r="3964" spans="1:8" x14ac:dyDescent="0.3">
      <c r="A3964">
        <v>4199</v>
      </c>
      <c r="B3964" s="4">
        <v>45249</v>
      </c>
      <c r="C3964" s="1" t="s">
        <v>19</v>
      </c>
      <c r="D3964">
        <v>83</v>
      </c>
      <c r="E3964">
        <v>375</v>
      </c>
      <c r="F3964" t="s">
        <v>269</v>
      </c>
      <c r="G3964" t="str">
        <f>VLOOKUP(D3964,Запчасти!A:D,2,0)</f>
        <v>Двигатель</v>
      </c>
      <c r="H3964" t="str">
        <f>VLOOKUP(C3964,Автосервисы!A:C,3,0)</f>
        <v>ул. ​Шейнкмана, 123</v>
      </c>
    </row>
    <row r="3965" spans="1:8" x14ac:dyDescent="0.3">
      <c r="A3965">
        <v>4221</v>
      </c>
      <c r="B3965" s="4">
        <v>45250</v>
      </c>
      <c r="C3965" s="1" t="s">
        <v>19</v>
      </c>
      <c r="D3965">
        <v>11</v>
      </c>
      <c r="E3965">
        <v>552</v>
      </c>
      <c r="F3965" t="s">
        <v>269</v>
      </c>
      <c r="G3965" t="str">
        <f>VLOOKUP(D3965,Запчасти!A:D,2,0)</f>
        <v>Двигатель</v>
      </c>
      <c r="H3965" t="str">
        <f>VLOOKUP(C3965,Автосервисы!A:C,3,0)</f>
        <v>ул. ​Шейнкмана, 123</v>
      </c>
    </row>
    <row r="3966" spans="1:8" x14ac:dyDescent="0.3">
      <c r="A3966">
        <v>4266</v>
      </c>
      <c r="B3966" s="4">
        <v>45250</v>
      </c>
      <c r="C3966" s="1" t="s">
        <v>19</v>
      </c>
      <c r="D3966">
        <v>173</v>
      </c>
      <c r="E3966">
        <v>53</v>
      </c>
      <c r="F3966" t="s">
        <v>269</v>
      </c>
      <c r="G3966" t="str">
        <f>VLOOKUP(D3966,Запчасти!A:D,2,0)</f>
        <v>Двигатель</v>
      </c>
      <c r="H3966" t="str">
        <f>VLOOKUP(C3966,Автосервисы!A:C,3,0)</f>
        <v>ул. ​Шейнкмана, 123</v>
      </c>
    </row>
    <row r="3967" spans="1:8" hidden="1" x14ac:dyDescent="0.3">
      <c r="A3967">
        <v>3966</v>
      </c>
      <c r="B3967" s="4">
        <v>45246</v>
      </c>
      <c r="C3967" s="1" t="s">
        <v>15</v>
      </c>
      <c r="D3967">
        <v>174</v>
      </c>
      <c r="E3967">
        <v>716</v>
      </c>
      <c r="F3967" t="s">
        <v>269</v>
      </c>
      <c r="G3967" t="str">
        <f>VLOOKUP(D3967,Запчасти!A:D,2,0)</f>
        <v>Привод колеса</v>
      </c>
      <c r="H3967" t="str">
        <f>VLOOKUP(C3967,Автосервисы!A:C,3,0)</f>
        <v>ул. ​Первомайская, 106д</v>
      </c>
    </row>
    <row r="3968" spans="1:8" hidden="1" x14ac:dyDescent="0.3">
      <c r="A3968">
        <v>3967</v>
      </c>
      <c r="B3968" s="4">
        <v>45246</v>
      </c>
      <c r="C3968" s="1" t="s">
        <v>3</v>
      </c>
      <c r="D3968">
        <v>31</v>
      </c>
      <c r="E3968">
        <v>453</v>
      </c>
      <c r="F3968" t="s">
        <v>267</v>
      </c>
      <c r="G3968" t="str">
        <f>VLOOKUP(D3968,Запчасти!A:D,2,0)</f>
        <v>Кузов</v>
      </c>
      <c r="H3968" t="str">
        <f>VLOOKUP(C3968,Автосервисы!A:C,3,0)</f>
        <v>ул. Репина, 149</v>
      </c>
    </row>
    <row r="3969" spans="1:8" hidden="1" x14ac:dyDescent="0.3">
      <c r="A3969">
        <v>3968</v>
      </c>
      <c r="B3969" s="4">
        <v>45246</v>
      </c>
      <c r="C3969" s="1" t="s">
        <v>6</v>
      </c>
      <c r="D3969">
        <v>21</v>
      </c>
      <c r="E3969">
        <v>191</v>
      </c>
      <c r="F3969" t="s">
        <v>269</v>
      </c>
      <c r="G3969" t="str">
        <f>VLOOKUP(D3969,Запчасти!A:D,2,0)</f>
        <v>Привод колеса</v>
      </c>
      <c r="H3969" t="str">
        <f>VLOOKUP(C3969,Автосервисы!A:C,3,0)</f>
        <v>ул. ​Комсомольская, 73</v>
      </c>
    </row>
    <row r="3970" spans="1:8" hidden="1" x14ac:dyDescent="0.3">
      <c r="A3970">
        <v>3969</v>
      </c>
      <c r="B3970" s="4">
        <v>45247</v>
      </c>
      <c r="C3970" s="1" t="s">
        <v>18</v>
      </c>
      <c r="D3970">
        <v>170</v>
      </c>
      <c r="E3970">
        <v>494</v>
      </c>
      <c r="F3970" t="s">
        <v>269</v>
      </c>
      <c r="G3970" t="str">
        <f>VLOOKUP(D3970,Запчасти!A:D,2,0)</f>
        <v>Система подачи топлива</v>
      </c>
      <c r="H3970" t="str">
        <f>VLOOKUP(C3970,Автосервисы!A:C,3,0)</f>
        <v>ул. ​Раевского, 13</v>
      </c>
    </row>
    <row r="3971" spans="1:8" hidden="1" x14ac:dyDescent="0.3">
      <c r="A3971">
        <v>3970</v>
      </c>
      <c r="B3971" s="4">
        <v>45247</v>
      </c>
      <c r="C3971" s="1" t="s">
        <v>6</v>
      </c>
      <c r="D3971">
        <v>92</v>
      </c>
      <c r="E3971">
        <v>195</v>
      </c>
      <c r="F3971" t="s">
        <v>269</v>
      </c>
      <c r="G3971" t="str">
        <f>VLOOKUP(D3971,Запчасти!A:D,2,0)</f>
        <v>Привод колеса</v>
      </c>
      <c r="H3971" t="str">
        <f>VLOOKUP(C3971,Автосервисы!A:C,3,0)</f>
        <v>ул. ​Комсомольская, 73</v>
      </c>
    </row>
    <row r="3972" spans="1:8" x14ac:dyDescent="0.3">
      <c r="A3972">
        <v>4395</v>
      </c>
      <c r="B3972" s="4">
        <v>45253</v>
      </c>
      <c r="C3972" s="1" t="s">
        <v>19</v>
      </c>
      <c r="D3972">
        <v>19</v>
      </c>
      <c r="E3972">
        <v>890</v>
      </c>
      <c r="F3972" t="s">
        <v>269</v>
      </c>
      <c r="G3972" t="str">
        <f>VLOOKUP(D3972,Запчасти!A:D,2,0)</f>
        <v>Двигатель</v>
      </c>
      <c r="H3972" t="str">
        <f>VLOOKUP(C3972,Автосервисы!A:C,3,0)</f>
        <v>ул. ​Шейнкмана, 123</v>
      </c>
    </row>
    <row r="3973" spans="1:8" x14ac:dyDescent="0.3">
      <c r="A3973">
        <v>4415</v>
      </c>
      <c r="B3973" s="4">
        <v>45253</v>
      </c>
      <c r="C3973" s="1" t="s">
        <v>19</v>
      </c>
      <c r="D3973">
        <v>123</v>
      </c>
      <c r="E3973">
        <v>654</v>
      </c>
      <c r="F3973" t="s">
        <v>269</v>
      </c>
      <c r="G3973" t="str">
        <f>VLOOKUP(D3973,Запчасти!A:D,2,0)</f>
        <v>Двигатель</v>
      </c>
      <c r="H3973" t="str">
        <f>VLOOKUP(C3973,Автосервисы!A:C,3,0)</f>
        <v>ул. ​Шейнкмана, 123</v>
      </c>
    </row>
    <row r="3974" spans="1:8" hidden="1" x14ac:dyDescent="0.3">
      <c r="A3974">
        <v>3973</v>
      </c>
      <c r="B3974" s="4">
        <v>45247</v>
      </c>
      <c r="C3974" s="1" t="s">
        <v>15</v>
      </c>
      <c r="D3974">
        <v>6</v>
      </c>
      <c r="E3974">
        <v>550</v>
      </c>
      <c r="F3974" t="s">
        <v>269</v>
      </c>
      <c r="G3974" t="str">
        <f>VLOOKUP(D3974,Запчасти!A:D,2,0)</f>
        <v>Электрика</v>
      </c>
      <c r="H3974" t="str">
        <f>VLOOKUP(C3974,Автосервисы!A:C,3,0)</f>
        <v>ул. ​Первомайская, 106д</v>
      </c>
    </row>
    <row r="3975" spans="1:8" hidden="1" x14ac:dyDescent="0.3">
      <c r="A3975">
        <v>3974</v>
      </c>
      <c r="B3975" s="4">
        <v>45247</v>
      </c>
      <c r="C3975" s="1" t="s">
        <v>18</v>
      </c>
      <c r="D3975">
        <v>112</v>
      </c>
      <c r="E3975">
        <v>216</v>
      </c>
      <c r="F3975" t="s">
        <v>267</v>
      </c>
      <c r="G3975" t="str">
        <f>VLOOKUP(D3975,Запчасти!A:D,2,0)</f>
        <v>Тормозная система</v>
      </c>
      <c r="H3975" t="str">
        <f>VLOOKUP(C3975,Автосервисы!A:C,3,0)</f>
        <v>ул. ​Раевского, 13</v>
      </c>
    </row>
    <row r="3976" spans="1:8" hidden="1" x14ac:dyDescent="0.3">
      <c r="A3976">
        <v>3975</v>
      </c>
      <c r="B3976" s="4">
        <v>45247</v>
      </c>
      <c r="C3976" s="1" t="s">
        <v>17</v>
      </c>
      <c r="D3976">
        <v>72</v>
      </c>
      <c r="E3976">
        <v>733</v>
      </c>
      <c r="F3976" t="s">
        <v>267</v>
      </c>
      <c r="G3976" t="str">
        <f>VLOOKUP(D3976,Запчасти!A:D,2,0)</f>
        <v>Электрика</v>
      </c>
      <c r="H3976" t="str">
        <f>VLOOKUP(C3976,Автосервисы!A:C,3,0)</f>
        <v>ул. Репина, 40а</v>
      </c>
    </row>
    <row r="3977" spans="1:8" x14ac:dyDescent="0.3">
      <c r="A3977">
        <v>4557</v>
      </c>
      <c r="B3977" s="4">
        <v>45257</v>
      </c>
      <c r="C3977" s="1" t="s">
        <v>19</v>
      </c>
      <c r="D3977">
        <v>1</v>
      </c>
      <c r="E3977">
        <v>85</v>
      </c>
      <c r="F3977" t="s">
        <v>269</v>
      </c>
      <c r="G3977" t="str">
        <f>VLOOKUP(D3977,Запчасти!A:D,2,0)</f>
        <v>Двигатель</v>
      </c>
      <c r="H3977" t="str">
        <f>VLOOKUP(C3977,Автосервисы!A:C,3,0)</f>
        <v>ул. ​Шейнкмана, 123</v>
      </c>
    </row>
    <row r="3978" spans="1:8" hidden="1" x14ac:dyDescent="0.3">
      <c r="A3978">
        <v>3977</v>
      </c>
      <c r="B3978" s="4">
        <v>45247</v>
      </c>
      <c r="C3978" s="1" t="s">
        <v>18</v>
      </c>
      <c r="D3978">
        <v>104</v>
      </c>
      <c r="E3978">
        <v>482</v>
      </c>
      <c r="F3978" t="s">
        <v>267</v>
      </c>
      <c r="G3978" t="str">
        <f>VLOOKUP(D3978,Запчасти!A:D,2,0)</f>
        <v>Двигатель</v>
      </c>
      <c r="H3978" t="str">
        <f>VLOOKUP(C3978,Автосервисы!A:C,3,0)</f>
        <v>ул. ​Раевского, 13</v>
      </c>
    </row>
    <row r="3979" spans="1:8" hidden="1" x14ac:dyDescent="0.3">
      <c r="A3979">
        <v>3978</v>
      </c>
      <c r="B3979" s="4">
        <v>45247</v>
      </c>
      <c r="C3979" s="1" t="s">
        <v>11</v>
      </c>
      <c r="D3979">
        <v>196</v>
      </c>
      <c r="E3979">
        <v>711</v>
      </c>
      <c r="F3979" t="s">
        <v>269</v>
      </c>
      <c r="G3979" t="str">
        <f>VLOOKUP(D3979,Запчасти!A:D,2,0)</f>
        <v>Тормозная система</v>
      </c>
      <c r="H3979" t="str">
        <f>VLOOKUP(C3979,Автосервисы!A:C,3,0)</f>
        <v>​ул. Депутатская, 84</v>
      </c>
    </row>
    <row r="3980" spans="1:8" hidden="1" x14ac:dyDescent="0.3">
      <c r="A3980">
        <v>3979</v>
      </c>
      <c r="B3980" s="4">
        <v>45247</v>
      </c>
      <c r="C3980" s="1" t="s">
        <v>22</v>
      </c>
      <c r="D3980">
        <v>153</v>
      </c>
      <c r="E3980">
        <v>782</v>
      </c>
      <c r="F3980" t="s">
        <v>267</v>
      </c>
      <c r="G3980" t="str">
        <f>VLOOKUP(D3980,Запчасти!A:D,2,0)</f>
        <v>Система подачи топлива</v>
      </c>
      <c r="H3980" t="str">
        <f>VLOOKUP(C3980,Автосервисы!A:C,3,0)</f>
        <v>ул. ​Чапаева, 7/1</v>
      </c>
    </row>
    <row r="3981" spans="1:8" hidden="1" x14ac:dyDescent="0.3">
      <c r="A3981">
        <v>3980</v>
      </c>
      <c r="B3981" s="4">
        <v>45247</v>
      </c>
      <c r="C3981" s="1" t="s">
        <v>16</v>
      </c>
      <c r="D3981">
        <v>159</v>
      </c>
      <c r="E3981">
        <v>21</v>
      </c>
      <c r="F3981" t="s">
        <v>267</v>
      </c>
      <c r="G3981" t="str">
        <f>VLOOKUP(D3981,Запчасти!A:D,2,0)</f>
        <v>Подвеска и амортизация</v>
      </c>
      <c r="H3981" t="str">
        <f>VLOOKUP(C3981,Автосервисы!A:C,3,0)</f>
        <v>​ул. Московская, 275а</v>
      </c>
    </row>
    <row r="3982" spans="1:8" hidden="1" x14ac:dyDescent="0.3">
      <c r="A3982">
        <v>3981</v>
      </c>
      <c r="B3982" s="4">
        <v>45247</v>
      </c>
      <c r="C3982" s="1" t="s">
        <v>10</v>
      </c>
      <c r="D3982">
        <v>179</v>
      </c>
      <c r="E3982">
        <v>600</v>
      </c>
      <c r="F3982" t="s">
        <v>267</v>
      </c>
      <c r="G3982" t="str">
        <f>VLOOKUP(D3982,Запчасти!A:D,2,0)</f>
        <v>Подвеска и амортизация</v>
      </c>
      <c r="H3982" t="str">
        <f>VLOOKUP(C3982,Автосервисы!A:C,3,0)</f>
        <v>​ул. Малышева, 143</v>
      </c>
    </row>
    <row r="3983" spans="1:8" hidden="1" x14ac:dyDescent="0.3">
      <c r="A3983">
        <v>3982</v>
      </c>
      <c r="B3983" s="4">
        <v>45247</v>
      </c>
      <c r="C3983" s="1" t="s">
        <v>18</v>
      </c>
      <c r="D3983">
        <v>132</v>
      </c>
      <c r="E3983">
        <v>523</v>
      </c>
      <c r="F3983" t="s">
        <v>267</v>
      </c>
      <c r="G3983" t="str">
        <f>VLOOKUP(D3983,Запчасти!A:D,2,0)</f>
        <v>Система сцепления</v>
      </c>
      <c r="H3983" t="str">
        <f>VLOOKUP(C3983,Автосервисы!A:C,3,0)</f>
        <v>ул. ​Раевского, 13</v>
      </c>
    </row>
    <row r="3984" spans="1:8" hidden="1" x14ac:dyDescent="0.3">
      <c r="A3984">
        <v>3983</v>
      </c>
      <c r="B3984" s="4">
        <v>45247</v>
      </c>
      <c r="C3984" s="1" t="s">
        <v>19</v>
      </c>
      <c r="D3984">
        <v>185</v>
      </c>
      <c r="E3984">
        <v>334</v>
      </c>
      <c r="F3984" t="s">
        <v>269</v>
      </c>
      <c r="G3984" t="str">
        <f>VLOOKUP(D3984,Запчасти!A:D,2,0)</f>
        <v>Подвеска и амортизация</v>
      </c>
      <c r="H3984" t="str">
        <f>VLOOKUP(C3984,Автосервисы!A:C,3,0)</f>
        <v>ул. ​Шейнкмана, 123</v>
      </c>
    </row>
    <row r="3985" spans="1:8" hidden="1" x14ac:dyDescent="0.3">
      <c r="A3985">
        <v>3984</v>
      </c>
      <c r="B3985" s="4">
        <v>45247</v>
      </c>
      <c r="C3985" s="1" t="s">
        <v>4</v>
      </c>
      <c r="D3985">
        <v>87</v>
      </c>
      <c r="E3985">
        <v>391</v>
      </c>
      <c r="F3985" t="s">
        <v>269</v>
      </c>
      <c r="G3985" t="str">
        <f>VLOOKUP(D3985,Запчасти!A:D,2,0)</f>
        <v>Кузов</v>
      </c>
      <c r="H3985" t="str">
        <f>VLOOKUP(C3985,Автосервисы!A:C,3,0)</f>
        <v>ул. ​Новгородцевой, 4а</v>
      </c>
    </row>
    <row r="3986" spans="1:8" hidden="1" x14ac:dyDescent="0.3">
      <c r="A3986">
        <v>3985</v>
      </c>
      <c r="B3986" s="4">
        <v>45247</v>
      </c>
      <c r="C3986" s="1" t="s">
        <v>4</v>
      </c>
      <c r="D3986">
        <v>191</v>
      </c>
      <c r="E3986">
        <v>187</v>
      </c>
      <c r="F3986" t="s">
        <v>269</v>
      </c>
      <c r="G3986" t="str">
        <f>VLOOKUP(D3986,Запчасти!A:D,2,0)</f>
        <v>Кондиционер</v>
      </c>
      <c r="H3986" t="str">
        <f>VLOOKUP(C3986,Автосервисы!A:C,3,0)</f>
        <v>ул. ​Новгородцевой, 4а</v>
      </c>
    </row>
    <row r="3987" spans="1:8" hidden="1" x14ac:dyDescent="0.3">
      <c r="A3987">
        <v>3986</v>
      </c>
      <c r="B3987" s="4">
        <v>45247</v>
      </c>
      <c r="C3987" s="1" t="s">
        <v>16</v>
      </c>
      <c r="D3987">
        <v>113</v>
      </c>
      <c r="E3987">
        <v>383</v>
      </c>
      <c r="F3987" t="s">
        <v>269</v>
      </c>
      <c r="G3987" t="str">
        <f>VLOOKUP(D3987,Запчасти!A:D,2,0)</f>
        <v>Кпп</v>
      </c>
      <c r="H3987" t="str">
        <f>VLOOKUP(C3987,Автосервисы!A:C,3,0)</f>
        <v>​ул. Московская, 275а</v>
      </c>
    </row>
    <row r="3988" spans="1:8" hidden="1" x14ac:dyDescent="0.3">
      <c r="A3988">
        <v>3987</v>
      </c>
      <c r="B3988" s="4">
        <v>45247</v>
      </c>
      <c r="C3988" s="1" t="s">
        <v>17</v>
      </c>
      <c r="D3988">
        <v>15</v>
      </c>
      <c r="E3988">
        <v>262</v>
      </c>
      <c r="F3988" t="s">
        <v>267</v>
      </c>
      <c r="G3988" t="str">
        <f>VLOOKUP(D3988,Запчасти!A:D,2,0)</f>
        <v>Система выпуска</v>
      </c>
      <c r="H3988" t="str">
        <f>VLOOKUP(C3988,Автосервисы!A:C,3,0)</f>
        <v>ул. Репина, 40а</v>
      </c>
    </row>
    <row r="3989" spans="1:8" hidden="1" x14ac:dyDescent="0.3">
      <c r="A3989">
        <v>3988</v>
      </c>
      <c r="B3989" s="4">
        <v>45247</v>
      </c>
      <c r="C3989" s="1" t="s">
        <v>4</v>
      </c>
      <c r="D3989">
        <v>84</v>
      </c>
      <c r="E3989">
        <v>400</v>
      </c>
      <c r="F3989" t="s">
        <v>267</v>
      </c>
      <c r="G3989" t="str">
        <f>VLOOKUP(D3989,Запчасти!A:D,2,0)</f>
        <v>Двигатель</v>
      </c>
      <c r="H3989" t="str">
        <f>VLOOKUP(C3989,Автосервисы!A:C,3,0)</f>
        <v>ул. ​Новгородцевой, 4а</v>
      </c>
    </row>
    <row r="3990" spans="1:8" hidden="1" x14ac:dyDescent="0.3">
      <c r="A3990">
        <v>3989</v>
      </c>
      <c r="B3990" s="4">
        <v>45247</v>
      </c>
      <c r="C3990" s="1" t="s">
        <v>11</v>
      </c>
      <c r="D3990">
        <v>22</v>
      </c>
      <c r="E3990">
        <v>536</v>
      </c>
      <c r="F3990" t="s">
        <v>267</v>
      </c>
      <c r="G3990" t="str">
        <f>VLOOKUP(D3990,Запчасти!A:D,2,0)</f>
        <v>Кпп</v>
      </c>
      <c r="H3990" t="str">
        <f>VLOOKUP(C3990,Автосервисы!A:C,3,0)</f>
        <v>​ул. Депутатская, 84</v>
      </c>
    </row>
    <row r="3991" spans="1:8" hidden="1" x14ac:dyDescent="0.3">
      <c r="A3991">
        <v>3990</v>
      </c>
      <c r="B3991" s="4">
        <v>45247</v>
      </c>
      <c r="C3991" s="1" t="s">
        <v>22</v>
      </c>
      <c r="D3991">
        <v>28</v>
      </c>
      <c r="E3991">
        <v>442</v>
      </c>
      <c r="F3991" t="s">
        <v>267</v>
      </c>
      <c r="G3991" t="str">
        <f>VLOOKUP(D3991,Запчасти!A:D,2,0)</f>
        <v>Двигатель</v>
      </c>
      <c r="H3991" t="str">
        <f>VLOOKUP(C3991,Автосервисы!A:C,3,0)</f>
        <v>ул. ​Чапаева, 7/1</v>
      </c>
    </row>
    <row r="3992" spans="1:8" hidden="1" x14ac:dyDescent="0.3">
      <c r="A3992">
        <v>3991</v>
      </c>
      <c r="B3992" s="4">
        <v>45247</v>
      </c>
      <c r="C3992" s="1" t="s">
        <v>11</v>
      </c>
      <c r="D3992">
        <v>71</v>
      </c>
      <c r="E3992">
        <v>603</v>
      </c>
      <c r="F3992" t="s">
        <v>267</v>
      </c>
      <c r="G3992" t="str">
        <f>VLOOKUP(D3992,Запчасти!A:D,2,0)</f>
        <v>Электрика</v>
      </c>
      <c r="H3992" t="str">
        <f>VLOOKUP(C3992,Автосервисы!A:C,3,0)</f>
        <v>​ул. Депутатская, 84</v>
      </c>
    </row>
    <row r="3993" spans="1:8" hidden="1" x14ac:dyDescent="0.3">
      <c r="A3993">
        <v>3992</v>
      </c>
      <c r="B3993" s="4">
        <v>45247</v>
      </c>
      <c r="C3993" s="1" t="s">
        <v>8</v>
      </c>
      <c r="D3993">
        <v>143</v>
      </c>
      <c r="E3993">
        <v>468</v>
      </c>
      <c r="F3993" t="s">
        <v>267</v>
      </c>
      <c r="G3993" t="str">
        <f>VLOOKUP(D3993,Запчасти!A:D,2,0)</f>
        <v>Двигатель</v>
      </c>
      <c r="H3993" t="str">
        <f>VLOOKUP(C3993,Автосервисы!A:C,3,0)</f>
        <v>ул. ​Черкасская, 22а/1</v>
      </c>
    </row>
    <row r="3994" spans="1:8" hidden="1" x14ac:dyDescent="0.3">
      <c r="A3994">
        <v>3993</v>
      </c>
      <c r="B3994" s="4">
        <v>45247</v>
      </c>
      <c r="C3994" s="1" t="s">
        <v>17</v>
      </c>
      <c r="D3994">
        <v>140</v>
      </c>
      <c r="E3994">
        <v>322</v>
      </c>
      <c r="F3994" t="s">
        <v>267</v>
      </c>
      <c r="G3994" t="str">
        <f>VLOOKUP(D3994,Запчасти!A:D,2,0)</f>
        <v>Подвеска и амортизация</v>
      </c>
      <c r="H3994" t="str">
        <f>VLOOKUP(C3994,Автосервисы!A:C,3,0)</f>
        <v>ул. Репина, 40а</v>
      </c>
    </row>
    <row r="3995" spans="1:8" hidden="1" x14ac:dyDescent="0.3">
      <c r="A3995">
        <v>3994</v>
      </c>
      <c r="B3995" s="4">
        <v>45247</v>
      </c>
      <c r="C3995" s="1" t="s">
        <v>5</v>
      </c>
      <c r="D3995">
        <v>96</v>
      </c>
      <c r="E3995">
        <v>656</v>
      </c>
      <c r="F3995" t="s">
        <v>269</v>
      </c>
      <c r="G3995" t="str">
        <f>VLOOKUP(D3995,Запчасти!A:D,2,0)</f>
        <v>Подвеска и амортизация</v>
      </c>
      <c r="H3995" t="str">
        <f>VLOOKUP(C3995,Автосервисы!A:C,3,0)</f>
        <v>ул. Амундсена, 38/3</v>
      </c>
    </row>
    <row r="3996" spans="1:8" hidden="1" x14ac:dyDescent="0.3">
      <c r="A3996">
        <v>3995</v>
      </c>
      <c r="B3996" s="4">
        <v>45247</v>
      </c>
      <c r="C3996" s="1" t="s">
        <v>7</v>
      </c>
      <c r="D3996">
        <v>98</v>
      </c>
      <c r="E3996">
        <v>534</v>
      </c>
      <c r="F3996" t="s">
        <v>269</v>
      </c>
      <c r="G3996" t="str">
        <f>VLOOKUP(D3996,Запчасти!A:D,2,0)</f>
        <v>Кондиционер</v>
      </c>
      <c r="H3996" t="str">
        <f>VLOOKUP(C3996,Автосервисы!A:C,3,0)</f>
        <v>​ул. Зоологическая, 7Б</v>
      </c>
    </row>
    <row r="3997" spans="1:8" hidden="1" x14ac:dyDescent="0.3">
      <c r="A3997">
        <v>3996</v>
      </c>
      <c r="B3997" s="4">
        <v>45247</v>
      </c>
      <c r="C3997" s="1" t="s">
        <v>7</v>
      </c>
      <c r="D3997">
        <v>182</v>
      </c>
      <c r="E3997">
        <v>920</v>
      </c>
      <c r="F3997" t="s">
        <v>267</v>
      </c>
      <c r="G3997" t="str">
        <f>VLOOKUP(D3997,Запчасти!A:D,2,0)</f>
        <v>Двигатель</v>
      </c>
      <c r="H3997" t="str">
        <f>VLOOKUP(C3997,Автосервисы!A:C,3,0)</f>
        <v>​ул. Зоологическая, 7Б</v>
      </c>
    </row>
    <row r="3998" spans="1:8" hidden="1" x14ac:dyDescent="0.3">
      <c r="A3998">
        <v>3997</v>
      </c>
      <c r="B3998" s="4">
        <v>45247</v>
      </c>
      <c r="C3998" s="1" t="s">
        <v>4</v>
      </c>
      <c r="D3998">
        <v>55</v>
      </c>
      <c r="E3998">
        <v>726</v>
      </c>
      <c r="F3998" t="s">
        <v>269</v>
      </c>
      <c r="G3998" t="str">
        <f>VLOOKUP(D3998,Запчасти!A:D,2,0)</f>
        <v>Система сцепления</v>
      </c>
      <c r="H3998" t="str">
        <f>VLOOKUP(C3998,Автосервисы!A:C,3,0)</f>
        <v>ул. ​Новгородцевой, 4а</v>
      </c>
    </row>
    <row r="3999" spans="1:8" hidden="1" x14ac:dyDescent="0.3">
      <c r="A3999">
        <v>3998</v>
      </c>
      <c r="B3999" s="4">
        <v>45247</v>
      </c>
      <c r="C3999" s="1" t="s">
        <v>13</v>
      </c>
      <c r="D3999">
        <v>95</v>
      </c>
      <c r="E3999">
        <v>765</v>
      </c>
      <c r="F3999" t="s">
        <v>269</v>
      </c>
      <c r="G3999" t="str">
        <f>VLOOKUP(D3999,Запчасти!A:D,2,0)</f>
        <v>Кузов</v>
      </c>
      <c r="H3999" t="str">
        <f>VLOOKUP(C3999,Автосервисы!A:C,3,0)</f>
        <v>ул. ​Иркутская, 53</v>
      </c>
    </row>
    <row r="4000" spans="1:8" hidden="1" x14ac:dyDescent="0.3">
      <c r="A4000">
        <v>3999</v>
      </c>
      <c r="B4000" s="4">
        <v>45247</v>
      </c>
      <c r="C4000" s="1" t="s">
        <v>10</v>
      </c>
      <c r="D4000">
        <v>191</v>
      </c>
      <c r="E4000">
        <v>411</v>
      </c>
      <c r="F4000" t="s">
        <v>269</v>
      </c>
      <c r="G4000" t="str">
        <f>VLOOKUP(D4000,Запчасти!A:D,2,0)</f>
        <v>Кондиционер</v>
      </c>
      <c r="H4000" t="str">
        <f>VLOOKUP(C4000,Автосервисы!A:C,3,0)</f>
        <v>​ул. Малышева, 143</v>
      </c>
    </row>
    <row r="4001" spans="1:8" hidden="1" x14ac:dyDescent="0.3">
      <c r="A4001">
        <v>4000</v>
      </c>
      <c r="B4001" s="4">
        <v>45247</v>
      </c>
      <c r="C4001" s="1" t="s">
        <v>14</v>
      </c>
      <c r="D4001">
        <v>3</v>
      </c>
      <c r="E4001">
        <v>852</v>
      </c>
      <c r="F4001" t="s">
        <v>267</v>
      </c>
      <c r="G4001" t="str">
        <f>VLOOKUP(D4001,Запчасти!A:D,2,0)</f>
        <v>Кузов</v>
      </c>
      <c r="H4001" t="str">
        <f>VLOOKUP(C4001,Автосервисы!A:C,3,0)</f>
        <v>​ул. Гагарина, 6/3</v>
      </c>
    </row>
    <row r="4002" spans="1:8" hidden="1" x14ac:dyDescent="0.3">
      <c r="A4002">
        <v>4001</v>
      </c>
      <c r="B4002" s="4">
        <v>45247</v>
      </c>
      <c r="C4002" s="1" t="s">
        <v>9</v>
      </c>
      <c r="D4002">
        <v>61</v>
      </c>
      <c r="E4002">
        <v>14</v>
      </c>
      <c r="F4002" t="s">
        <v>269</v>
      </c>
      <c r="G4002" t="str">
        <f>VLOOKUP(D4002,Запчасти!A:D,2,0)</f>
        <v>Замки</v>
      </c>
      <c r="H4002" t="str">
        <f>VLOOKUP(C4002,Автосервисы!A:C,3,0)</f>
        <v>​ул. Студенческая, 49</v>
      </c>
    </row>
    <row r="4003" spans="1:8" hidden="1" x14ac:dyDescent="0.3">
      <c r="A4003">
        <v>4002</v>
      </c>
      <c r="B4003" s="4">
        <v>45247</v>
      </c>
      <c r="C4003" s="1" t="s">
        <v>8</v>
      </c>
      <c r="D4003">
        <v>8</v>
      </c>
      <c r="E4003">
        <v>538</v>
      </c>
      <c r="F4003" t="s">
        <v>267</v>
      </c>
      <c r="G4003" t="str">
        <f>VLOOKUP(D4003,Запчасти!A:D,2,0)</f>
        <v>Двигатель</v>
      </c>
      <c r="H4003" t="str">
        <f>VLOOKUP(C4003,Автосервисы!A:C,3,0)</f>
        <v>ул. ​Черкасская, 22а/1</v>
      </c>
    </row>
    <row r="4004" spans="1:8" hidden="1" x14ac:dyDescent="0.3">
      <c r="A4004">
        <v>4003</v>
      </c>
      <c r="B4004" s="4">
        <v>45247</v>
      </c>
      <c r="C4004" s="1" t="s">
        <v>13</v>
      </c>
      <c r="D4004">
        <v>98</v>
      </c>
      <c r="E4004">
        <v>567</v>
      </c>
      <c r="F4004" t="s">
        <v>267</v>
      </c>
      <c r="G4004" t="str">
        <f>VLOOKUP(D4004,Запчасти!A:D,2,0)</f>
        <v>Кондиционер</v>
      </c>
      <c r="H4004" t="str">
        <f>VLOOKUP(C4004,Автосервисы!A:C,3,0)</f>
        <v>ул. ​Иркутская, 53</v>
      </c>
    </row>
    <row r="4005" spans="1:8" hidden="1" x14ac:dyDescent="0.3">
      <c r="A4005">
        <v>4004</v>
      </c>
      <c r="B4005" s="4">
        <v>45247</v>
      </c>
      <c r="C4005" s="1" t="s">
        <v>6</v>
      </c>
      <c r="D4005">
        <v>184</v>
      </c>
      <c r="E4005">
        <v>514</v>
      </c>
      <c r="F4005" t="s">
        <v>269</v>
      </c>
      <c r="G4005" t="str">
        <f>VLOOKUP(D4005,Запчасти!A:D,2,0)</f>
        <v>Трансмиссия</v>
      </c>
      <c r="H4005" t="str">
        <f>VLOOKUP(C4005,Автосервисы!A:C,3,0)</f>
        <v>ул. ​Комсомольская, 73</v>
      </c>
    </row>
    <row r="4006" spans="1:8" hidden="1" x14ac:dyDescent="0.3">
      <c r="A4006">
        <v>4005</v>
      </c>
      <c r="B4006" s="4">
        <v>45247</v>
      </c>
      <c r="C4006" s="1" t="s">
        <v>9</v>
      </c>
      <c r="D4006">
        <v>172</v>
      </c>
      <c r="E4006">
        <v>160</v>
      </c>
      <c r="F4006" t="s">
        <v>267</v>
      </c>
      <c r="G4006" t="str">
        <f>VLOOKUP(D4006,Запчасти!A:D,2,0)</f>
        <v>Тормозная система</v>
      </c>
      <c r="H4006" t="str">
        <f>VLOOKUP(C4006,Автосервисы!A:C,3,0)</f>
        <v>​ул. Студенческая, 49</v>
      </c>
    </row>
    <row r="4007" spans="1:8" x14ac:dyDescent="0.3">
      <c r="A4007">
        <v>4615</v>
      </c>
      <c r="B4007" s="4">
        <v>45258</v>
      </c>
      <c r="C4007" s="1" t="s">
        <v>19</v>
      </c>
      <c r="D4007">
        <v>177</v>
      </c>
      <c r="E4007">
        <v>863</v>
      </c>
      <c r="F4007" t="s">
        <v>269</v>
      </c>
      <c r="G4007" t="str">
        <f>VLOOKUP(D4007,Запчасти!A:D,2,0)</f>
        <v>Двигатель</v>
      </c>
      <c r="H4007" t="str">
        <f>VLOOKUP(C4007,Автосервисы!A:C,3,0)</f>
        <v>ул. ​Шейнкмана, 123</v>
      </c>
    </row>
    <row r="4008" spans="1:8" hidden="1" x14ac:dyDescent="0.3">
      <c r="A4008">
        <v>4007</v>
      </c>
      <c r="B4008" s="4">
        <v>45247</v>
      </c>
      <c r="C4008" s="1" t="s">
        <v>10</v>
      </c>
      <c r="D4008">
        <v>180</v>
      </c>
      <c r="E4008">
        <v>679</v>
      </c>
      <c r="F4008" t="s">
        <v>267</v>
      </c>
      <c r="G4008" t="str">
        <f>VLOOKUP(D4008,Запчасти!A:D,2,0)</f>
        <v>Тормозная система</v>
      </c>
      <c r="H4008" t="str">
        <f>VLOOKUP(C4008,Автосервисы!A:C,3,0)</f>
        <v>​ул. Малышева, 143</v>
      </c>
    </row>
    <row r="4009" spans="1:8" hidden="1" x14ac:dyDescent="0.3">
      <c r="A4009">
        <v>4008</v>
      </c>
      <c r="B4009" s="4">
        <v>45247</v>
      </c>
      <c r="C4009" s="1" t="s">
        <v>14</v>
      </c>
      <c r="D4009">
        <v>175</v>
      </c>
      <c r="E4009">
        <v>805</v>
      </c>
      <c r="F4009" t="s">
        <v>267</v>
      </c>
      <c r="G4009" t="str">
        <f>VLOOKUP(D4009,Запчасти!A:D,2,0)</f>
        <v>Электрика</v>
      </c>
      <c r="H4009" t="str">
        <f>VLOOKUP(C4009,Автосервисы!A:C,3,0)</f>
        <v>​ул. Гагарина, 6/3</v>
      </c>
    </row>
    <row r="4010" spans="1:8" hidden="1" x14ac:dyDescent="0.3">
      <c r="A4010">
        <v>4009</v>
      </c>
      <c r="B4010" s="4">
        <v>45247</v>
      </c>
      <c r="C4010" s="1" t="s">
        <v>10</v>
      </c>
      <c r="D4010">
        <v>11</v>
      </c>
      <c r="E4010">
        <v>995</v>
      </c>
      <c r="F4010" t="s">
        <v>267</v>
      </c>
      <c r="G4010" t="str">
        <f>VLOOKUP(D4010,Запчасти!A:D,2,0)</f>
        <v>Двигатель</v>
      </c>
      <c r="H4010" t="str">
        <f>VLOOKUP(C4010,Автосервисы!A:C,3,0)</f>
        <v>​ул. Малышева, 143</v>
      </c>
    </row>
    <row r="4011" spans="1:8" hidden="1" x14ac:dyDescent="0.3">
      <c r="A4011">
        <v>4010</v>
      </c>
      <c r="B4011" s="4">
        <v>45247</v>
      </c>
      <c r="C4011" s="1" t="s">
        <v>15</v>
      </c>
      <c r="D4011">
        <v>137</v>
      </c>
      <c r="E4011">
        <v>692</v>
      </c>
      <c r="F4011" t="s">
        <v>267</v>
      </c>
      <c r="G4011" t="str">
        <f>VLOOKUP(D4011,Запчасти!A:D,2,0)</f>
        <v>Тормозная система</v>
      </c>
      <c r="H4011" t="str">
        <f>VLOOKUP(C4011,Автосервисы!A:C,3,0)</f>
        <v>ул. ​Первомайская, 106д</v>
      </c>
    </row>
    <row r="4012" spans="1:8" hidden="1" x14ac:dyDescent="0.3">
      <c r="A4012">
        <v>4011</v>
      </c>
      <c r="B4012" s="4">
        <v>45247</v>
      </c>
      <c r="C4012" s="1" t="s">
        <v>3</v>
      </c>
      <c r="D4012">
        <v>149</v>
      </c>
      <c r="E4012">
        <v>663</v>
      </c>
      <c r="F4012" t="s">
        <v>267</v>
      </c>
      <c r="G4012" t="str">
        <f>VLOOKUP(D4012,Запчасти!A:D,2,0)</f>
        <v>Двигатель</v>
      </c>
      <c r="H4012" t="str">
        <f>VLOOKUP(C4012,Автосервисы!A:C,3,0)</f>
        <v>ул. Репина, 149</v>
      </c>
    </row>
    <row r="4013" spans="1:8" hidden="1" x14ac:dyDescent="0.3">
      <c r="A4013">
        <v>4012</v>
      </c>
      <c r="B4013" s="4">
        <v>45247</v>
      </c>
      <c r="C4013" s="1" t="s">
        <v>19</v>
      </c>
      <c r="D4013">
        <v>92</v>
      </c>
      <c r="E4013">
        <v>817</v>
      </c>
      <c r="F4013" t="s">
        <v>267</v>
      </c>
      <c r="G4013" t="str">
        <f>VLOOKUP(D4013,Запчасти!A:D,2,0)</f>
        <v>Привод колеса</v>
      </c>
      <c r="H4013" t="str">
        <f>VLOOKUP(C4013,Автосервисы!A:C,3,0)</f>
        <v>ул. ​Шейнкмана, 123</v>
      </c>
    </row>
    <row r="4014" spans="1:8" hidden="1" x14ac:dyDescent="0.3">
      <c r="A4014">
        <v>4013</v>
      </c>
      <c r="B4014" s="4">
        <v>45247</v>
      </c>
      <c r="C4014" s="1" t="s">
        <v>15</v>
      </c>
      <c r="D4014">
        <v>31</v>
      </c>
      <c r="E4014">
        <v>971</v>
      </c>
      <c r="F4014" t="s">
        <v>269</v>
      </c>
      <c r="G4014" t="str">
        <f>VLOOKUP(D4014,Запчасти!A:D,2,0)</f>
        <v>Кузов</v>
      </c>
      <c r="H4014" t="str">
        <f>VLOOKUP(C4014,Автосервисы!A:C,3,0)</f>
        <v>ул. ​Первомайская, 106д</v>
      </c>
    </row>
    <row r="4015" spans="1:8" hidden="1" x14ac:dyDescent="0.3">
      <c r="A4015">
        <v>4014</v>
      </c>
      <c r="B4015" s="4">
        <v>45247</v>
      </c>
      <c r="C4015" s="1" t="s">
        <v>17</v>
      </c>
      <c r="D4015">
        <v>66</v>
      </c>
      <c r="E4015">
        <v>29</v>
      </c>
      <c r="F4015" t="s">
        <v>267</v>
      </c>
      <c r="G4015" t="str">
        <f>VLOOKUP(D4015,Запчасти!A:D,2,0)</f>
        <v>Система сцепления</v>
      </c>
      <c r="H4015" t="str">
        <f>VLOOKUP(C4015,Автосервисы!A:C,3,0)</f>
        <v>ул. Репина, 40а</v>
      </c>
    </row>
    <row r="4016" spans="1:8" hidden="1" x14ac:dyDescent="0.3">
      <c r="A4016">
        <v>4015</v>
      </c>
      <c r="B4016" s="4">
        <v>45247</v>
      </c>
      <c r="C4016" s="1" t="s">
        <v>7</v>
      </c>
      <c r="D4016">
        <v>137</v>
      </c>
      <c r="E4016">
        <v>264</v>
      </c>
      <c r="F4016" t="s">
        <v>267</v>
      </c>
      <c r="G4016" t="str">
        <f>VLOOKUP(D4016,Запчасти!A:D,2,0)</f>
        <v>Тормозная система</v>
      </c>
      <c r="H4016" t="str">
        <f>VLOOKUP(C4016,Автосервисы!A:C,3,0)</f>
        <v>​ул. Зоологическая, 7Б</v>
      </c>
    </row>
    <row r="4017" spans="1:8" x14ac:dyDescent="0.3">
      <c r="A4017">
        <v>4690</v>
      </c>
      <c r="B4017" s="4">
        <v>45259</v>
      </c>
      <c r="C4017" s="1" t="s">
        <v>19</v>
      </c>
      <c r="D4017">
        <v>11</v>
      </c>
      <c r="E4017">
        <v>492</v>
      </c>
      <c r="F4017" t="s">
        <v>269</v>
      </c>
      <c r="G4017" t="str">
        <f>VLOOKUP(D4017,Запчасти!A:D,2,0)</f>
        <v>Двигатель</v>
      </c>
      <c r="H4017" t="str">
        <f>VLOOKUP(C4017,Автосервисы!A:C,3,0)</f>
        <v>ул. ​Шейнкмана, 123</v>
      </c>
    </row>
    <row r="4018" spans="1:8" hidden="1" x14ac:dyDescent="0.3">
      <c r="A4018">
        <v>4017</v>
      </c>
      <c r="B4018" s="4">
        <v>45247</v>
      </c>
      <c r="C4018" s="1" t="s">
        <v>6</v>
      </c>
      <c r="D4018">
        <v>177</v>
      </c>
      <c r="E4018">
        <v>790</v>
      </c>
      <c r="F4018" t="s">
        <v>267</v>
      </c>
      <c r="G4018" t="str">
        <f>VLOOKUP(D4018,Запчасти!A:D,2,0)</f>
        <v>Двигатель</v>
      </c>
      <c r="H4018" t="str">
        <f>VLOOKUP(C4018,Автосервисы!A:C,3,0)</f>
        <v>ул. ​Комсомольская, 73</v>
      </c>
    </row>
    <row r="4019" spans="1:8" x14ac:dyDescent="0.3">
      <c r="A4019">
        <v>186</v>
      </c>
      <c r="B4019" s="4">
        <v>45172</v>
      </c>
      <c r="C4019" s="1" t="s">
        <v>5</v>
      </c>
      <c r="D4019">
        <v>168</v>
      </c>
      <c r="E4019">
        <v>247</v>
      </c>
      <c r="F4019" t="s">
        <v>269</v>
      </c>
      <c r="G4019" t="str">
        <f>VLOOKUP(D4019,Запчасти!A:D,2,0)</f>
        <v>Двигатель</v>
      </c>
      <c r="H4019" t="str">
        <f>VLOOKUP(C4019,Автосервисы!A:C,3,0)</f>
        <v>ул. Амундсена, 38/3</v>
      </c>
    </row>
    <row r="4020" spans="1:8" x14ac:dyDescent="0.3">
      <c r="A4020">
        <v>323</v>
      </c>
      <c r="B4020" s="4">
        <v>45173</v>
      </c>
      <c r="C4020" s="1" t="s">
        <v>5</v>
      </c>
      <c r="D4020">
        <v>16</v>
      </c>
      <c r="E4020">
        <v>195</v>
      </c>
      <c r="F4020" t="s">
        <v>269</v>
      </c>
      <c r="G4020" t="str">
        <f>VLOOKUP(D4020,Запчасти!A:D,2,0)</f>
        <v>Двигатель</v>
      </c>
      <c r="H4020" t="str">
        <f>VLOOKUP(C4020,Автосервисы!A:C,3,0)</f>
        <v>ул. Амундсена, 38/3</v>
      </c>
    </row>
    <row r="4021" spans="1:8" hidden="1" x14ac:dyDescent="0.3">
      <c r="A4021">
        <v>4020</v>
      </c>
      <c r="B4021" s="4">
        <v>45247</v>
      </c>
      <c r="C4021" s="1" t="s">
        <v>22</v>
      </c>
      <c r="D4021">
        <v>149</v>
      </c>
      <c r="E4021">
        <v>34</v>
      </c>
      <c r="F4021" t="s">
        <v>267</v>
      </c>
      <c r="G4021" t="str">
        <f>VLOOKUP(D4021,Запчасти!A:D,2,0)</f>
        <v>Двигатель</v>
      </c>
      <c r="H4021" t="str">
        <f>VLOOKUP(C4021,Автосервисы!A:C,3,0)</f>
        <v>ул. ​Чапаева, 7/1</v>
      </c>
    </row>
    <row r="4022" spans="1:8" hidden="1" x14ac:dyDescent="0.3">
      <c r="A4022">
        <v>4021</v>
      </c>
      <c r="B4022" s="4">
        <v>45247</v>
      </c>
      <c r="C4022" s="1" t="s">
        <v>8</v>
      </c>
      <c r="D4022">
        <v>187</v>
      </c>
      <c r="E4022">
        <v>74</v>
      </c>
      <c r="F4022" t="s">
        <v>269</v>
      </c>
      <c r="G4022" t="str">
        <f>VLOOKUP(D4022,Запчасти!A:D,2,0)</f>
        <v>Электрика</v>
      </c>
      <c r="H4022" t="str">
        <f>VLOOKUP(C4022,Автосервисы!A:C,3,0)</f>
        <v>ул. ​Черкасская, 22а/1</v>
      </c>
    </row>
    <row r="4023" spans="1:8" hidden="1" x14ac:dyDescent="0.3">
      <c r="A4023">
        <v>4022</v>
      </c>
      <c r="B4023" s="4">
        <v>45247</v>
      </c>
      <c r="C4023" s="1" t="s">
        <v>17</v>
      </c>
      <c r="D4023">
        <v>177</v>
      </c>
      <c r="E4023">
        <v>363</v>
      </c>
      <c r="F4023" t="s">
        <v>267</v>
      </c>
      <c r="G4023" t="str">
        <f>VLOOKUP(D4023,Запчасти!A:D,2,0)</f>
        <v>Двигатель</v>
      </c>
      <c r="H4023" t="str">
        <f>VLOOKUP(C4023,Автосервисы!A:C,3,0)</f>
        <v>ул. Репина, 40а</v>
      </c>
    </row>
    <row r="4024" spans="1:8" hidden="1" x14ac:dyDescent="0.3">
      <c r="A4024">
        <v>4023</v>
      </c>
      <c r="B4024" s="4">
        <v>45247</v>
      </c>
      <c r="C4024" s="1" t="s">
        <v>19</v>
      </c>
      <c r="D4024">
        <v>92</v>
      </c>
      <c r="E4024">
        <v>915</v>
      </c>
      <c r="F4024" t="s">
        <v>269</v>
      </c>
      <c r="G4024" t="str">
        <f>VLOOKUP(D4024,Запчасти!A:D,2,0)</f>
        <v>Привод колеса</v>
      </c>
      <c r="H4024" t="str">
        <f>VLOOKUP(C4024,Автосервисы!A:C,3,0)</f>
        <v>ул. ​Шейнкмана, 123</v>
      </c>
    </row>
    <row r="4025" spans="1:8" x14ac:dyDescent="0.3">
      <c r="A4025">
        <v>368</v>
      </c>
      <c r="B4025" s="4">
        <v>45174</v>
      </c>
      <c r="C4025" s="1" t="s">
        <v>5</v>
      </c>
      <c r="D4025">
        <v>91</v>
      </c>
      <c r="E4025">
        <v>544</v>
      </c>
      <c r="F4025" t="s">
        <v>269</v>
      </c>
      <c r="G4025" t="str">
        <f>VLOOKUP(D4025,Запчасти!A:D,2,0)</f>
        <v>Двигатель</v>
      </c>
      <c r="H4025" t="str">
        <f>VLOOKUP(C4025,Автосервисы!A:C,3,0)</f>
        <v>ул. Амундсена, 38/3</v>
      </c>
    </row>
    <row r="4026" spans="1:8" hidden="1" x14ac:dyDescent="0.3">
      <c r="A4026">
        <v>4025</v>
      </c>
      <c r="B4026" s="4">
        <v>45247</v>
      </c>
      <c r="C4026" s="1" t="s">
        <v>14</v>
      </c>
      <c r="D4026">
        <v>173</v>
      </c>
      <c r="E4026">
        <v>359</v>
      </c>
      <c r="F4026" t="s">
        <v>267</v>
      </c>
      <c r="G4026" t="str">
        <f>VLOOKUP(D4026,Запчасти!A:D,2,0)</f>
        <v>Двигатель</v>
      </c>
      <c r="H4026" t="str">
        <f>VLOOKUP(C4026,Автосервисы!A:C,3,0)</f>
        <v>​ул. Гагарина, 6/3</v>
      </c>
    </row>
    <row r="4027" spans="1:8" hidden="1" x14ac:dyDescent="0.3">
      <c r="A4027">
        <v>4026</v>
      </c>
      <c r="B4027" s="4">
        <v>45247</v>
      </c>
      <c r="C4027" s="1" t="s">
        <v>22</v>
      </c>
      <c r="D4027">
        <v>20</v>
      </c>
      <c r="E4027">
        <v>668</v>
      </c>
      <c r="F4027" t="s">
        <v>267</v>
      </c>
      <c r="G4027" t="str">
        <f>VLOOKUP(D4027,Запчасти!A:D,2,0)</f>
        <v>Подготовка топливной смеси</v>
      </c>
      <c r="H4027" t="str">
        <f>VLOOKUP(C4027,Автосервисы!A:C,3,0)</f>
        <v>ул. ​Чапаева, 7/1</v>
      </c>
    </row>
    <row r="4028" spans="1:8" hidden="1" x14ac:dyDescent="0.3">
      <c r="A4028">
        <v>4027</v>
      </c>
      <c r="B4028" s="4">
        <v>45247</v>
      </c>
      <c r="C4028" s="1" t="s">
        <v>6</v>
      </c>
      <c r="D4028">
        <v>38</v>
      </c>
      <c r="E4028">
        <v>77</v>
      </c>
      <c r="F4028" t="s">
        <v>267</v>
      </c>
      <c r="G4028" t="str">
        <f>VLOOKUP(D4028,Запчасти!A:D,2,0)</f>
        <v>Подготовка топливной смеси</v>
      </c>
      <c r="H4028" t="str">
        <f>VLOOKUP(C4028,Автосервисы!A:C,3,0)</f>
        <v>ул. ​Комсомольская, 73</v>
      </c>
    </row>
    <row r="4029" spans="1:8" hidden="1" x14ac:dyDescent="0.3">
      <c r="A4029">
        <v>4028</v>
      </c>
      <c r="B4029" s="4">
        <v>45247</v>
      </c>
      <c r="C4029" s="1" t="s">
        <v>17</v>
      </c>
      <c r="D4029">
        <v>15</v>
      </c>
      <c r="E4029">
        <v>532</v>
      </c>
      <c r="F4029" t="s">
        <v>269</v>
      </c>
      <c r="G4029" t="str">
        <f>VLOOKUP(D4029,Запчасти!A:D,2,0)</f>
        <v>Система выпуска</v>
      </c>
      <c r="H4029" t="str">
        <f>VLOOKUP(C4029,Автосервисы!A:C,3,0)</f>
        <v>ул. Репина, 40а</v>
      </c>
    </row>
    <row r="4030" spans="1:8" hidden="1" x14ac:dyDescent="0.3">
      <c r="A4030">
        <v>4029</v>
      </c>
      <c r="B4030" s="4">
        <v>45247</v>
      </c>
      <c r="C4030" s="1" t="s">
        <v>7</v>
      </c>
      <c r="D4030">
        <v>90</v>
      </c>
      <c r="E4030">
        <v>710</v>
      </c>
      <c r="F4030" t="s">
        <v>267</v>
      </c>
      <c r="G4030" t="str">
        <f>VLOOKUP(D4030,Запчасти!A:D,2,0)</f>
        <v>Кпп</v>
      </c>
      <c r="H4030" t="str">
        <f>VLOOKUP(C4030,Автосервисы!A:C,3,0)</f>
        <v>​ул. Зоологическая, 7Б</v>
      </c>
    </row>
    <row r="4031" spans="1:8" hidden="1" x14ac:dyDescent="0.3">
      <c r="A4031">
        <v>4030</v>
      </c>
      <c r="B4031" s="4">
        <v>45247</v>
      </c>
      <c r="C4031" s="1" t="s">
        <v>10</v>
      </c>
      <c r="D4031">
        <v>77</v>
      </c>
      <c r="E4031">
        <v>593</v>
      </c>
      <c r="F4031" t="s">
        <v>269</v>
      </c>
      <c r="G4031" t="str">
        <f>VLOOKUP(D4031,Запчасти!A:D,2,0)</f>
        <v>Тормозная система</v>
      </c>
      <c r="H4031" t="str">
        <f>VLOOKUP(C4031,Автосервисы!A:C,3,0)</f>
        <v>​ул. Малышева, 143</v>
      </c>
    </row>
    <row r="4032" spans="1:8" hidden="1" x14ac:dyDescent="0.3">
      <c r="A4032">
        <v>4031</v>
      </c>
      <c r="B4032" s="4">
        <v>45247</v>
      </c>
      <c r="C4032" s="1" t="s">
        <v>14</v>
      </c>
      <c r="D4032">
        <v>67</v>
      </c>
      <c r="E4032">
        <v>555</v>
      </c>
      <c r="F4032" t="s">
        <v>267</v>
      </c>
      <c r="G4032" t="str">
        <f>VLOOKUP(D4032,Запчасти!A:D,2,0)</f>
        <v>Кпп</v>
      </c>
      <c r="H4032" t="str">
        <f>VLOOKUP(C4032,Автосервисы!A:C,3,0)</f>
        <v>​ул. Гагарина, 6/3</v>
      </c>
    </row>
    <row r="4033" spans="1:8" hidden="1" x14ac:dyDescent="0.3">
      <c r="A4033">
        <v>4032</v>
      </c>
      <c r="B4033" s="4">
        <v>45248</v>
      </c>
      <c r="C4033" s="1" t="s">
        <v>10</v>
      </c>
      <c r="D4033">
        <v>144</v>
      </c>
      <c r="E4033">
        <v>529</v>
      </c>
      <c r="F4033" t="s">
        <v>269</v>
      </c>
      <c r="G4033" t="str">
        <f>VLOOKUP(D4033,Запчасти!A:D,2,0)</f>
        <v>Тормозная система</v>
      </c>
      <c r="H4033" t="str">
        <f>VLOOKUP(C4033,Автосервисы!A:C,3,0)</f>
        <v>​ул. Малышева, 143</v>
      </c>
    </row>
    <row r="4034" spans="1:8" hidden="1" x14ac:dyDescent="0.3">
      <c r="A4034">
        <v>4033</v>
      </c>
      <c r="B4034" s="4">
        <v>45248</v>
      </c>
      <c r="C4034" s="1" t="s">
        <v>14</v>
      </c>
      <c r="D4034">
        <v>169</v>
      </c>
      <c r="E4034">
        <v>562</v>
      </c>
      <c r="F4034" t="s">
        <v>267</v>
      </c>
      <c r="G4034" t="str">
        <f>VLOOKUP(D4034,Запчасти!A:D,2,0)</f>
        <v>Подвеска и амортизация</v>
      </c>
      <c r="H4034" t="str">
        <f>VLOOKUP(C4034,Автосервисы!A:C,3,0)</f>
        <v>​ул. Гагарина, 6/3</v>
      </c>
    </row>
    <row r="4035" spans="1:8" hidden="1" x14ac:dyDescent="0.3">
      <c r="A4035">
        <v>4034</v>
      </c>
      <c r="B4035" s="4">
        <v>45248</v>
      </c>
      <c r="C4035" s="1" t="s">
        <v>20</v>
      </c>
      <c r="D4035">
        <v>5</v>
      </c>
      <c r="E4035">
        <v>516</v>
      </c>
      <c r="F4035" t="s">
        <v>267</v>
      </c>
      <c r="G4035" t="str">
        <f>VLOOKUP(D4035,Запчасти!A:D,2,0)</f>
        <v>Кпп</v>
      </c>
      <c r="H4035" t="str">
        <f>VLOOKUP(C4035,Автосервисы!A:C,3,0)</f>
        <v>​ул. Металлургов, 70</v>
      </c>
    </row>
    <row r="4036" spans="1:8" hidden="1" x14ac:dyDescent="0.3">
      <c r="A4036">
        <v>4035</v>
      </c>
      <c r="B4036" s="4">
        <v>45248</v>
      </c>
      <c r="C4036" s="1" t="s">
        <v>14</v>
      </c>
      <c r="D4036">
        <v>1</v>
      </c>
      <c r="E4036">
        <v>484</v>
      </c>
      <c r="F4036" t="s">
        <v>267</v>
      </c>
      <c r="G4036" t="str">
        <f>VLOOKUP(D4036,Запчасти!A:D,2,0)</f>
        <v>Двигатель</v>
      </c>
      <c r="H4036" t="str">
        <f>VLOOKUP(C4036,Автосервисы!A:C,3,0)</f>
        <v>​ул. Гагарина, 6/3</v>
      </c>
    </row>
    <row r="4037" spans="1:8" hidden="1" x14ac:dyDescent="0.3">
      <c r="A4037">
        <v>4036</v>
      </c>
      <c r="B4037" s="4">
        <v>45248</v>
      </c>
      <c r="C4037" s="1" t="s">
        <v>13</v>
      </c>
      <c r="D4037">
        <v>60</v>
      </c>
      <c r="E4037">
        <v>197</v>
      </c>
      <c r="F4037" t="s">
        <v>269</v>
      </c>
      <c r="G4037" t="str">
        <f>VLOOKUP(D4037,Запчасти!A:D,2,0)</f>
        <v>Электрика</v>
      </c>
      <c r="H4037" t="str">
        <f>VLOOKUP(C4037,Автосервисы!A:C,3,0)</f>
        <v>ул. ​Иркутская, 53</v>
      </c>
    </row>
    <row r="4038" spans="1:8" hidden="1" x14ac:dyDescent="0.3">
      <c r="A4038">
        <v>4037</v>
      </c>
      <c r="B4038" s="4">
        <v>45248</v>
      </c>
      <c r="C4038" s="1" t="s">
        <v>12</v>
      </c>
      <c r="D4038">
        <v>169</v>
      </c>
      <c r="E4038">
        <v>595</v>
      </c>
      <c r="F4038" t="s">
        <v>267</v>
      </c>
      <c r="G4038" t="str">
        <f>VLOOKUP(D4038,Запчасти!A:D,2,0)</f>
        <v>Подвеска и амортизация</v>
      </c>
      <c r="H4038" t="str">
        <f>VLOOKUP(C4038,Автосервисы!A:C,3,0)</f>
        <v>ул. ​Заводская, 29т</v>
      </c>
    </row>
    <row r="4039" spans="1:8" hidden="1" x14ac:dyDescent="0.3">
      <c r="A4039">
        <v>4038</v>
      </c>
      <c r="B4039" s="4">
        <v>45248</v>
      </c>
      <c r="C4039" s="1" t="s">
        <v>5</v>
      </c>
      <c r="D4039">
        <v>93</v>
      </c>
      <c r="E4039">
        <v>851</v>
      </c>
      <c r="F4039" t="s">
        <v>267</v>
      </c>
      <c r="G4039" t="str">
        <f>VLOOKUP(D4039,Запчасти!A:D,2,0)</f>
        <v>Двигатель</v>
      </c>
      <c r="H4039" t="str">
        <f>VLOOKUP(C4039,Автосервисы!A:C,3,0)</f>
        <v>ул. Амундсена, 38/3</v>
      </c>
    </row>
    <row r="4040" spans="1:8" x14ac:dyDescent="0.3">
      <c r="A4040">
        <v>501</v>
      </c>
      <c r="B4040" s="4">
        <v>45177</v>
      </c>
      <c r="C4040" s="1" t="s">
        <v>5</v>
      </c>
      <c r="D4040">
        <v>192</v>
      </c>
      <c r="E4040">
        <v>177</v>
      </c>
      <c r="F4040" t="s">
        <v>269</v>
      </c>
      <c r="G4040" t="str">
        <f>VLOOKUP(D4040,Запчасти!A:D,2,0)</f>
        <v>Двигатель</v>
      </c>
      <c r="H4040" t="str">
        <f>VLOOKUP(C4040,Автосервисы!A:C,3,0)</f>
        <v>ул. Амундсена, 38/3</v>
      </c>
    </row>
    <row r="4041" spans="1:8" x14ac:dyDescent="0.3">
      <c r="A4041">
        <v>505</v>
      </c>
      <c r="B4041" s="4">
        <v>45177</v>
      </c>
      <c r="C4041" s="1" t="s">
        <v>5</v>
      </c>
      <c r="D4041">
        <v>176</v>
      </c>
      <c r="E4041">
        <v>673</v>
      </c>
      <c r="F4041" t="s">
        <v>269</v>
      </c>
      <c r="G4041" t="str">
        <f>VLOOKUP(D4041,Запчасти!A:D,2,0)</f>
        <v>Двигатель</v>
      </c>
      <c r="H4041" t="str">
        <f>VLOOKUP(C4041,Автосервисы!A:C,3,0)</f>
        <v>ул. Амундсена, 38/3</v>
      </c>
    </row>
    <row r="4042" spans="1:8" hidden="1" x14ac:dyDescent="0.3">
      <c r="A4042">
        <v>4041</v>
      </c>
      <c r="B4042" s="4">
        <v>45248</v>
      </c>
      <c r="C4042" s="1" t="s">
        <v>3</v>
      </c>
      <c r="D4042">
        <v>106</v>
      </c>
      <c r="E4042">
        <v>159</v>
      </c>
      <c r="F4042" t="s">
        <v>269</v>
      </c>
      <c r="G4042" t="str">
        <f>VLOOKUP(D4042,Запчасти!A:D,2,0)</f>
        <v>Электрика</v>
      </c>
      <c r="H4042" t="str">
        <f>VLOOKUP(C4042,Автосервисы!A:C,3,0)</f>
        <v>ул. Репина, 149</v>
      </c>
    </row>
    <row r="4043" spans="1:8" x14ac:dyDescent="0.3">
      <c r="A4043">
        <v>557</v>
      </c>
      <c r="B4043" s="4">
        <v>45178</v>
      </c>
      <c r="C4043" s="1" t="s">
        <v>5</v>
      </c>
      <c r="D4043">
        <v>129</v>
      </c>
      <c r="E4043">
        <v>939</v>
      </c>
      <c r="F4043" t="s">
        <v>269</v>
      </c>
      <c r="G4043" t="str">
        <f>VLOOKUP(D4043,Запчасти!A:D,2,0)</f>
        <v>Двигатель</v>
      </c>
      <c r="H4043" t="str">
        <f>VLOOKUP(C4043,Автосервисы!A:C,3,0)</f>
        <v>ул. Амундсена, 38/3</v>
      </c>
    </row>
    <row r="4044" spans="1:8" hidden="1" x14ac:dyDescent="0.3">
      <c r="A4044">
        <v>4043</v>
      </c>
      <c r="B4044" s="4">
        <v>45248</v>
      </c>
      <c r="C4044" s="1" t="s">
        <v>10</v>
      </c>
      <c r="D4044">
        <v>109</v>
      </c>
      <c r="E4044">
        <v>177</v>
      </c>
      <c r="F4044" t="s">
        <v>269</v>
      </c>
      <c r="G4044" t="str">
        <f>VLOOKUP(D4044,Запчасти!A:D,2,0)</f>
        <v>Кондиционер</v>
      </c>
      <c r="H4044" t="str">
        <f>VLOOKUP(C4044,Автосервисы!A:C,3,0)</f>
        <v>​ул. Малышева, 143</v>
      </c>
    </row>
    <row r="4045" spans="1:8" hidden="1" x14ac:dyDescent="0.3">
      <c r="A4045">
        <v>4044</v>
      </c>
      <c r="B4045" s="4">
        <v>45248</v>
      </c>
      <c r="C4045" s="1" t="s">
        <v>8</v>
      </c>
      <c r="D4045">
        <v>45</v>
      </c>
      <c r="E4045">
        <v>420</v>
      </c>
      <c r="F4045" t="s">
        <v>269</v>
      </c>
      <c r="G4045" t="str">
        <f>VLOOKUP(D4045,Запчасти!A:D,2,0)</f>
        <v>Кпп</v>
      </c>
      <c r="H4045" t="str">
        <f>VLOOKUP(C4045,Автосервисы!A:C,3,0)</f>
        <v>ул. ​Черкасская, 22а/1</v>
      </c>
    </row>
    <row r="4046" spans="1:8" hidden="1" x14ac:dyDescent="0.3">
      <c r="A4046">
        <v>4045</v>
      </c>
      <c r="B4046" s="4">
        <v>45248</v>
      </c>
      <c r="C4046" s="1" t="s">
        <v>20</v>
      </c>
      <c r="D4046">
        <v>193</v>
      </c>
      <c r="E4046">
        <v>679</v>
      </c>
      <c r="F4046" t="s">
        <v>267</v>
      </c>
      <c r="G4046" t="str">
        <f>VLOOKUP(D4046,Запчасти!A:D,2,0)</f>
        <v>Трансмиссия</v>
      </c>
      <c r="H4046" t="str">
        <f>VLOOKUP(C4046,Автосервисы!A:C,3,0)</f>
        <v>​ул. Металлургов, 70</v>
      </c>
    </row>
    <row r="4047" spans="1:8" hidden="1" x14ac:dyDescent="0.3">
      <c r="A4047">
        <v>4046</v>
      </c>
      <c r="B4047" s="4">
        <v>45248</v>
      </c>
      <c r="C4047" s="1" t="s">
        <v>18</v>
      </c>
      <c r="D4047">
        <v>109</v>
      </c>
      <c r="E4047">
        <v>338</v>
      </c>
      <c r="F4047" t="s">
        <v>267</v>
      </c>
      <c r="G4047" t="str">
        <f>VLOOKUP(D4047,Запчасти!A:D,2,0)</f>
        <v>Кондиционер</v>
      </c>
      <c r="H4047" t="str">
        <f>VLOOKUP(C4047,Автосервисы!A:C,3,0)</f>
        <v>ул. ​Раевского, 13</v>
      </c>
    </row>
    <row r="4048" spans="1:8" hidden="1" x14ac:dyDescent="0.3">
      <c r="A4048">
        <v>4047</v>
      </c>
      <c r="B4048" s="4">
        <v>45248</v>
      </c>
      <c r="C4048" s="1" t="s">
        <v>13</v>
      </c>
      <c r="D4048">
        <v>48</v>
      </c>
      <c r="E4048">
        <v>61</v>
      </c>
      <c r="F4048" t="s">
        <v>267</v>
      </c>
      <c r="G4048" t="str">
        <f>VLOOKUP(D4048,Запчасти!A:D,2,0)</f>
        <v>Двигатель</v>
      </c>
      <c r="H4048" t="str">
        <f>VLOOKUP(C4048,Автосервисы!A:C,3,0)</f>
        <v>ул. ​Иркутская, 53</v>
      </c>
    </row>
    <row r="4049" spans="1:8" hidden="1" x14ac:dyDescent="0.3">
      <c r="A4049">
        <v>4048</v>
      </c>
      <c r="B4049" s="4">
        <v>45248</v>
      </c>
      <c r="C4049" s="1" t="s">
        <v>9</v>
      </c>
      <c r="D4049">
        <v>138</v>
      </c>
      <c r="E4049">
        <v>36</v>
      </c>
      <c r="F4049" t="s">
        <v>267</v>
      </c>
      <c r="G4049" t="str">
        <f>VLOOKUP(D4049,Запчасти!A:D,2,0)</f>
        <v>Электрика</v>
      </c>
      <c r="H4049" t="str">
        <f>VLOOKUP(C4049,Автосервисы!A:C,3,0)</f>
        <v>​ул. Студенческая, 49</v>
      </c>
    </row>
    <row r="4050" spans="1:8" hidden="1" x14ac:dyDescent="0.3">
      <c r="A4050">
        <v>4049</v>
      </c>
      <c r="B4050" s="4">
        <v>45248</v>
      </c>
      <c r="C4050" s="1" t="s">
        <v>11</v>
      </c>
      <c r="D4050">
        <v>56</v>
      </c>
      <c r="E4050">
        <v>92</v>
      </c>
      <c r="F4050" t="s">
        <v>267</v>
      </c>
      <c r="G4050" t="str">
        <f>VLOOKUP(D4050,Запчасти!A:D,2,0)</f>
        <v>Тормозная система</v>
      </c>
      <c r="H4050" t="str">
        <f>VLOOKUP(C4050,Автосервисы!A:C,3,0)</f>
        <v>​ул. Депутатская, 84</v>
      </c>
    </row>
    <row r="4051" spans="1:8" hidden="1" x14ac:dyDescent="0.3">
      <c r="A4051">
        <v>4050</v>
      </c>
      <c r="B4051" s="4">
        <v>45248</v>
      </c>
      <c r="C4051" s="1" t="s">
        <v>10</v>
      </c>
      <c r="D4051">
        <v>169</v>
      </c>
      <c r="E4051">
        <v>498</v>
      </c>
      <c r="F4051" t="s">
        <v>269</v>
      </c>
      <c r="G4051" t="str">
        <f>VLOOKUP(D4051,Запчасти!A:D,2,0)</f>
        <v>Подвеска и амортизация</v>
      </c>
      <c r="H4051" t="str">
        <f>VLOOKUP(C4051,Автосервисы!A:C,3,0)</f>
        <v>​ул. Малышева, 143</v>
      </c>
    </row>
    <row r="4052" spans="1:8" hidden="1" x14ac:dyDescent="0.3">
      <c r="A4052">
        <v>4051</v>
      </c>
      <c r="B4052" s="4">
        <v>45248</v>
      </c>
      <c r="C4052" s="1" t="s">
        <v>7</v>
      </c>
      <c r="D4052">
        <v>166</v>
      </c>
      <c r="E4052">
        <v>306</v>
      </c>
      <c r="F4052" t="s">
        <v>267</v>
      </c>
      <c r="G4052" t="str">
        <f>VLOOKUP(D4052,Запчасти!A:D,2,0)</f>
        <v>Система очистки окон</v>
      </c>
      <c r="H4052" t="str">
        <f>VLOOKUP(C4052,Автосервисы!A:C,3,0)</f>
        <v>​ул. Зоологическая, 7Б</v>
      </c>
    </row>
    <row r="4053" spans="1:8" hidden="1" x14ac:dyDescent="0.3">
      <c r="A4053">
        <v>4052</v>
      </c>
      <c r="B4053" s="4">
        <v>45248</v>
      </c>
      <c r="C4053" s="1" t="s">
        <v>14</v>
      </c>
      <c r="D4053">
        <v>46</v>
      </c>
      <c r="E4053">
        <v>393</v>
      </c>
      <c r="F4053" t="s">
        <v>269</v>
      </c>
      <c r="G4053" t="str">
        <f>VLOOKUP(D4053,Запчасти!A:D,2,0)</f>
        <v>Кузов</v>
      </c>
      <c r="H4053" t="str">
        <f>VLOOKUP(C4053,Автосервисы!A:C,3,0)</f>
        <v>​ул. Гагарина, 6/3</v>
      </c>
    </row>
    <row r="4054" spans="1:8" hidden="1" x14ac:dyDescent="0.3">
      <c r="A4054">
        <v>4053</v>
      </c>
      <c r="B4054" s="4">
        <v>45248</v>
      </c>
      <c r="C4054" s="1" t="s">
        <v>12</v>
      </c>
      <c r="D4054">
        <v>133</v>
      </c>
      <c r="E4054">
        <v>499</v>
      </c>
      <c r="F4054" t="s">
        <v>269</v>
      </c>
      <c r="G4054" t="str">
        <f>VLOOKUP(D4054,Запчасти!A:D,2,0)</f>
        <v>Отопление / вентиляция</v>
      </c>
      <c r="H4054" t="str">
        <f>VLOOKUP(C4054,Автосервисы!A:C,3,0)</f>
        <v>ул. ​Заводская, 29т</v>
      </c>
    </row>
    <row r="4055" spans="1:8" hidden="1" x14ac:dyDescent="0.3">
      <c r="A4055">
        <v>4054</v>
      </c>
      <c r="B4055" s="4">
        <v>45248</v>
      </c>
      <c r="C4055" s="1" t="s">
        <v>8</v>
      </c>
      <c r="D4055">
        <v>77</v>
      </c>
      <c r="E4055">
        <v>170</v>
      </c>
      <c r="F4055" t="s">
        <v>267</v>
      </c>
      <c r="G4055" t="str">
        <f>VLOOKUP(D4055,Запчасти!A:D,2,0)</f>
        <v>Тормозная система</v>
      </c>
      <c r="H4055" t="str">
        <f>VLOOKUP(C4055,Автосервисы!A:C,3,0)</f>
        <v>ул. ​Черкасская, 22а/1</v>
      </c>
    </row>
    <row r="4056" spans="1:8" hidden="1" x14ac:dyDescent="0.3">
      <c r="A4056">
        <v>4055</v>
      </c>
      <c r="B4056" s="4">
        <v>45248</v>
      </c>
      <c r="C4056" s="1" t="s">
        <v>18</v>
      </c>
      <c r="D4056">
        <v>81</v>
      </c>
      <c r="E4056">
        <v>744</v>
      </c>
      <c r="F4056" t="s">
        <v>267</v>
      </c>
      <c r="G4056" t="str">
        <f>VLOOKUP(D4056,Запчасти!A:D,2,0)</f>
        <v>Кпп</v>
      </c>
      <c r="H4056" t="str">
        <f>VLOOKUP(C4056,Автосервисы!A:C,3,0)</f>
        <v>ул. ​Раевского, 13</v>
      </c>
    </row>
    <row r="4057" spans="1:8" x14ac:dyDescent="0.3">
      <c r="A4057">
        <v>569</v>
      </c>
      <c r="B4057" s="4">
        <v>45179</v>
      </c>
      <c r="C4057" s="1" t="s">
        <v>5</v>
      </c>
      <c r="D4057">
        <v>28</v>
      </c>
      <c r="E4057">
        <v>381</v>
      </c>
      <c r="F4057" t="s">
        <v>269</v>
      </c>
      <c r="G4057" t="str">
        <f>VLOOKUP(D4057,Запчасти!A:D,2,0)</f>
        <v>Двигатель</v>
      </c>
      <c r="H4057" t="str">
        <f>VLOOKUP(C4057,Автосервисы!A:C,3,0)</f>
        <v>ул. Амундсена, 38/3</v>
      </c>
    </row>
    <row r="4058" spans="1:8" hidden="1" x14ac:dyDescent="0.3">
      <c r="A4058">
        <v>4057</v>
      </c>
      <c r="B4058" s="4">
        <v>45248</v>
      </c>
      <c r="C4058" s="1" t="s">
        <v>21</v>
      </c>
      <c r="D4058">
        <v>137</v>
      </c>
      <c r="E4058">
        <v>83</v>
      </c>
      <c r="F4058" t="s">
        <v>267</v>
      </c>
      <c r="G4058" t="str">
        <f>VLOOKUP(D4058,Запчасти!A:D,2,0)</f>
        <v>Тормозная система</v>
      </c>
      <c r="H4058" t="str">
        <f>VLOOKUP(C4058,Автосервисы!A:C,3,0)</f>
        <v>​ул. Малышева, 122н</v>
      </c>
    </row>
    <row r="4059" spans="1:8" hidden="1" x14ac:dyDescent="0.3">
      <c r="A4059">
        <v>4058</v>
      </c>
      <c r="B4059" s="4">
        <v>45248</v>
      </c>
      <c r="C4059" s="1" t="s">
        <v>5</v>
      </c>
      <c r="D4059">
        <v>89</v>
      </c>
      <c r="E4059">
        <v>355</v>
      </c>
      <c r="F4059" t="s">
        <v>269</v>
      </c>
      <c r="G4059" t="str">
        <f>VLOOKUP(D4059,Запчасти!A:D,2,0)</f>
        <v>Тормозная система</v>
      </c>
      <c r="H4059" t="str">
        <f>VLOOKUP(C4059,Автосервисы!A:C,3,0)</f>
        <v>ул. Амундсена, 38/3</v>
      </c>
    </row>
    <row r="4060" spans="1:8" hidden="1" x14ac:dyDescent="0.3">
      <c r="A4060">
        <v>4059</v>
      </c>
      <c r="B4060" s="4">
        <v>45248</v>
      </c>
      <c r="C4060" s="1" t="s">
        <v>5</v>
      </c>
      <c r="D4060">
        <v>150</v>
      </c>
      <c r="E4060">
        <v>987</v>
      </c>
      <c r="F4060" t="s">
        <v>267</v>
      </c>
      <c r="G4060" t="str">
        <f>VLOOKUP(D4060,Запчасти!A:D,2,0)</f>
        <v>Двигатель</v>
      </c>
      <c r="H4060" t="str">
        <f>VLOOKUP(C4060,Автосервисы!A:C,3,0)</f>
        <v>ул. Амундсена, 38/3</v>
      </c>
    </row>
    <row r="4061" spans="1:8" hidden="1" x14ac:dyDescent="0.3">
      <c r="A4061">
        <v>4060</v>
      </c>
      <c r="B4061" s="4">
        <v>45248</v>
      </c>
      <c r="C4061" s="1" t="s">
        <v>3</v>
      </c>
      <c r="D4061">
        <v>123</v>
      </c>
      <c r="E4061">
        <v>817</v>
      </c>
      <c r="F4061" t="s">
        <v>267</v>
      </c>
      <c r="G4061" t="str">
        <f>VLOOKUP(D4061,Запчасти!A:D,2,0)</f>
        <v>Двигатель</v>
      </c>
      <c r="H4061" t="str">
        <f>VLOOKUP(C4061,Автосервисы!A:C,3,0)</f>
        <v>ул. Репина, 149</v>
      </c>
    </row>
    <row r="4062" spans="1:8" hidden="1" x14ac:dyDescent="0.3">
      <c r="A4062">
        <v>4061</v>
      </c>
      <c r="B4062" s="4">
        <v>45248</v>
      </c>
      <c r="C4062" s="1" t="s">
        <v>3</v>
      </c>
      <c r="D4062">
        <v>101</v>
      </c>
      <c r="E4062">
        <v>754</v>
      </c>
      <c r="F4062" t="s">
        <v>267</v>
      </c>
      <c r="G4062" t="str">
        <f>VLOOKUP(D4062,Запчасти!A:D,2,0)</f>
        <v>Электрика</v>
      </c>
      <c r="H4062" t="str">
        <f>VLOOKUP(C4062,Автосервисы!A:C,3,0)</f>
        <v>ул. Репина, 149</v>
      </c>
    </row>
    <row r="4063" spans="1:8" x14ac:dyDescent="0.3">
      <c r="A4063">
        <v>576</v>
      </c>
      <c r="B4063" s="4">
        <v>45179</v>
      </c>
      <c r="C4063" s="1" t="s">
        <v>5</v>
      </c>
      <c r="D4063">
        <v>8</v>
      </c>
      <c r="E4063">
        <v>693</v>
      </c>
      <c r="F4063" t="s">
        <v>269</v>
      </c>
      <c r="G4063" t="str">
        <f>VLOOKUP(D4063,Запчасти!A:D,2,0)</f>
        <v>Двигатель</v>
      </c>
      <c r="H4063" t="str">
        <f>VLOOKUP(C4063,Автосервисы!A:C,3,0)</f>
        <v>ул. Амундсена, 38/3</v>
      </c>
    </row>
    <row r="4064" spans="1:8" hidden="1" x14ac:dyDescent="0.3">
      <c r="A4064">
        <v>4063</v>
      </c>
      <c r="B4064" s="4">
        <v>45248</v>
      </c>
      <c r="C4064" s="1" t="s">
        <v>5</v>
      </c>
      <c r="D4064">
        <v>36</v>
      </c>
      <c r="E4064">
        <v>740</v>
      </c>
      <c r="F4064" t="s">
        <v>267</v>
      </c>
      <c r="G4064" t="str">
        <f>VLOOKUP(D4064,Запчасти!A:D,2,0)</f>
        <v>Двигатель</v>
      </c>
      <c r="H4064" t="str">
        <f>VLOOKUP(C4064,Автосервисы!A:C,3,0)</f>
        <v>ул. Амундсена, 38/3</v>
      </c>
    </row>
    <row r="4065" spans="1:8" hidden="1" x14ac:dyDescent="0.3">
      <c r="A4065">
        <v>4064</v>
      </c>
      <c r="B4065" s="4">
        <v>45248</v>
      </c>
      <c r="C4065" s="1" t="s">
        <v>4</v>
      </c>
      <c r="D4065">
        <v>81</v>
      </c>
      <c r="E4065">
        <v>242</v>
      </c>
      <c r="F4065" t="s">
        <v>269</v>
      </c>
      <c r="G4065" t="str">
        <f>VLOOKUP(D4065,Запчасти!A:D,2,0)</f>
        <v>Кпп</v>
      </c>
      <c r="H4065" t="str">
        <f>VLOOKUP(C4065,Автосервисы!A:C,3,0)</f>
        <v>ул. ​Новгородцевой, 4а</v>
      </c>
    </row>
    <row r="4066" spans="1:8" hidden="1" x14ac:dyDescent="0.3">
      <c r="A4066">
        <v>4065</v>
      </c>
      <c r="B4066" s="4">
        <v>45248</v>
      </c>
      <c r="C4066" s="1" t="s">
        <v>10</v>
      </c>
      <c r="D4066">
        <v>8</v>
      </c>
      <c r="E4066">
        <v>703</v>
      </c>
      <c r="F4066" t="s">
        <v>267</v>
      </c>
      <c r="G4066" t="str">
        <f>VLOOKUP(D4066,Запчасти!A:D,2,0)</f>
        <v>Двигатель</v>
      </c>
      <c r="H4066" t="str">
        <f>VLOOKUP(C4066,Автосервисы!A:C,3,0)</f>
        <v>​ул. Малышева, 143</v>
      </c>
    </row>
    <row r="4067" spans="1:8" hidden="1" x14ac:dyDescent="0.3">
      <c r="A4067">
        <v>4066</v>
      </c>
      <c r="B4067" s="4">
        <v>45248</v>
      </c>
      <c r="C4067" s="1" t="s">
        <v>19</v>
      </c>
      <c r="D4067">
        <v>151</v>
      </c>
      <c r="E4067">
        <v>544</v>
      </c>
      <c r="F4067" t="s">
        <v>269</v>
      </c>
      <c r="G4067" t="str">
        <f>VLOOKUP(D4067,Запчасти!A:D,2,0)</f>
        <v>Кпп</v>
      </c>
      <c r="H4067" t="str">
        <f>VLOOKUP(C4067,Автосервисы!A:C,3,0)</f>
        <v>ул. ​Шейнкмана, 123</v>
      </c>
    </row>
    <row r="4068" spans="1:8" hidden="1" x14ac:dyDescent="0.3">
      <c r="A4068">
        <v>4067</v>
      </c>
      <c r="B4068" s="4">
        <v>45248</v>
      </c>
      <c r="C4068" s="1" t="s">
        <v>6</v>
      </c>
      <c r="D4068">
        <v>127</v>
      </c>
      <c r="E4068">
        <v>591</v>
      </c>
      <c r="F4068" t="s">
        <v>267</v>
      </c>
      <c r="G4068" t="str">
        <f>VLOOKUP(D4068,Запчасти!A:D,2,0)</f>
        <v>Электрика</v>
      </c>
      <c r="H4068" t="str">
        <f>VLOOKUP(C4068,Автосервисы!A:C,3,0)</f>
        <v>ул. ​Комсомольская, 73</v>
      </c>
    </row>
    <row r="4069" spans="1:8" hidden="1" x14ac:dyDescent="0.3">
      <c r="A4069">
        <v>4068</v>
      </c>
      <c r="B4069" s="4">
        <v>45248</v>
      </c>
      <c r="C4069" s="1" t="s">
        <v>10</v>
      </c>
      <c r="D4069">
        <v>172</v>
      </c>
      <c r="E4069">
        <v>471</v>
      </c>
      <c r="F4069" t="s">
        <v>269</v>
      </c>
      <c r="G4069" t="str">
        <f>VLOOKUP(D4069,Запчасти!A:D,2,0)</f>
        <v>Тормозная система</v>
      </c>
      <c r="H4069" t="str">
        <f>VLOOKUP(C4069,Автосервисы!A:C,3,0)</f>
        <v>​ул. Малышева, 143</v>
      </c>
    </row>
    <row r="4070" spans="1:8" hidden="1" x14ac:dyDescent="0.3">
      <c r="A4070">
        <v>4069</v>
      </c>
      <c r="B4070" s="4">
        <v>45248</v>
      </c>
      <c r="C4070" s="1" t="s">
        <v>14</v>
      </c>
      <c r="D4070">
        <v>87</v>
      </c>
      <c r="E4070">
        <v>137</v>
      </c>
      <c r="F4070" t="s">
        <v>269</v>
      </c>
      <c r="G4070" t="str">
        <f>VLOOKUP(D4070,Запчасти!A:D,2,0)</f>
        <v>Кузов</v>
      </c>
      <c r="H4070" t="str">
        <f>VLOOKUP(C4070,Автосервисы!A:C,3,0)</f>
        <v>​ул. Гагарина, 6/3</v>
      </c>
    </row>
    <row r="4071" spans="1:8" x14ac:dyDescent="0.3">
      <c r="A4071">
        <v>684</v>
      </c>
      <c r="B4071" s="4">
        <v>45180</v>
      </c>
      <c r="C4071" s="1" t="s">
        <v>5</v>
      </c>
      <c r="D4071">
        <v>108</v>
      </c>
      <c r="E4071">
        <v>647</v>
      </c>
      <c r="F4071" t="s">
        <v>269</v>
      </c>
      <c r="G4071" t="str">
        <f>VLOOKUP(D4071,Запчасти!A:D,2,0)</f>
        <v>Двигатель</v>
      </c>
      <c r="H4071" t="str">
        <f>VLOOKUP(C4071,Автосервисы!A:C,3,0)</f>
        <v>ул. Амундсена, 38/3</v>
      </c>
    </row>
    <row r="4072" spans="1:8" x14ac:dyDescent="0.3">
      <c r="A4072">
        <v>935</v>
      </c>
      <c r="B4072" s="4">
        <v>45188</v>
      </c>
      <c r="C4072" s="1" t="s">
        <v>5</v>
      </c>
      <c r="D4072">
        <v>149</v>
      </c>
      <c r="E4072">
        <v>491</v>
      </c>
      <c r="F4072" t="s">
        <v>269</v>
      </c>
      <c r="G4072" t="str">
        <f>VLOOKUP(D4072,Запчасти!A:D,2,0)</f>
        <v>Двигатель</v>
      </c>
      <c r="H4072" t="str">
        <f>VLOOKUP(C4072,Автосервисы!A:C,3,0)</f>
        <v>ул. Амундсена, 38/3</v>
      </c>
    </row>
    <row r="4073" spans="1:8" hidden="1" x14ac:dyDescent="0.3">
      <c r="A4073">
        <v>4072</v>
      </c>
      <c r="B4073" s="4">
        <v>45248</v>
      </c>
      <c r="C4073" s="1" t="s">
        <v>4</v>
      </c>
      <c r="D4073">
        <v>152</v>
      </c>
      <c r="E4073">
        <v>672</v>
      </c>
      <c r="F4073" t="s">
        <v>267</v>
      </c>
      <c r="G4073" t="str">
        <f>VLOOKUP(D4073,Запчасти!A:D,2,0)</f>
        <v>Замки</v>
      </c>
      <c r="H4073" t="str">
        <f>VLOOKUP(C4073,Автосервисы!A:C,3,0)</f>
        <v>ул. ​Новгородцевой, 4а</v>
      </c>
    </row>
    <row r="4074" spans="1:8" hidden="1" x14ac:dyDescent="0.3">
      <c r="A4074">
        <v>4073</v>
      </c>
      <c r="B4074" s="4">
        <v>45248</v>
      </c>
      <c r="C4074" s="1" t="s">
        <v>9</v>
      </c>
      <c r="D4074">
        <v>179</v>
      </c>
      <c r="E4074">
        <v>770</v>
      </c>
      <c r="F4074" t="s">
        <v>267</v>
      </c>
      <c r="G4074" t="str">
        <f>VLOOKUP(D4074,Запчасти!A:D,2,0)</f>
        <v>Подвеска и амортизация</v>
      </c>
      <c r="H4074" t="str">
        <f>VLOOKUP(C4074,Автосервисы!A:C,3,0)</f>
        <v>​ул. Студенческая, 49</v>
      </c>
    </row>
    <row r="4075" spans="1:8" hidden="1" x14ac:dyDescent="0.3">
      <c r="A4075">
        <v>4074</v>
      </c>
      <c r="B4075" s="4">
        <v>45248</v>
      </c>
      <c r="C4075" s="1" t="s">
        <v>17</v>
      </c>
      <c r="D4075">
        <v>181</v>
      </c>
      <c r="E4075">
        <v>98</v>
      </c>
      <c r="F4075" t="s">
        <v>267</v>
      </c>
      <c r="G4075" t="str">
        <f>VLOOKUP(D4075,Запчасти!A:D,2,0)</f>
        <v>Кпп</v>
      </c>
      <c r="H4075" t="str">
        <f>VLOOKUP(C4075,Автосервисы!A:C,3,0)</f>
        <v>ул. Репина, 40а</v>
      </c>
    </row>
    <row r="4076" spans="1:8" hidden="1" x14ac:dyDescent="0.3">
      <c r="A4076">
        <v>4075</v>
      </c>
      <c r="B4076" s="4">
        <v>45248</v>
      </c>
      <c r="C4076" s="1" t="s">
        <v>18</v>
      </c>
      <c r="D4076">
        <v>77</v>
      </c>
      <c r="E4076">
        <v>595</v>
      </c>
      <c r="F4076" t="s">
        <v>269</v>
      </c>
      <c r="G4076" t="str">
        <f>VLOOKUP(D4076,Запчасти!A:D,2,0)</f>
        <v>Тормозная система</v>
      </c>
      <c r="H4076" t="str">
        <f>VLOOKUP(C4076,Автосервисы!A:C,3,0)</f>
        <v>ул. ​Раевского, 13</v>
      </c>
    </row>
    <row r="4077" spans="1:8" hidden="1" x14ac:dyDescent="0.3">
      <c r="A4077">
        <v>4076</v>
      </c>
      <c r="B4077" s="4">
        <v>45248</v>
      </c>
      <c r="C4077" s="1" t="s">
        <v>14</v>
      </c>
      <c r="D4077">
        <v>156</v>
      </c>
      <c r="E4077">
        <v>472</v>
      </c>
      <c r="F4077" t="s">
        <v>269</v>
      </c>
      <c r="G4077" t="str">
        <f>VLOOKUP(D4077,Запчасти!A:D,2,0)</f>
        <v>Электрика</v>
      </c>
      <c r="H4077" t="str">
        <f>VLOOKUP(C4077,Автосервисы!A:C,3,0)</f>
        <v>​ул. Гагарина, 6/3</v>
      </c>
    </row>
    <row r="4078" spans="1:8" hidden="1" x14ac:dyDescent="0.3">
      <c r="A4078">
        <v>4077</v>
      </c>
      <c r="B4078" s="4">
        <v>45248</v>
      </c>
      <c r="C4078" s="1" t="s">
        <v>13</v>
      </c>
      <c r="D4078">
        <v>192</v>
      </c>
      <c r="E4078">
        <v>792</v>
      </c>
      <c r="F4078" t="s">
        <v>267</v>
      </c>
      <c r="G4078" t="str">
        <f>VLOOKUP(D4078,Запчасти!A:D,2,0)</f>
        <v>Двигатель</v>
      </c>
      <c r="H4078" t="str">
        <f>VLOOKUP(C4078,Автосервисы!A:C,3,0)</f>
        <v>ул. ​Иркутская, 53</v>
      </c>
    </row>
    <row r="4079" spans="1:8" hidden="1" x14ac:dyDescent="0.3">
      <c r="A4079">
        <v>4078</v>
      </c>
      <c r="B4079" s="4">
        <v>45248</v>
      </c>
      <c r="C4079" s="1" t="s">
        <v>4</v>
      </c>
      <c r="D4079">
        <v>151</v>
      </c>
      <c r="E4079">
        <v>70</v>
      </c>
      <c r="F4079" t="s">
        <v>269</v>
      </c>
      <c r="G4079" t="str">
        <f>VLOOKUP(D4079,Запчасти!A:D,2,0)</f>
        <v>Кпп</v>
      </c>
      <c r="H4079" t="str">
        <f>VLOOKUP(C4079,Автосервисы!A:C,3,0)</f>
        <v>ул. ​Новгородцевой, 4а</v>
      </c>
    </row>
    <row r="4080" spans="1:8" hidden="1" x14ac:dyDescent="0.3">
      <c r="A4080">
        <v>4079</v>
      </c>
      <c r="B4080" s="4">
        <v>45248</v>
      </c>
      <c r="C4080" s="1" t="s">
        <v>12</v>
      </c>
      <c r="D4080">
        <v>50</v>
      </c>
      <c r="E4080">
        <v>43</v>
      </c>
      <c r="F4080" t="s">
        <v>269</v>
      </c>
      <c r="G4080" t="str">
        <f>VLOOKUP(D4080,Запчасти!A:D,2,0)</f>
        <v>Кондиционер</v>
      </c>
      <c r="H4080" t="str">
        <f>VLOOKUP(C4080,Автосервисы!A:C,3,0)</f>
        <v>ул. ​Заводская, 29т</v>
      </c>
    </row>
    <row r="4081" spans="1:8" hidden="1" x14ac:dyDescent="0.3">
      <c r="A4081">
        <v>4080</v>
      </c>
      <c r="B4081" s="4">
        <v>45248</v>
      </c>
      <c r="C4081" s="1" t="s">
        <v>16</v>
      </c>
      <c r="D4081">
        <v>175</v>
      </c>
      <c r="E4081">
        <v>117</v>
      </c>
      <c r="F4081" t="s">
        <v>269</v>
      </c>
      <c r="G4081" t="str">
        <f>VLOOKUP(D4081,Запчасти!A:D,2,0)</f>
        <v>Электрика</v>
      </c>
      <c r="H4081" t="str">
        <f>VLOOKUP(C4081,Автосервисы!A:C,3,0)</f>
        <v>​ул. Московская, 275а</v>
      </c>
    </row>
    <row r="4082" spans="1:8" x14ac:dyDescent="0.3">
      <c r="A4082">
        <v>968</v>
      </c>
      <c r="B4082" s="4">
        <v>45189</v>
      </c>
      <c r="C4082" s="1" t="s">
        <v>5</v>
      </c>
      <c r="D4082">
        <v>134</v>
      </c>
      <c r="E4082">
        <v>73</v>
      </c>
      <c r="F4082" t="s">
        <v>269</v>
      </c>
      <c r="G4082" t="str">
        <f>VLOOKUP(D4082,Запчасти!A:D,2,0)</f>
        <v>Двигатель</v>
      </c>
      <c r="H4082" t="str">
        <f>VLOOKUP(C4082,Автосервисы!A:C,3,0)</f>
        <v>ул. Амундсена, 38/3</v>
      </c>
    </row>
    <row r="4083" spans="1:8" x14ac:dyDescent="0.3">
      <c r="A4083">
        <v>1006</v>
      </c>
      <c r="B4083" s="4">
        <v>45190</v>
      </c>
      <c r="C4083" s="1" t="s">
        <v>5</v>
      </c>
      <c r="D4083">
        <v>161</v>
      </c>
      <c r="E4083">
        <v>277</v>
      </c>
      <c r="F4083" t="s">
        <v>269</v>
      </c>
      <c r="G4083" t="str">
        <f>VLOOKUP(D4083,Запчасти!A:D,2,0)</f>
        <v>Двигатель</v>
      </c>
      <c r="H4083" t="str">
        <f>VLOOKUP(C4083,Автосервисы!A:C,3,0)</f>
        <v>ул. Амундсена, 38/3</v>
      </c>
    </row>
    <row r="4084" spans="1:8" hidden="1" x14ac:dyDescent="0.3">
      <c r="A4084">
        <v>4083</v>
      </c>
      <c r="B4084" s="4">
        <v>45248</v>
      </c>
      <c r="C4084" s="1" t="s">
        <v>7</v>
      </c>
      <c r="D4084">
        <v>52</v>
      </c>
      <c r="E4084">
        <v>953</v>
      </c>
      <c r="F4084" t="s">
        <v>269</v>
      </c>
      <c r="G4084" t="str">
        <f>VLOOKUP(D4084,Запчасти!A:D,2,0)</f>
        <v>Рулевое управление</v>
      </c>
      <c r="H4084" t="str">
        <f>VLOOKUP(C4084,Автосервисы!A:C,3,0)</f>
        <v>​ул. Зоологическая, 7Б</v>
      </c>
    </row>
    <row r="4085" spans="1:8" x14ac:dyDescent="0.3">
      <c r="A4085">
        <v>1164</v>
      </c>
      <c r="B4085" s="4">
        <v>45194</v>
      </c>
      <c r="C4085" s="1" t="s">
        <v>5</v>
      </c>
      <c r="D4085">
        <v>1</v>
      </c>
      <c r="E4085">
        <v>106</v>
      </c>
      <c r="F4085" t="s">
        <v>269</v>
      </c>
      <c r="G4085" t="str">
        <f>VLOOKUP(D4085,Запчасти!A:D,2,0)</f>
        <v>Двигатель</v>
      </c>
      <c r="H4085" t="str">
        <f>VLOOKUP(C4085,Автосервисы!A:C,3,0)</f>
        <v>ул. Амундсена, 38/3</v>
      </c>
    </row>
    <row r="4086" spans="1:8" hidden="1" x14ac:dyDescent="0.3">
      <c r="A4086">
        <v>4085</v>
      </c>
      <c r="B4086" s="4">
        <v>45248</v>
      </c>
      <c r="C4086" s="1" t="s">
        <v>14</v>
      </c>
      <c r="D4086">
        <v>72</v>
      </c>
      <c r="E4086">
        <v>876</v>
      </c>
      <c r="F4086" t="s">
        <v>269</v>
      </c>
      <c r="G4086" t="str">
        <f>VLOOKUP(D4086,Запчасти!A:D,2,0)</f>
        <v>Электрика</v>
      </c>
      <c r="H4086" t="str">
        <f>VLOOKUP(C4086,Автосервисы!A:C,3,0)</f>
        <v>​ул. Гагарина, 6/3</v>
      </c>
    </row>
    <row r="4087" spans="1:8" x14ac:dyDescent="0.3">
      <c r="A4087">
        <v>1435</v>
      </c>
      <c r="B4087" s="4">
        <v>45199</v>
      </c>
      <c r="C4087" s="1" t="s">
        <v>5</v>
      </c>
      <c r="D4087">
        <v>83</v>
      </c>
      <c r="E4087">
        <v>607</v>
      </c>
      <c r="F4087" t="s">
        <v>269</v>
      </c>
      <c r="G4087" t="str">
        <f>VLOOKUP(D4087,Запчасти!A:D,2,0)</f>
        <v>Двигатель</v>
      </c>
      <c r="H4087" t="str">
        <f>VLOOKUP(C4087,Автосервисы!A:C,3,0)</f>
        <v>ул. Амундсена, 38/3</v>
      </c>
    </row>
    <row r="4088" spans="1:8" hidden="1" x14ac:dyDescent="0.3">
      <c r="A4088">
        <v>4087</v>
      </c>
      <c r="B4088" s="4">
        <v>45248</v>
      </c>
      <c r="C4088" s="1" t="s">
        <v>7</v>
      </c>
      <c r="D4088">
        <v>54</v>
      </c>
      <c r="E4088">
        <v>611</v>
      </c>
      <c r="F4088" t="s">
        <v>267</v>
      </c>
      <c r="G4088" t="str">
        <f>VLOOKUP(D4088,Запчасти!A:D,2,0)</f>
        <v>Подготовка топливной смеси</v>
      </c>
      <c r="H4088" t="str">
        <f>VLOOKUP(C4088,Автосервисы!A:C,3,0)</f>
        <v>​ул. Зоологическая, 7Б</v>
      </c>
    </row>
    <row r="4089" spans="1:8" hidden="1" x14ac:dyDescent="0.3">
      <c r="A4089">
        <v>4088</v>
      </c>
      <c r="B4089" s="4">
        <v>45248</v>
      </c>
      <c r="C4089" s="1" t="s">
        <v>5</v>
      </c>
      <c r="D4089">
        <v>140</v>
      </c>
      <c r="E4089">
        <v>667</v>
      </c>
      <c r="F4089" t="s">
        <v>269</v>
      </c>
      <c r="G4089" t="str">
        <f>VLOOKUP(D4089,Запчасти!A:D,2,0)</f>
        <v>Подвеска и амортизация</v>
      </c>
      <c r="H4089" t="str">
        <f>VLOOKUP(C4089,Автосервисы!A:C,3,0)</f>
        <v>ул. Амундсена, 38/3</v>
      </c>
    </row>
    <row r="4090" spans="1:8" hidden="1" x14ac:dyDescent="0.3">
      <c r="A4090">
        <v>4089</v>
      </c>
      <c r="B4090" s="4">
        <v>45248</v>
      </c>
      <c r="C4090" s="1" t="s">
        <v>19</v>
      </c>
      <c r="D4090">
        <v>196</v>
      </c>
      <c r="E4090">
        <v>831</v>
      </c>
      <c r="F4090" t="s">
        <v>269</v>
      </c>
      <c r="G4090" t="str">
        <f>VLOOKUP(D4090,Запчасти!A:D,2,0)</f>
        <v>Тормозная система</v>
      </c>
      <c r="H4090" t="str">
        <f>VLOOKUP(C4090,Автосервисы!A:C,3,0)</f>
        <v>ул. ​Шейнкмана, 123</v>
      </c>
    </row>
    <row r="4091" spans="1:8" hidden="1" x14ac:dyDescent="0.3">
      <c r="A4091">
        <v>4090</v>
      </c>
      <c r="B4091" s="4">
        <v>45248</v>
      </c>
      <c r="C4091" s="1" t="s">
        <v>12</v>
      </c>
      <c r="D4091">
        <v>53</v>
      </c>
      <c r="E4091">
        <v>937</v>
      </c>
      <c r="F4091" t="s">
        <v>267</v>
      </c>
      <c r="G4091" t="str">
        <f>VLOOKUP(D4091,Запчасти!A:D,2,0)</f>
        <v>Кузов</v>
      </c>
      <c r="H4091" t="str">
        <f>VLOOKUP(C4091,Автосервисы!A:C,3,0)</f>
        <v>ул. ​Заводская, 29т</v>
      </c>
    </row>
    <row r="4092" spans="1:8" hidden="1" x14ac:dyDescent="0.3">
      <c r="A4092">
        <v>4091</v>
      </c>
      <c r="B4092" s="4">
        <v>45248</v>
      </c>
      <c r="C4092" s="1" t="s">
        <v>13</v>
      </c>
      <c r="D4092">
        <v>72</v>
      </c>
      <c r="E4092">
        <v>973</v>
      </c>
      <c r="F4092" t="s">
        <v>267</v>
      </c>
      <c r="G4092" t="str">
        <f>VLOOKUP(D4092,Запчасти!A:D,2,0)</f>
        <v>Электрика</v>
      </c>
      <c r="H4092" t="str">
        <f>VLOOKUP(C4092,Автосервисы!A:C,3,0)</f>
        <v>ул. ​Иркутская, 53</v>
      </c>
    </row>
    <row r="4093" spans="1:8" hidden="1" x14ac:dyDescent="0.3">
      <c r="A4093">
        <v>4092</v>
      </c>
      <c r="B4093" s="4">
        <v>45248</v>
      </c>
      <c r="C4093" s="1" t="s">
        <v>20</v>
      </c>
      <c r="D4093">
        <v>31</v>
      </c>
      <c r="E4093">
        <v>622</v>
      </c>
      <c r="F4093" t="s">
        <v>267</v>
      </c>
      <c r="G4093" t="str">
        <f>VLOOKUP(D4093,Запчасти!A:D,2,0)</f>
        <v>Кузов</v>
      </c>
      <c r="H4093" t="str">
        <f>VLOOKUP(C4093,Автосервисы!A:C,3,0)</f>
        <v>​ул. Металлургов, 70</v>
      </c>
    </row>
    <row r="4094" spans="1:8" hidden="1" x14ac:dyDescent="0.3">
      <c r="A4094">
        <v>4093</v>
      </c>
      <c r="B4094" s="4">
        <v>45248</v>
      </c>
      <c r="C4094" s="1" t="s">
        <v>11</v>
      </c>
      <c r="D4094">
        <v>195</v>
      </c>
      <c r="E4094">
        <v>816</v>
      </c>
      <c r="F4094" t="s">
        <v>269</v>
      </c>
      <c r="G4094" t="str">
        <f>VLOOKUP(D4094,Запчасти!A:D,2,0)</f>
        <v>Электрика</v>
      </c>
      <c r="H4094" t="str">
        <f>VLOOKUP(C4094,Автосервисы!A:C,3,0)</f>
        <v>​ул. Депутатская, 84</v>
      </c>
    </row>
    <row r="4095" spans="1:8" hidden="1" x14ac:dyDescent="0.3">
      <c r="A4095">
        <v>4094</v>
      </c>
      <c r="B4095" s="4">
        <v>45248</v>
      </c>
      <c r="C4095" s="1" t="s">
        <v>7</v>
      </c>
      <c r="D4095">
        <v>184</v>
      </c>
      <c r="E4095">
        <v>622</v>
      </c>
      <c r="F4095" t="s">
        <v>267</v>
      </c>
      <c r="G4095" t="str">
        <f>VLOOKUP(D4095,Запчасти!A:D,2,0)</f>
        <v>Трансмиссия</v>
      </c>
      <c r="H4095" t="str">
        <f>VLOOKUP(C4095,Автосервисы!A:C,3,0)</f>
        <v>​ул. Зоологическая, 7Б</v>
      </c>
    </row>
    <row r="4096" spans="1:8" hidden="1" x14ac:dyDescent="0.3">
      <c r="A4096">
        <v>4095</v>
      </c>
      <c r="B4096" s="4">
        <v>45248</v>
      </c>
      <c r="C4096" s="1" t="s">
        <v>18</v>
      </c>
      <c r="D4096">
        <v>66</v>
      </c>
      <c r="E4096">
        <v>402</v>
      </c>
      <c r="F4096" t="s">
        <v>269</v>
      </c>
      <c r="G4096" t="str">
        <f>VLOOKUP(D4096,Запчасти!A:D,2,0)</f>
        <v>Система сцепления</v>
      </c>
      <c r="H4096" t="str">
        <f>VLOOKUP(C4096,Автосервисы!A:C,3,0)</f>
        <v>ул. ​Раевского, 13</v>
      </c>
    </row>
    <row r="4097" spans="1:8" hidden="1" x14ac:dyDescent="0.3">
      <c r="A4097">
        <v>4096</v>
      </c>
      <c r="B4097" s="4">
        <v>45248</v>
      </c>
      <c r="C4097" s="1" t="s">
        <v>16</v>
      </c>
      <c r="D4097">
        <v>186</v>
      </c>
      <c r="E4097">
        <v>486</v>
      </c>
      <c r="F4097" t="s">
        <v>267</v>
      </c>
      <c r="G4097" t="str">
        <f>VLOOKUP(D4097,Запчасти!A:D,2,0)</f>
        <v>Двигатель</v>
      </c>
      <c r="H4097" t="str">
        <f>VLOOKUP(C4097,Автосервисы!A:C,3,0)</f>
        <v>​ул. Московская, 275а</v>
      </c>
    </row>
    <row r="4098" spans="1:8" hidden="1" x14ac:dyDescent="0.3">
      <c r="A4098">
        <v>4097</v>
      </c>
      <c r="B4098" s="4">
        <v>45248</v>
      </c>
      <c r="C4098" s="1" t="s">
        <v>15</v>
      </c>
      <c r="D4098">
        <v>78</v>
      </c>
      <c r="E4098">
        <v>30</v>
      </c>
      <c r="F4098" t="s">
        <v>267</v>
      </c>
      <c r="G4098" t="str">
        <f>VLOOKUP(D4098,Запчасти!A:D,2,0)</f>
        <v>Двигатель</v>
      </c>
      <c r="H4098" t="str">
        <f>VLOOKUP(C4098,Автосервисы!A:C,3,0)</f>
        <v>ул. ​Первомайская, 106д</v>
      </c>
    </row>
    <row r="4099" spans="1:8" hidden="1" x14ac:dyDescent="0.3">
      <c r="A4099">
        <v>4098</v>
      </c>
      <c r="B4099" s="4">
        <v>45248</v>
      </c>
      <c r="C4099" s="1" t="s">
        <v>4</v>
      </c>
      <c r="D4099">
        <v>145</v>
      </c>
      <c r="E4099">
        <v>867</v>
      </c>
      <c r="F4099" t="s">
        <v>267</v>
      </c>
      <c r="G4099" t="str">
        <f>VLOOKUP(D4099,Запчасти!A:D,2,0)</f>
        <v>Двигатель</v>
      </c>
      <c r="H4099" t="str">
        <f>VLOOKUP(C4099,Автосервисы!A:C,3,0)</f>
        <v>ул. ​Новгородцевой, 4а</v>
      </c>
    </row>
    <row r="4100" spans="1:8" hidden="1" x14ac:dyDescent="0.3">
      <c r="A4100">
        <v>4099</v>
      </c>
      <c r="B4100" s="4">
        <v>45248</v>
      </c>
      <c r="C4100" s="1" t="s">
        <v>13</v>
      </c>
      <c r="D4100">
        <v>121</v>
      </c>
      <c r="E4100">
        <v>557</v>
      </c>
      <c r="F4100" t="s">
        <v>269</v>
      </c>
      <c r="G4100" t="str">
        <f>VLOOKUP(D4100,Запчасти!A:D,2,0)</f>
        <v>Рулевое управление</v>
      </c>
      <c r="H4100" t="str">
        <f>VLOOKUP(C4100,Автосервисы!A:C,3,0)</f>
        <v>ул. ​Иркутская, 53</v>
      </c>
    </row>
    <row r="4101" spans="1:8" hidden="1" x14ac:dyDescent="0.3">
      <c r="A4101">
        <v>4100</v>
      </c>
      <c r="B4101" s="4">
        <v>45248</v>
      </c>
      <c r="C4101" s="1" t="s">
        <v>3</v>
      </c>
      <c r="D4101">
        <v>144</v>
      </c>
      <c r="E4101">
        <v>49</v>
      </c>
      <c r="F4101" t="s">
        <v>267</v>
      </c>
      <c r="G4101" t="str">
        <f>VLOOKUP(D4101,Запчасти!A:D,2,0)</f>
        <v>Тормозная система</v>
      </c>
      <c r="H4101" t="str">
        <f>VLOOKUP(C4101,Автосервисы!A:C,3,0)</f>
        <v>ул. Репина, 149</v>
      </c>
    </row>
    <row r="4102" spans="1:8" hidden="1" x14ac:dyDescent="0.3">
      <c r="A4102">
        <v>4101</v>
      </c>
      <c r="B4102" s="4">
        <v>45248</v>
      </c>
      <c r="C4102" s="1" t="s">
        <v>8</v>
      </c>
      <c r="D4102">
        <v>135</v>
      </c>
      <c r="E4102">
        <v>730</v>
      </c>
      <c r="F4102" t="s">
        <v>267</v>
      </c>
      <c r="G4102" t="str">
        <f>VLOOKUP(D4102,Запчасти!A:D,2,0)</f>
        <v>Двигатель</v>
      </c>
      <c r="H4102" t="str">
        <f>VLOOKUP(C4102,Автосервисы!A:C,3,0)</f>
        <v>ул. ​Черкасская, 22а/1</v>
      </c>
    </row>
    <row r="4103" spans="1:8" hidden="1" x14ac:dyDescent="0.3">
      <c r="A4103">
        <v>4102</v>
      </c>
      <c r="B4103" s="4">
        <v>45248</v>
      </c>
      <c r="C4103" s="1" t="s">
        <v>20</v>
      </c>
      <c r="D4103">
        <v>64</v>
      </c>
      <c r="E4103">
        <v>457</v>
      </c>
      <c r="F4103" t="s">
        <v>267</v>
      </c>
      <c r="G4103" t="str">
        <f>VLOOKUP(D4103,Запчасти!A:D,2,0)</f>
        <v>Система подачи топлива</v>
      </c>
      <c r="H4103" t="str">
        <f>VLOOKUP(C4103,Автосервисы!A:C,3,0)</f>
        <v>​ул. Металлургов, 70</v>
      </c>
    </row>
    <row r="4104" spans="1:8" hidden="1" x14ac:dyDescent="0.3">
      <c r="A4104">
        <v>4103</v>
      </c>
      <c r="B4104" s="4">
        <v>45248</v>
      </c>
      <c r="C4104" s="1" t="s">
        <v>3</v>
      </c>
      <c r="D4104">
        <v>147</v>
      </c>
      <c r="E4104">
        <v>871</v>
      </c>
      <c r="F4104" t="s">
        <v>269</v>
      </c>
      <c r="G4104" t="str">
        <f>VLOOKUP(D4104,Запчасти!A:D,2,0)</f>
        <v>Система сцепления</v>
      </c>
      <c r="H4104" t="str">
        <f>VLOOKUP(C4104,Автосервисы!A:C,3,0)</f>
        <v>ул. Репина, 149</v>
      </c>
    </row>
    <row r="4105" spans="1:8" hidden="1" x14ac:dyDescent="0.3">
      <c r="A4105">
        <v>4104</v>
      </c>
      <c r="B4105" s="4">
        <v>45248</v>
      </c>
      <c r="C4105" s="1" t="s">
        <v>14</v>
      </c>
      <c r="D4105">
        <v>169</v>
      </c>
      <c r="E4105">
        <v>276</v>
      </c>
      <c r="F4105" t="s">
        <v>269</v>
      </c>
      <c r="G4105" t="str">
        <f>VLOOKUP(D4105,Запчасти!A:D,2,0)</f>
        <v>Подвеска и амортизация</v>
      </c>
      <c r="H4105" t="str">
        <f>VLOOKUP(C4105,Автосервисы!A:C,3,0)</f>
        <v>​ул. Гагарина, 6/3</v>
      </c>
    </row>
    <row r="4106" spans="1:8" hidden="1" x14ac:dyDescent="0.3">
      <c r="A4106">
        <v>4105</v>
      </c>
      <c r="B4106" s="4">
        <v>45248</v>
      </c>
      <c r="C4106" s="1" t="s">
        <v>17</v>
      </c>
      <c r="D4106">
        <v>170</v>
      </c>
      <c r="E4106">
        <v>18</v>
      </c>
      <c r="F4106" t="s">
        <v>267</v>
      </c>
      <c r="G4106" t="str">
        <f>VLOOKUP(D4106,Запчасти!A:D,2,0)</f>
        <v>Система подачи топлива</v>
      </c>
      <c r="H4106" t="str">
        <f>VLOOKUP(C4106,Автосервисы!A:C,3,0)</f>
        <v>ул. Репина, 40а</v>
      </c>
    </row>
    <row r="4107" spans="1:8" hidden="1" x14ac:dyDescent="0.3">
      <c r="A4107">
        <v>4106</v>
      </c>
      <c r="B4107" s="4">
        <v>45248</v>
      </c>
      <c r="C4107" s="1" t="s">
        <v>8</v>
      </c>
      <c r="D4107">
        <v>109</v>
      </c>
      <c r="E4107">
        <v>156</v>
      </c>
      <c r="F4107" t="s">
        <v>267</v>
      </c>
      <c r="G4107" t="str">
        <f>VLOOKUP(D4107,Запчасти!A:D,2,0)</f>
        <v>Кондиционер</v>
      </c>
      <c r="H4107" t="str">
        <f>VLOOKUP(C4107,Автосервисы!A:C,3,0)</f>
        <v>ул. ​Черкасская, 22а/1</v>
      </c>
    </row>
    <row r="4108" spans="1:8" hidden="1" x14ac:dyDescent="0.3">
      <c r="A4108">
        <v>4107</v>
      </c>
      <c r="B4108" s="4">
        <v>45248</v>
      </c>
      <c r="C4108" s="1" t="s">
        <v>19</v>
      </c>
      <c r="D4108">
        <v>73</v>
      </c>
      <c r="E4108">
        <v>266</v>
      </c>
      <c r="F4108" t="s">
        <v>267</v>
      </c>
      <c r="G4108" t="str">
        <f>VLOOKUP(D4108,Запчасти!A:D,2,0)</f>
        <v>Двигатель</v>
      </c>
      <c r="H4108" t="str">
        <f>VLOOKUP(C4108,Автосервисы!A:C,3,0)</f>
        <v>ул. ​Шейнкмана, 123</v>
      </c>
    </row>
    <row r="4109" spans="1:8" hidden="1" x14ac:dyDescent="0.3">
      <c r="A4109">
        <v>4108</v>
      </c>
      <c r="B4109" s="4">
        <v>45248</v>
      </c>
      <c r="C4109" s="1" t="s">
        <v>11</v>
      </c>
      <c r="D4109">
        <v>75</v>
      </c>
      <c r="E4109">
        <v>778</v>
      </c>
      <c r="F4109" t="s">
        <v>269</v>
      </c>
      <c r="G4109" t="str">
        <f>VLOOKUP(D4109,Запчасти!A:D,2,0)</f>
        <v>Электрика</v>
      </c>
      <c r="H4109" t="str">
        <f>VLOOKUP(C4109,Автосервисы!A:C,3,0)</f>
        <v>​ул. Депутатская, 84</v>
      </c>
    </row>
    <row r="4110" spans="1:8" hidden="1" x14ac:dyDescent="0.3">
      <c r="A4110">
        <v>4109</v>
      </c>
      <c r="B4110" s="4">
        <v>45248</v>
      </c>
      <c r="C4110" s="1" t="s">
        <v>16</v>
      </c>
      <c r="D4110">
        <v>162</v>
      </c>
      <c r="E4110">
        <v>359</v>
      </c>
      <c r="F4110" t="s">
        <v>267</v>
      </c>
      <c r="G4110" t="str">
        <f>VLOOKUP(D4110,Запчасти!A:D,2,0)</f>
        <v>Кондиционер</v>
      </c>
      <c r="H4110" t="str">
        <f>VLOOKUP(C4110,Автосервисы!A:C,3,0)</f>
        <v>​ул. Московская, 275а</v>
      </c>
    </row>
    <row r="4111" spans="1:8" hidden="1" x14ac:dyDescent="0.3">
      <c r="A4111">
        <v>4110</v>
      </c>
      <c r="B4111" s="4">
        <v>45248</v>
      </c>
      <c r="C4111" s="1" t="s">
        <v>12</v>
      </c>
      <c r="D4111">
        <v>162</v>
      </c>
      <c r="E4111">
        <v>641</v>
      </c>
      <c r="F4111" t="s">
        <v>269</v>
      </c>
      <c r="G4111" t="str">
        <f>VLOOKUP(D4111,Запчасти!A:D,2,0)</f>
        <v>Кондиционер</v>
      </c>
      <c r="H4111" t="str">
        <f>VLOOKUP(C4111,Автосервисы!A:C,3,0)</f>
        <v>ул. ​Заводская, 29т</v>
      </c>
    </row>
    <row r="4112" spans="1:8" hidden="1" x14ac:dyDescent="0.3">
      <c r="A4112">
        <v>4111</v>
      </c>
      <c r="B4112" s="4">
        <v>45248</v>
      </c>
      <c r="C4112" s="1" t="s">
        <v>4</v>
      </c>
      <c r="D4112">
        <v>170</v>
      </c>
      <c r="E4112">
        <v>443</v>
      </c>
      <c r="F4112" t="s">
        <v>267</v>
      </c>
      <c r="G4112" t="str">
        <f>VLOOKUP(D4112,Запчасти!A:D,2,0)</f>
        <v>Система подачи топлива</v>
      </c>
      <c r="H4112" t="str">
        <f>VLOOKUP(C4112,Автосервисы!A:C,3,0)</f>
        <v>ул. ​Новгородцевой, 4а</v>
      </c>
    </row>
    <row r="4113" spans="1:8" hidden="1" x14ac:dyDescent="0.3">
      <c r="A4113">
        <v>4112</v>
      </c>
      <c r="B4113" s="4">
        <v>45248</v>
      </c>
      <c r="C4113" s="1" t="s">
        <v>13</v>
      </c>
      <c r="D4113">
        <v>6</v>
      </c>
      <c r="E4113">
        <v>166</v>
      </c>
      <c r="F4113" t="s">
        <v>267</v>
      </c>
      <c r="G4113" t="str">
        <f>VLOOKUP(D4113,Запчасти!A:D,2,0)</f>
        <v>Электрика</v>
      </c>
      <c r="H4113" t="str">
        <f>VLOOKUP(C4113,Автосервисы!A:C,3,0)</f>
        <v>ул. ​Иркутская, 53</v>
      </c>
    </row>
    <row r="4114" spans="1:8" hidden="1" x14ac:dyDescent="0.3">
      <c r="A4114">
        <v>4113</v>
      </c>
      <c r="B4114" s="4">
        <v>45249</v>
      </c>
      <c r="C4114" s="1" t="s">
        <v>19</v>
      </c>
      <c r="D4114">
        <v>9</v>
      </c>
      <c r="E4114">
        <v>680</v>
      </c>
      <c r="F4114" t="s">
        <v>269</v>
      </c>
      <c r="G4114" t="str">
        <f>VLOOKUP(D4114,Запчасти!A:D,2,0)</f>
        <v>Система очистки фар</v>
      </c>
      <c r="H4114" t="str">
        <f>VLOOKUP(C4114,Автосервисы!A:C,3,0)</f>
        <v>ул. ​Шейнкмана, 123</v>
      </c>
    </row>
    <row r="4115" spans="1:8" hidden="1" x14ac:dyDescent="0.3">
      <c r="A4115">
        <v>4114</v>
      </c>
      <c r="B4115" s="4">
        <v>45249</v>
      </c>
      <c r="C4115" s="1" t="s">
        <v>6</v>
      </c>
      <c r="D4115">
        <v>42</v>
      </c>
      <c r="E4115">
        <v>594</v>
      </c>
      <c r="F4115" t="s">
        <v>267</v>
      </c>
      <c r="G4115" t="str">
        <f>VLOOKUP(D4115,Запчасти!A:D,2,0)</f>
        <v>Подготовка топливной смеси</v>
      </c>
      <c r="H4115" t="str">
        <f>VLOOKUP(C4115,Автосервисы!A:C,3,0)</f>
        <v>ул. ​Комсомольская, 73</v>
      </c>
    </row>
    <row r="4116" spans="1:8" hidden="1" x14ac:dyDescent="0.3">
      <c r="A4116">
        <v>4115</v>
      </c>
      <c r="B4116" s="4">
        <v>45249</v>
      </c>
      <c r="C4116" s="1" t="s">
        <v>21</v>
      </c>
      <c r="D4116">
        <v>58</v>
      </c>
      <c r="E4116">
        <v>458</v>
      </c>
      <c r="F4116" t="s">
        <v>267</v>
      </c>
      <c r="G4116" t="str">
        <f>VLOOKUP(D4116,Запчасти!A:D,2,0)</f>
        <v>Кпп</v>
      </c>
      <c r="H4116" t="str">
        <f>VLOOKUP(C4116,Автосервисы!A:C,3,0)</f>
        <v>​ул. Малышева, 122н</v>
      </c>
    </row>
    <row r="4117" spans="1:8" hidden="1" x14ac:dyDescent="0.3">
      <c r="A4117">
        <v>4116</v>
      </c>
      <c r="B4117" s="4">
        <v>45249</v>
      </c>
      <c r="C4117" s="1" t="s">
        <v>4</v>
      </c>
      <c r="D4117">
        <v>34</v>
      </c>
      <c r="E4117">
        <v>456</v>
      </c>
      <c r="F4117" t="s">
        <v>269</v>
      </c>
      <c r="G4117" t="str">
        <f>VLOOKUP(D4117,Запчасти!A:D,2,0)</f>
        <v>Система сцепления</v>
      </c>
      <c r="H4117" t="str">
        <f>VLOOKUP(C4117,Автосервисы!A:C,3,0)</f>
        <v>ул. ​Новгородцевой, 4а</v>
      </c>
    </row>
    <row r="4118" spans="1:8" hidden="1" x14ac:dyDescent="0.3">
      <c r="A4118">
        <v>4117</v>
      </c>
      <c r="B4118" s="4">
        <v>45249</v>
      </c>
      <c r="C4118" s="1" t="s">
        <v>20</v>
      </c>
      <c r="D4118">
        <v>154</v>
      </c>
      <c r="E4118">
        <v>614</v>
      </c>
      <c r="F4118" t="s">
        <v>269</v>
      </c>
      <c r="G4118" t="str">
        <f>VLOOKUP(D4118,Запчасти!A:D,2,0)</f>
        <v>Отопление / вентиляция</v>
      </c>
      <c r="H4118" t="str">
        <f>VLOOKUP(C4118,Автосервисы!A:C,3,0)</f>
        <v>​ул. Металлургов, 70</v>
      </c>
    </row>
    <row r="4119" spans="1:8" hidden="1" x14ac:dyDescent="0.3">
      <c r="A4119">
        <v>4118</v>
      </c>
      <c r="B4119" s="4">
        <v>45249</v>
      </c>
      <c r="C4119" s="1" t="s">
        <v>22</v>
      </c>
      <c r="D4119">
        <v>137</v>
      </c>
      <c r="E4119">
        <v>501</v>
      </c>
      <c r="F4119" t="s">
        <v>267</v>
      </c>
      <c r="G4119" t="str">
        <f>VLOOKUP(D4119,Запчасти!A:D,2,0)</f>
        <v>Тормозная система</v>
      </c>
      <c r="H4119" t="str">
        <f>VLOOKUP(C4119,Автосервисы!A:C,3,0)</f>
        <v>ул. ​Чапаева, 7/1</v>
      </c>
    </row>
    <row r="4120" spans="1:8" x14ac:dyDescent="0.3">
      <c r="A4120">
        <v>1615</v>
      </c>
      <c r="B4120" s="4">
        <v>45204</v>
      </c>
      <c r="C4120" s="1" t="s">
        <v>5</v>
      </c>
      <c r="D4120">
        <v>145</v>
      </c>
      <c r="E4120">
        <v>265</v>
      </c>
      <c r="F4120" t="s">
        <v>269</v>
      </c>
      <c r="G4120" t="str">
        <f>VLOOKUP(D4120,Запчасти!A:D,2,0)</f>
        <v>Двигатель</v>
      </c>
      <c r="H4120" t="str">
        <f>VLOOKUP(C4120,Автосервисы!A:C,3,0)</f>
        <v>ул. Амундсена, 38/3</v>
      </c>
    </row>
    <row r="4121" spans="1:8" hidden="1" x14ac:dyDescent="0.3">
      <c r="A4121">
        <v>4120</v>
      </c>
      <c r="B4121" s="4">
        <v>45249</v>
      </c>
      <c r="C4121" s="1" t="s">
        <v>5</v>
      </c>
      <c r="D4121">
        <v>142</v>
      </c>
      <c r="E4121">
        <v>596</v>
      </c>
      <c r="F4121" t="s">
        <v>267</v>
      </c>
      <c r="G4121" t="str">
        <f>VLOOKUP(D4121,Запчасти!A:D,2,0)</f>
        <v>Трансмиссия</v>
      </c>
      <c r="H4121" t="str">
        <f>VLOOKUP(C4121,Автосервисы!A:C,3,0)</f>
        <v>ул. Амундсена, 38/3</v>
      </c>
    </row>
    <row r="4122" spans="1:8" hidden="1" x14ac:dyDescent="0.3">
      <c r="A4122">
        <v>4121</v>
      </c>
      <c r="B4122" s="4">
        <v>45249</v>
      </c>
      <c r="C4122" s="1" t="s">
        <v>16</v>
      </c>
      <c r="D4122">
        <v>59</v>
      </c>
      <c r="E4122">
        <v>15</v>
      </c>
      <c r="F4122" t="s">
        <v>267</v>
      </c>
      <c r="G4122" t="str">
        <f>VLOOKUP(D4122,Запчасти!A:D,2,0)</f>
        <v>Двигатель</v>
      </c>
      <c r="H4122" t="str">
        <f>VLOOKUP(C4122,Автосервисы!A:C,3,0)</f>
        <v>​ул. Московская, 275а</v>
      </c>
    </row>
    <row r="4123" spans="1:8" hidden="1" x14ac:dyDescent="0.3">
      <c r="A4123">
        <v>4122</v>
      </c>
      <c r="B4123" s="4">
        <v>45249</v>
      </c>
      <c r="C4123" s="1" t="s">
        <v>16</v>
      </c>
      <c r="D4123">
        <v>70</v>
      </c>
      <c r="E4123">
        <v>824</v>
      </c>
      <c r="F4123" t="s">
        <v>269</v>
      </c>
      <c r="G4123" t="str">
        <f>VLOOKUP(D4123,Запчасти!A:D,2,0)</f>
        <v>Система подачи топлива</v>
      </c>
      <c r="H4123" t="str">
        <f>VLOOKUP(C4123,Автосервисы!A:C,3,0)</f>
        <v>​ул. Московская, 275а</v>
      </c>
    </row>
    <row r="4124" spans="1:8" hidden="1" x14ac:dyDescent="0.3">
      <c r="A4124">
        <v>4123</v>
      </c>
      <c r="B4124" s="4">
        <v>45249</v>
      </c>
      <c r="C4124" s="1" t="s">
        <v>10</v>
      </c>
      <c r="D4124">
        <v>67</v>
      </c>
      <c r="E4124">
        <v>808</v>
      </c>
      <c r="F4124" t="s">
        <v>267</v>
      </c>
      <c r="G4124" t="str">
        <f>VLOOKUP(D4124,Запчасти!A:D,2,0)</f>
        <v>Кпп</v>
      </c>
      <c r="H4124" t="str">
        <f>VLOOKUP(C4124,Автосервисы!A:C,3,0)</f>
        <v>​ул. Малышева, 143</v>
      </c>
    </row>
    <row r="4125" spans="1:8" hidden="1" x14ac:dyDescent="0.3">
      <c r="A4125">
        <v>4124</v>
      </c>
      <c r="B4125" s="4">
        <v>45249</v>
      </c>
      <c r="C4125" s="1" t="s">
        <v>17</v>
      </c>
      <c r="D4125">
        <v>38</v>
      </c>
      <c r="E4125">
        <v>863</v>
      </c>
      <c r="F4125" t="s">
        <v>269</v>
      </c>
      <c r="G4125" t="str">
        <f>VLOOKUP(D4125,Запчасти!A:D,2,0)</f>
        <v>Подготовка топливной смеси</v>
      </c>
      <c r="H4125" t="str">
        <f>VLOOKUP(C4125,Автосервисы!A:C,3,0)</f>
        <v>ул. Репина, 40а</v>
      </c>
    </row>
    <row r="4126" spans="1:8" hidden="1" x14ac:dyDescent="0.3">
      <c r="A4126">
        <v>4125</v>
      </c>
      <c r="B4126" s="4">
        <v>45249</v>
      </c>
      <c r="C4126" s="1" t="s">
        <v>5</v>
      </c>
      <c r="D4126">
        <v>66</v>
      </c>
      <c r="E4126">
        <v>423</v>
      </c>
      <c r="F4126" t="s">
        <v>269</v>
      </c>
      <c r="G4126" t="str">
        <f>VLOOKUP(D4126,Запчасти!A:D,2,0)</f>
        <v>Система сцепления</v>
      </c>
      <c r="H4126" t="str">
        <f>VLOOKUP(C4126,Автосервисы!A:C,3,0)</f>
        <v>ул. Амундсена, 38/3</v>
      </c>
    </row>
    <row r="4127" spans="1:8" hidden="1" x14ac:dyDescent="0.3">
      <c r="A4127">
        <v>4126</v>
      </c>
      <c r="B4127" s="4">
        <v>45249</v>
      </c>
      <c r="C4127" s="1" t="s">
        <v>17</v>
      </c>
      <c r="D4127">
        <v>102</v>
      </c>
      <c r="E4127">
        <v>105</v>
      </c>
      <c r="F4127" t="s">
        <v>269</v>
      </c>
      <c r="G4127" t="str">
        <f>VLOOKUP(D4127,Запчасти!A:D,2,0)</f>
        <v>Тормозная система</v>
      </c>
      <c r="H4127" t="str">
        <f>VLOOKUP(C4127,Автосервисы!A:C,3,0)</f>
        <v>ул. Репина, 40а</v>
      </c>
    </row>
    <row r="4128" spans="1:8" hidden="1" x14ac:dyDescent="0.3">
      <c r="A4128">
        <v>4127</v>
      </c>
      <c r="B4128" s="4">
        <v>45249</v>
      </c>
      <c r="C4128" s="1" t="s">
        <v>14</v>
      </c>
      <c r="D4128">
        <v>104</v>
      </c>
      <c r="E4128">
        <v>574</v>
      </c>
      <c r="F4128" t="s">
        <v>267</v>
      </c>
      <c r="G4128" t="str">
        <f>VLOOKUP(D4128,Запчасти!A:D,2,0)</f>
        <v>Двигатель</v>
      </c>
      <c r="H4128" t="str">
        <f>VLOOKUP(C4128,Автосервисы!A:C,3,0)</f>
        <v>​ул. Гагарина, 6/3</v>
      </c>
    </row>
    <row r="4129" spans="1:8" hidden="1" x14ac:dyDescent="0.3">
      <c r="A4129">
        <v>4128</v>
      </c>
      <c r="B4129" s="4">
        <v>45249</v>
      </c>
      <c r="C4129" s="1" t="s">
        <v>17</v>
      </c>
      <c r="D4129">
        <v>143</v>
      </c>
      <c r="E4129">
        <v>86</v>
      </c>
      <c r="F4129" t="s">
        <v>267</v>
      </c>
      <c r="G4129" t="str">
        <f>VLOOKUP(D4129,Запчасти!A:D,2,0)</f>
        <v>Двигатель</v>
      </c>
      <c r="H4129" t="str">
        <f>VLOOKUP(C4129,Автосервисы!A:C,3,0)</f>
        <v>ул. Репина, 40а</v>
      </c>
    </row>
    <row r="4130" spans="1:8" hidden="1" x14ac:dyDescent="0.3">
      <c r="A4130">
        <v>4129</v>
      </c>
      <c r="B4130" s="4">
        <v>45249</v>
      </c>
      <c r="C4130" s="1" t="s">
        <v>5</v>
      </c>
      <c r="D4130">
        <v>172</v>
      </c>
      <c r="E4130">
        <v>280</v>
      </c>
      <c r="F4130" t="s">
        <v>267</v>
      </c>
      <c r="G4130" t="str">
        <f>VLOOKUP(D4130,Запчасти!A:D,2,0)</f>
        <v>Тормозная система</v>
      </c>
      <c r="H4130" t="str">
        <f>VLOOKUP(C4130,Автосервисы!A:C,3,0)</f>
        <v>ул. Амундсена, 38/3</v>
      </c>
    </row>
    <row r="4131" spans="1:8" hidden="1" x14ac:dyDescent="0.3">
      <c r="A4131">
        <v>4130</v>
      </c>
      <c r="B4131" s="4">
        <v>45249</v>
      </c>
      <c r="C4131" s="1" t="s">
        <v>17</v>
      </c>
      <c r="D4131">
        <v>79</v>
      </c>
      <c r="E4131">
        <v>297</v>
      </c>
      <c r="F4131" t="s">
        <v>269</v>
      </c>
      <c r="G4131" t="str">
        <f>VLOOKUP(D4131,Запчасти!A:D,2,0)</f>
        <v>Отопление / вентиляция</v>
      </c>
      <c r="H4131" t="str">
        <f>VLOOKUP(C4131,Автосервисы!A:C,3,0)</f>
        <v>ул. Репина, 40а</v>
      </c>
    </row>
    <row r="4132" spans="1:8" hidden="1" x14ac:dyDescent="0.3">
      <c r="A4132">
        <v>4131</v>
      </c>
      <c r="B4132" s="4">
        <v>45249</v>
      </c>
      <c r="C4132" s="1" t="s">
        <v>19</v>
      </c>
      <c r="D4132">
        <v>88</v>
      </c>
      <c r="E4132">
        <v>315</v>
      </c>
      <c r="F4132" t="s">
        <v>267</v>
      </c>
      <c r="G4132" t="str">
        <f>VLOOKUP(D4132,Запчасти!A:D,2,0)</f>
        <v>Рулевое управление</v>
      </c>
      <c r="H4132" t="str">
        <f>VLOOKUP(C4132,Автосервисы!A:C,3,0)</f>
        <v>ул. ​Шейнкмана, 123</v>
      </c>
    </row>
    <row r="4133" spans="1:8" x14ac:dyDescent="0.3">
      <c r="A4133">
        <v>1646</v>
      </c>
      <c r="B4133" s="4">
        <v>45204</v>
      </c>
      <c r="C4133" s="1" t="s">
        <v>5</v>
      </c>
      <c r="D4133">
        <v>59</v>
      </c>
      <c r="E4133">
        <v>408</v>
      </c>
      <c r="F4133" t="s">
        <v>269</v>
      </c>
      <c r="G4133" t="str">
        <f>VLOOKUP(D4133,Запчасти!A:D,2,0)</f>
        <v>Двигатель</v>
      </c>
      <c r="H4133" t="str">
        <f>VLOOKUP(C4133,Автосервисы!A:C,3,0)</f>
        <v>ул. Амундсена, 38/3</v>
      </c>
    </row>
    <row r="4134" spans="1:8" hidden="1" x14ac:dyDescent="0.3">
      <c r="A4134">
        <v>4133</v>
      </c>
      <c r="B4134" s="4">
        <v>45249</v>
      </c>
      <c r="C4134" s="1" t="s">
        <v>11</v>
      </c>
      <c r="D4134">
        <v>32</v>
      </c>
      <c r="E4134">
        <v>771</v>
      </c>
      <c r="F4134" t="s">
        <v>269</v>
      </c>
      <c r="G4134" t="str">
        <f>VLOOKUP(D4134,Запчасти!A:D,2,0)</f>
        <v>Привод колеса</v>
      </c>
      <c r="H4134" t="str">
        <f>VLOOKUP(C4134,Автосервисы!A:C,3,0)</f>
        <v>​ул. Депутатская, 84</v>
      </c>
    </row>
    <row r="4135" spans="1:8" hidden="1" x14ac:dyDescent="0.3">
      <c r="A4135">
        <v>4134</v>
      </c>
      <c r="B4135" s="4">
        <v>45249</v>
      </c>
      <c r="C4135" s="1" t="s">
        <v>10</v>
      </c>
      <c r="D4135">
        <v>197</v>
      </c>
      <c r="E4135">
        <v>226</v>
      </c>
      <c r="F4135" t="s">
        <v>267</v>
      </c>
      <c r="G4135" t="str">
        <f>VLOOKUP(D4135,Запчасти!A:D,2,0)</f>
        <v>Двигатель</v>
      </c>
      <c r="H4135" t="str">
        <f>VLOOKUP(C4135,Автосервисы!A:C,3,0)</f>
        <v>​ул. Малышева, 143</v>
      </c>
    </row>
    <row r="4136" spans="1:8" hidden="1" x14ac:dyDescent="0.3">
      <c r="A4136">
        <v>4135</v>
      </c>
      <c r="B4136" s="4">
        <v>45249</v>
      </c>
      <c r="C4136" s="1" t="s">
        <v>15</v>
      </c>
      <c r="D4136">
        <v>4</v>
      </c>
      <c r="E4136">
        <v>385</v>
      </c>
      <c r="F4136" t="s">
        <v>267</v>
      </c>
      <c r="G4136" t="str">
        <f>VLOOKUP(D4136,Запчасти!A:D,2,0)</f>
        <v>Двигатель</v>
      </c>
      <c r="H4136" t="str">
        <f>VLOOKUP(C4136,Автосервисы!A:C,3,0)</f>
        <v>ул. ​Первомайская, 106д</v>
      </c>
    </row>
    <row r="4137" spans="1:8" x14ac:dyDescent="0.3">
      <c r="A4137">
        <v>1661</v>
      </c>
      <c r="B4137" s="4">
        <v>45205</v>
      </c>
      <c r="C4137" s="1" t="s">
        <v>5</v>
      </c>
      <c r="D4137">
        <v>200</v>
      </c>
      <c r="E4137">
        <v>517</v>
      </c>
      <c r="F4137" t="s">
        <v>269</v>
      </c>
      <c r="G4137" t="str">
        <f>VLOOKUP(D4137,Запчасти!A:D,2,0)</f>
        <v>Двигатель</v>
      </c>
      <c r="H4137" t="str">
        <f>VLOOKUP(C4137,Автосервисы!A:C,3,0)</f>
        <v>ул. Амундсена, 38/3</v>
      </c>
    </row>
    <row r="4138" spans="1:8" hidden="1" x14ac:dyDescent="0.3">
      <c r="A4138">
        <v>4137</v>
      </c>
      <c r="B4138" s="4">
        <v>45249</v>
      </c>
      <c r="C4138" s="1" t="s">
        <v>13</v>
      </c>
      <c r="D4138">
        <v>142</v>
      </c>
      <c r="E4138">
        <v>50</v>
      </c>
      <c r="F4138" t="s">
        <v>267</v>
      </c>
      <c r="G4138" t="str">
        <f>VLOOKUP(D4138,Запчасти!A:D,2,0)</f>
        <v>Трансмиссия</v>
      </c>
      <c r="H4138" t="str">
        <f>VLOOKUP(C4138,Автосервисы!A:C,3,0)</f>
        <v>ул. ​Иркутская, 53</v>
      </c>
    </row>
    <row r="4139" spans="1:8" hidden="1" x14ac:dyDescent="0.3">
      <c r="A4139">
        <v>4138</v>
      </c>
      <c r="B4139" s="4">
        <v>45249</v>
      </c>
      <c r="C4139" s="1" t="s">
        <v>12</v>
      </c>
      <c r="D4139">
        <v>165</v>
      </c>
      <c r="E4139">
        <v>482</v>
      </c>
      <c r="F4139" t="s">
        <v>269</v>
      </c>
      <c r="G4139" t="str">
        <f>VLOOKUP(D4139,Запчасти!A:D,2,0)</f>
        <v>Кпп</v>
      </c>
      <c r="H4139" t="str">
        <f>VLOOKUP(C4139,Автосервисы!A:C,3,0)</f>
        <v>ул. ​Заводская, 29т</v>
      </c>
    </row>
    <row r="4140" spans="1:8" hidden="1" x14ac:dyDescent="0.3">
      <c r="A4140">
        <v>4139</v>
      </c>
      <c r="B4140" s="4">
        <v>45249</v>
      </c>
      <c r="C4140" s="1" t="s">
        <v>10</v>
      </c>
      <c r="D4140">
        <v>113</v>
      </c>
      <c r="E4140">
        <v>881</v>
      </c>
      <c r="F4140" t="s">
        <v>269</v>
      </c>
      <c r="G4140" t="str">
        <f>VLOOKUP(D4140,Запчасти!A:D,2,0)</f>
        <v>Кпп</v>
      </c>
      <c r="H4140" t="str">
        <f>VLOOKUP(C4140,Автосервисы!A:C,3,0)</f>
        <v>​ул. Малышева, 143</v>
      </c>
    </row>
    <row r="4141" spans="1:8" hidden="1" x14ac:dyDescent="0.3">
      <c r="A4141">
        <v>4140</v>
      </c>
      <c r="B4141" s="4">
        <v>45249</v>
      </c>
      <c r="C4141" s="1" t="s">
        <v>22</v>
      </c>
      <c r="D4141">
        <v>32</v>
      </c>
      <c r="E4141">
        <v>145</v>
      </c>
      <c r="F4141" t="s">
        <v>267</v>
      </c>
      <c r="G4141" t="str">
        <f>VLOOKUP(D4141,Запчасти!A:D,2,0)</f>
        <v>Привод колеса</v>
      </c>
      <c r="H4141" t="str">
        <f>VLOOKUP(C4141,Автосервисы!A:C,3,0)</f>
        <v>ул. ​Чапаева, 7/1</v>
      </c>
    </row>
    <row r="4142" spans="1:8" hidden="1" x14ac:dyDescent="0.3">
      <c r="A4142">
        <v>4141</v>
      </c>
      <c r="B4142" s="4">
        <v>45249</v>
      </c>
      <c r="C4142" s="1" t="s">
        <v>10</v>
      </c>
      <c r="D4142">
        <v>53</v>
      </c>
      <c r="E4142">
        <v>690</v>
      </c>
      <c r="F4142" t="s">
        <v>267</v>
      </c>
      <c r="G4142" t="str">
        <f>VLOOKUP(D4142,Запчасти!A:D,2,0)</f>
        <v>Кузов</v>
      </c>
      <c r="H4142" t="str">
        <f>VLOOKUP(C4142,Автосервисы!A:C,3,0)</f>
        <v>​ул. Малышева, 143</v>
      </c>
    </row>
    <row r="4143" spans="1:8" x14ac:dyDescent="0.3">
      <c r="A4143">
        <v>1713</v>
      </c>
      <c r="B4143" s="4">
        <v>45206</v>
      </c>
      <c r="C4143" s="1" t="s">
        <v>5</v>
      </c>
      <c r="D4143">
        <v>16</v>
      </c>
      <c r="E4143">
        <v>359</v>
      </c>
      <c r="F4143" t="s">
        <v>269</v>
      </c>
      <c r="G4143" t="str">
        <f>VLOOKUP(D4143,Запчасти!A:D,2,0)</f>
        <v>Двигатель</v>
      </c>
      <c r="H4143" t="str">
        <f>VLOOKUP(C4143,Автосервисы!A:C,3,0)</f>
        <v>ул. Амундсена, 38/3</v>
      </c>
    </row>
    <row r="4144" spans="1:8" hidden="1" x14ac:dyDescent="0.3">
      <c r="A4144">
        <v>4143</v>
      </c>
      <c r="B4144" s="4">
        <v>45249</v>
      </c>
      <c r="C4144" s="1" t="s">
        <v>15</v>
      </c>
      <c r="D4144">
        <v>22</v>
      </c>
      <c r="E4144">
        <v>754</v>
      </c>
      <c r="F4144" t="s">
        <v>269</v>
      </c>
      <c r="G4144" t="str">
        <f>VLOOKUP(D4144,Запчасти!A:D,2,0)</f>
        <v>Кпп</v>
      </c>
      <c r="H4144" t="str">
        <f>VLOOKUP(C4144,Автосервисы!A:C,3,0)</f>
        <v>ул. ​Первомайская, 106д</v>
      </c>
    </row>
    <row r="4145" spans="1:8" hidden="1" x14ac:dyDescent="0.3">
      <c r="A4145">
        <v>4144</v>
      </c>
      <c r="B4145" s="4">
        <v>45249</v>
      </c>
      <c r="C4145" s="1" t="s">
        <v>12</v>
      </c>
      <c r="D4145">
        <v>196</v>
      </c>
      <c r="E4145">
        <v>519</v>
      </c>
      <c r="F4145" t="s">
        <v>267</v>
      </c>
      <c r="G4145" t="str">
        <f>VLOOKUP(D4145,Запчасти!A:D,2,0)</f>
        <v>Тормозная система</v>
      </c>
      <c r="H4145" t="str">
        <f>VLOOKUP(C4145,Автосервисы!A:C,3,0)</f>
        <v>ул. ​Заводская, 29т</v>
      </c>
    </row>
    <row r="4146" spans="1:8" hidden="1" x14ac:dyDescent="0.3">
      <c r="A4146">
        <v>4145</v>
      </c>
      <c r="B4146" s="4">
        <v>45249</v>
      </c>
      <c r="C4146" s="1" t="s">
        <v>19</v>
      </c>
      <c r="D4146">
        <v>70</v>
      </c>
      <c r="E4146">
        <v>619</v>
      </c>
      <c r="F4146" t="s">
        <v>269</v>
      </c>
      <c r="G4146" t="str">
        <f>VLOOKUP(D4146,Запчасти!A:D,2,0)</f>
        <v>Система подачи топлива</v>
      </c>
      <c r="H4146" t="str">
        <f>VLOOKUP(C4146,Автосервисы!A:C,3,0)</f>
        <v>ул. ​Шейнкмана, 123</v>
      </c>
    </row>
    <row r="4147" spans="1:8" hidden="1" x14ac:dyDescent="0.3">
      <c r="A4147">
        <v>4146</v>
      </c>
      <c r="B4147" s="4">
        <v>45249</v>
      </c>
      <c r="C4147" s="1" t="s">
        <v>14</v>
      </c>
      <c r="D4147">
        <v>60</v>
      </c>
      <c r="E4147">
        <v>169</v>
      </c>
      <c r="F4147" t="s">
        <v>267</v>
      </c>
      <c r="G4147" t="str">
        <f>VLOOKUP(D4147,Запчасти!A:D,2,0)</f>
        <v>Электрика</v>
      </c>
      <c r="H4147" t="str">
        <f>VLOOKUP(C4147,Автосервисы!A:C,3,0)</f>
        <v>​ул. Гагарина, 6/3</v>
      </c>
    </row>
    <row r="4148" spans="1:8" hidden="1" x14ac:dyDescent="0.3">
      <c r="A4148">
        <v>4147</v>
      </c>
      <c r="B4148" s="4">
        <v>45249</v>
      </c>
      <c r="C4148" s="1" t="s">
        <v>5</v>
      </c>
      <c r="D4148">
        <v>52</v>
      </c>
      <c r="E4148">
        <v>182</v>
      </c>
      <c r="F4148" t="s">
        <v>269</v>
      </c>
      <c r="G4148" t="str">
        <f>VLOOKUP(D4148,Запчасти!A:D,2,0)</f>
        <v>Рулевое управление</v>
      </c>
      <c r="H4148" t="str">
        <f>VLOOKUP(C4148,Автосервисы!A:C,3,0)</f>
        <v>ул. Амундсена, 38/3</v>
      </c>
    </row>
    <row r="4149" spans="1:8" hidden="1" x14ac:dyDescent="0.3">
      <c r="A4149">
        <v>4148</v>
      </c>
      <c r="B4149" s="4">
        <v>45249</v>
      </c>
      <c r="C4149" s="1" t="s">
        <v>21</v>
      </c>
      <c r="D4149">
        <v>192</v>
      </c>
      <c r="E4149">
        <v>103</v>
      </c>
      <c r="F4149" t="s">
        <v>267</v>
      </c>
      <c r="G4149" t="str">
        <f>VLOOKUP(D4149,Запчасти!A:D,2,0)</f>
        <v>Двигатель</v>
      </c>
      <c r="H4149" t="str">
        <f>VLOOKUP(C4149,Автосервисы!A:C,3,0)</f>
        <v>​ул. Малышева, 122н</v>
      </c>
    </row>
    <row r="4150" spans="1:8" hidden="1" x14ac:dyDescent="0.3">
      <c r="A4150">
        <v>4149</v>
      </c>
      <c r="B4150" s="4">
        <v>45249</v>
      </c>
      <c r="C4150" s="1" t="s">
        <v>7</v>
      </c>
      <c r="D4150">
        <v>193</v>
      </c>
      <c r="E4150">
        <v>921</v>
      </c>
      <c r="F4150" t="s">
        <v>267</v>
      </c>
      <c r="G4150" t="str">
        <f>VLOOKUP(D4150,Запчасти!A:D,2,0)</f>
        <v>Трансмиссия</v>
      </c>
      <c r="H4150" t="str">
        <f>VLOOKUP(C4150,Автосервисы!A:C,3,0)</f>
        <v>​ул. Зоологическая, 7Б</v>
      </c>
    </row>
    <row r="4151" spans="1:8" hidden="1" x14ac:dyDescent="0.3">
      <c r="A4151">
        <v>4150</v>
      </c>
      <c r="B4151" s="4">
        <v>45249</v>
      </c>
      <c r="C4151" s="1" t="s">
        <v>5</v>
      </c>
      <c r="D4151">
        <v>78</v>
      </c>
      <c r="E4151">
        <v>886</v>
      </c>
      <c r="F4151" t="s">
        <v>267</v>
      </c>
      <c r="G4151" t="str">
        <f>VLOOKUP(D4151,Запчасти!A:D,2,0)</f>
        <v>Двигатель</v>
      </c>
      <c r="H4151" t="str">
        <f>VLOOKUP(C4151,Автосервисы!A:C,3,0)</f>
        <v>ул. Амундсена, 38/3</v>
      </c>
    </row>
    <row r="4152" spans="1:8" hidden="1" x14ac:dyDescent="0.3">
      <c r="A4152">
        <v>4151</v>
      </c>
      <c r="B4152" s="4">
        <v>45249</v>
      </c>
      <c r="C4152" s="1" t="s">
        <v>13</v>
      </c>
      <c r="D4152">
        <v>38</v>
      </c>
      <c r="E4152">
        <v>968</v>
      </c>
      <c r="F4152" t="s">
        <v>269</v>
      </c>
      <c r="G4152" t="str">
        <f>VLOOKUP(D4152,Запчасти!A:D,2,0)</f>
        <v>Подготовка топливной смеси</v>
      </c>
      <c r="H4152" t="str">
        <f>VLOOKUP(C4152,Автосервисы!A:C,3,0)</f>
        <v>ул. ​Иркутская, 53</v>
      </c>
    </row>
    <row r="4153" spans="1:8" hidden="1" x14ac:dyDescent="0.3">
      <c r="A4153">
        <v>4152</v>
      </c>
      <c r="B4153" s="4">
        <v>45249</v>
      </c>
      <c r="C4153" s="1" t="s">
        <v>9</v>
      </c>
      <c r="D4153">
        <v>181</v>
      </c>
      <c r="E4153">
        <v>672</v>
      </c>
      <c r="F4153" t="s">
        <v>267</v>
      </c>
      <c r="G4153" t="str">
        <f>VLOOKUP(D4153,Запчасти!A:D,2,0)</f>
        <v>Кпп</v>
      </c>
      <c r="H4153" t="str">
        <f>VLOOKUP(C4153,Автосервисы!A:C,3,0)</f>
        <v>​ул. Студенческая, 49</v>
      </c>
    </row>
    <row r="4154" spans="1:8" hidden="1" x14ac:dyDescent="0.3">
      <c r="A4154">
        <v>4153</v>
      </c>
      <c r="B4154" s="4">
        <v>45249</v>
      </c>
      <c r="C4154" s="1" t="s">
        <v>18</v>
      </c>
      <c r="D4154">
        <v>102</v>
      </c>
      <c r="E4154">
        <v>661</v>
      </c>
      <c r="F4154" t="s">
        <v>267</v>
      </c>
      <c r="G4154" t="str">
        <f>VLOOKUP(D4154,Запчасти!A:D,2,0)</f>
        <v>Тормозная система</v>
      </c>
      <c r="H4154" t="str">
        <f>VLOOKUP(C4154,Автосервисы!A:C,3,0)</f>
        <v>ул. ​Раевского, 13</v>
      </c>
    </row>
    <row r="4155" spans="1:8" hidden="1" x14ac:dyDescent="0.3">
      <c r="A4155">
        <v>4154</v>
      </c>
      <c r="B4155" s="4">
        <v>45249</v>
      </c>
      <c r="C4155" s="1" t="s">
        <v>18</v>
      </c>
      <c r="D4155">
        <v>153</v>
      </c>
      <c r="E4155">
        <v>92</v>
      </c>
      <c r="F4155" t="s">
        <v>269</v>
      </c>
      <c r="G4155" t="str">
        <f>VLOOKUP(D4155,Запчасти!A:D,2,0)</f>
        <v>Система подачи топлива</v>
      </c>
      <c r="H4155" t="str">
        <f>VLOOKUP(C4155,Автосервисы!A:C,3,0)</f>
        <v>ул. ​Раевского, 13</v>
      </c>
    </row>
    <row r="4156" spans="1:8" hidden="1" x14ac:dyDescent="0.3">
      <c r="A4156">
        <v>4155</v>
      </c>
      <c r="B4156" s="4">
        <v>45249</v>
      </c>
      <c r="C4156" s="1" t="s">
        <v>16</v>
      </c>
      <c r="D4156">
        <v>130</v>
      </c>
      <c r="E4156">
        <v>437</v>
      </c>
      <c r="F4156" t="s">
        <v>269</v>
      </c>
      <c r="G4156" t="str">
        <f>VLOOKUP(D4156,Запчасти!A:D,2,0)</f>
        <v>Система очистки окон</v>
      </c>
      <c r="H4156" t="str">
        <f>VLOOKUP(C4156,Автосервисы!A:C,3,0)</f>
        <v>​ул. Московская, 275а</v>
      </c>
    </row>
    <row r="4157" spans="1:8" hidden="1" x14ac:dyDescent="0.3">
      <c r="A4157">
        <v>4156</v>
      </c>
      <c r="B4157" s="4">
        <v>45249</v>
      </c>
      <c r="C4157" s="1" t="s">
        <v>22</v>
      </c>
      <c r="D4157">
        <v>194</v>
      </c>
      <c r="E4157">
        <v>523</v>
      </c>
      <c r="F4157" t="s">
        <v>267</v>
      </c>
      <c r="G4157" t="str">
        <f>VLOOKUP(D4157,Запчасти!A:D,2,0)</f>
        <v>Тормозная система</v>
      </c>
      <c r="H4157" t="str">
        <f>VLOOKUP(C4157,Автосервисы!A:C,3,0)</f>
        <v>ул. ​Чапаева, 7/1</v>
      </c>
    </row>
    <row r="4158" spans="1:8" hidden="1" x14ac:dyDescent="0.3">
      <c r="A4158">
        <v>4157</v>
      </c>
      <c r="B4158" s="4">
        <v>45249</v>
      </c>
      <c r="C4158" s="1" t="s">
        <v>7</v>
      </c>
      <c r="D4158">
        <v>181</v>
      </c>
      <c r="E4158">
        <v>264</v>
      </c>
      <c r="F4158" t="s">
        <v>267</v>
      </c>
      <c r="G4158" t="str">
        <f>VLOOKUP(D4158,Запчасти!A:D,2,0)</f>
        <v>Кпп</v>
      </c>
      <c r="H4158" t="str">
        <f>VLOOKUP(C4158,Автосервисы!A:C,3,0)</f>
        <v>​ул. Зоологическая, 7Б</v>
      </c>
    </row>
    <row r="4159" spans="1:8" hidden="1" x14ac:dyDescent="0.3">
      <c r="A4159">
        <v>4158</v>
      </c>
      <c r="B4159" s="4">
        <v>45249</v>
      </c>
      <c r="C4159" s="1" t="s">
        <v>10</v>
      </c>
      <c r="D4159">
        <v>105</v>
      </c>
      <c r="E4159">
        <v>377</v>
      </c>
      <c r="F4159" t="s">
        <v>267</v>
      </c>
      <c r="G4159" t="str">
        <f>VLOOKUP(D4159,Запчасти!A:D,2,0)</f>
        <v>Кпп</v>
      </c>
      <c r="H4159" t="str">
        <f>VLOOKUP(C4159,Автосервисы!A:C,3,0)</f>
        <v>​ул. Малышева, 143</v>
      </c>
    </row>
    <row r="4160" spans="1:8" hidden="1" x14ac:dyDescent="0.3">
      <c r="A4160">
        <v>4159</v>
      </c>
      <c r="B4160" s="4">
        <v>45249</v>
      </c>
      <c r="C4160" s="1" t="s">
        <v>9</v>
      </c>
      <c r="D4160">
        <v>125</v>
      </c>
      <c r="E4160">
        <v>165</v>
      </c>
      <c r="F4160" t="s">
        <v>267</v>
      </c>
      <c r="G4160" t="str">
        <f>VLOOKUP(D4160,Запчасти!A:D,2,0)</f>
        <v>Кондиционер</v>
      </c>
      <c r="H4160" t="str">
        <f>VLOOKUP(C4160,Автосервисы!A:C,3,0)</f>
        <v>​ул. Студенческая, 49</v>
      </c>
    </row>
    <row r="4161" spans="1:8" hidden="1" x14ac:dyDescent="0.3">
      <c r="A4161">
        <v>4160</v>
      </c>
      <c r="B4161" s="4">
        <v>45249</v>
      </c>
      <c r="C4161" s="1" t="s">
        <v>16</v>
      </c>
      <c r="D4161">
        <v>171</v>
      </c>
      <c r="E4161">
        <v>339</v>
      </c>
      <c r="F4161" t="s">
        <v>267</v>
      </c>
      <c r="G4161" t="str">
        <f>VLOOKUP(D4161,Запчасти!A:D,2,0)</f>
        <v>Замки</v>
      </c>
      <c r="H4161" t="str">
        <f>VLOOKUP(C4161,Автосервисы!A:C,3,0)</f>
        <v>​ул. Московская, 275а</v>
      </c>
    </row>
    <row r="4162" spans="1:8" hidden="1" x14ac:dyDescent="0.3">
      <c r="A4162">
        <v>4161</v>
      </c>
      <c r="B4162" s="4">
        <v>45249</v>
      </c>
      <c r="C4162" s="1" t="s">
        <v>18</v>
      </c>
      <c r="D4162">
        <v>126</v>
      </c>
      <c r="E4162">
        <v>60</v>
      </c>
      <c r="F4162" t="s">
        <v>269</v>
      </c>
      <c r="G4162" t="str">
        <f>VLOOKUP(D4162,Запчасти!A:D,2,0)</f>
        <v>Тормозная система</v>
      </c>
      <c r="H4162" t="str">
        <f>VLOOKUP(C4162,Автосервисы!A:C,3,0)</f>
        <v>ул. ​Раевского, 13</v>
      </c>
    </row>
    <row r="4163" spans="1:8" hidden="1" x14ac:dyDescent="0.3">
      <c r="A4163">
        <v>4162</v>
      </c>
      <c r="B4163" s="4">
        <v>45249</v>
      </c>
      <c r="C4163" s="1" t="s">
        <v>7</v>
      </c>
      <c r="D4163">
        <v>116</v>
      </c>
      <c r="E4163">
        <v>519</v>
      </c>
      <c r="F4163" t="s">
        <v>269</v>
      </c>
      <c r="G4163" t="str">
        <f>VLOOKUP(D4163,Запчасти!A:D,2,0)</f>
        <v>Кузов</v>
      </c>
      <c r="H4163" t="str">
        <f>VLOOKUP(C4163,Автосервисы!A:C,3,0)</f>
        <v>​ул. Зоологическая, 7Б</v>
      </c>
    </row>
    <row r="4164" spans="1:8" hidden="1" x14ac:dyDescent="0.3">
      <c r="A4164">
        <v>4163</v>
      </c>
      <c r="B4164" s="4">
        <v>45249</v>
      </c>
      <c r="C4164" s="1" t="s">
        <v>16</v>
      </c>
      <c r="D4164">
        <v>72</v>
      </c>
      <c r="E4164">
        <v>477</v>
      </c>
      <c r="F4164" t="s">
        <v>269</v>
      </c>
      <c r="G4164" t="str">
        <f>VLOOKUP(D4164,Запчасти!A:D,2,0)</f>
        <v>Электрика</v>
      </c>
      <c r="H4164" t="str">
        <f>VLOOKUP(C4164,Автосервисы!A:C,3,0)</f>
        <v>​ул. Московская, 275а</v>
      </c>
    </row>
    <row r="4165" spans="1:8" hidden="1" x14ac:dyDescent="0.3">
      <c r="A4165">
        <v>4164</v>
      </c>
      <c r="B4165" s="4">
        <v>45249</v>
      </c>
      <c r="C4165" s="1" t="s">
        <v>3</v>
      </c>
      <c r="D4165">
        <v>99</v>
      </c>
      <c r="E4165">
        <v>764</v>
      </c>
      <c r="F4165" t="s">
        <v>267</v>
      </c>
      <c r="G4165" t="str">
        <f>VLOOKUP(D4165,Запчасти!A:D,2,0)</f>
        <v>Двигатель</v>
      </c>
      <c r="H4165" t="str">
        <f>VLOOKUP(C4165,Автосервисы!A:C,3,0)</f>
        <v>ул. Репина, 149</v>
      </c>
    </row>
    <row r="4166" spans="1:8" hidden="1" x14ac:dyDescent="0.3">
      <c r="A4166">
        <v>4165</v>
      </c>
      <c r="B4166" s="4">
        <v>45249</v>
      </c>
      <c r="C4166" s="1" t="s">
        <v>22</v>
      </c>
      <c r="D4166">
        <v>188</v>
      </c>
      <c r="E4166">
        <v>632</v>
      </c>
      <c r="F4166" t="s">
        <v>269</v>
      </c>
      <c r="G4166" t="str">
        <f>VLOOKUP(D4166,Запчасти!A:D,2,0)</f>
        <v>Тормозная система</v>
      </c>
      <c r="H4166" t="str">
        <f>VLOOKUP(C4166,Автосервисы!A:C,3,0)</f>
        <v>ул. ​Чапаева, 7/1</v>
      </c>
    </row>
    <row r="4167" spans="1:8" hidden="1" x14ac:dyDescent="0.3">
      <c r="A4167">
        <v>4166</v>
      </c>
      <c r="B4167" s="4">
        <v>45249</v>
      </c>
      <c r="C4167" s="1" t="s">
        <v>21</v>
      </c>
      <c r="D4167">
        <v>191</v>
      </c>
      <c r="E4167">
        <v>523</v>
      </c>
      <c r="F4167" t="s">
        <v>267</v>
      </c>
      <c r="G4167" t="str">
        <f>VLOOKUP(D4167,Запчасти!A:D,2,0)</f>
        <v>Кондиционер</v>
      </c>
      <c r="H4167" t="str">
        <f>VLOOKUP(C4167,Автосервисы!A:C,3,0)</f>
        <v>​ул. Малышева, 122н</v>
      </c>
    </row>
    <row r="4168" spans="1:8" hidden="1" x14ac:dyDescent="0.3">
      <c r="A4168">
        <v>4167</v>
      </c>
      <c r="B4168" s="4">
        <v>45249</v>
      </c>
      <c r="C4168" s="1" t="s">
        <v>12</v>
      </c>
      <c r="D4168">
        <v>188</v>
      </c>
      <c r="E4168">
        <v>727</v>
      </c>
      <c r="F4168" t="s">
        <v>267</v>
      </c>
      <c r="G4168" t="str">
        <f>VLOOKUP(D4168,Запчасти!A:D,2,0)</f>
        <v>Тормозная система</v>
      </c>
      <c r="H4168" t="str">
        <f>VLOOKUP(C4168,Автосервисы!A:C,3,0)</f>
        <v>ул. ​Заводская, 29т</v>
      </c>
    </row>
    <row r="4169" spans="1:8" hidden="1" x14ac:dyDescent="0.3">
      <c r="A4169">
        <v>4168</v>
      </c>
      <c r="B4169" s="4">
        <v>45249</v>
      </c>
      <c r="C4169" s="1" t="s">
        <v>5</v>
      </c>
      <c r="D4169">
        <v>3</v>
      </c>
      <c r="E4169">
        <v>892</v>
      </c>
      <c r="F4169" t="s">
        <v>267</v>
      </c>
      <c r="G4169" t="str">
        <f>VLOOKUP(D4169,Запчасти!A:D,2,0)</f>
        <v>Кузов</v>
      </c>
      <c r="H4169" t="str">
        <f>VLOOKUP(C4169,Автосервисы!A:C,3,0)</f>
        <v>ул. Амундсена, 38/3</v>
      </c>
    </row>
    <row r="4170" spans="1:8" hidden="1" x14ac:dyDescent="0.3">
      <c r="A4170">
        <v>4169</v>
      </c>
      <c r="B4170" s="4">
        <v>45249</v>
      </c>
      <c r="C4170" s="1" t="s">
        <v>3</v>
      </c>
      <c r="D4170">
        <v>39</v>
      </c>
      <c r="E4170">
        <v>978</v>
      </c>
      <c r="F4170" t="s">
        <v>269</v>
      </c>
      <c r="G4170" t="str">
        <f>VLOOKUP(D4170,Запчасти!A:D,2,0)</f>
        <v>Тормозная система</v>
      </c>
      <c r="H4170" t="str">
        <f>VLOOKUP(C4170,Автосервисы!A:C,3,0)</f>
        <v>ул. Репина, 149</v>
      </c>
    </row>
    <row r="4171" spans="1:8" hidden="1" x14ac:dyDescent="0.3">
      <c r="A4171">
        <v>4170</v>
      </c>
      <c r="B4171" s="4">
        <v>45249</v>
      </c>
      <c r="C4171" s="1" t="s">
        <v>6</v>
      </c>
      <c r="D4171">
        <v>6</v>
      </c>
      <c r="E4171">
        <v>467</v>
      </c>
      <c r="F4171" t="s">
        <v>269</v>
      </c>
      <c r="G4171" t="str">
        <f>VLOOKUP(D4171,Запчасти!A:D,2,0)</f>
        <v>Электрика</v>
      </c>
      <c r="H4171" t="str">
        <f>VLOOKUP(C4171,Автосервисы!A:C,3,0)</f>
        <v>ул. ​Комсомольская, 73</v>
      </c>
    </row>
    <row r="4172" spans="1:8" hidden="1" x14ac:dyDescent="0.3">
      <c r="A4172">
        <v>4171</v>
      </c>
      <c r="B4172" s="4">
        <v>45249</v>
      </c>
      <c r="C4172" s="1" t="s">
        <v>19</v>
      </c>
      <c r="D4172">
        <v>174</v>
      </c>
      <c r="E4172">
        <v>105</v>
      </c>
      <c r="F4172" t="s">
        <v>267</v>
      </c>
      <c r="G4172" t="str">
        <f>VLOOKUP(D4172,Запчасти!A:D,2,0)</f>
        <v>Привод колеса</v>
      </c>
      <c r="H4172" t="str">
        <f>VLOOKUP(C4172,Автосервисы!A:C,3,0)</f>
        <v>ул. ​Шейнкмана, 123</v>
      </c>
    </row>
    <row r="4173" spans="1:8" hidden="1" x14ac:dyDescent="0.3">
      <c r="A4173">
        <v>4172</v>
      </c>
      <c r="B4173" s="4">
        <v>45249</v>
      </c>
      <c r="C4173" s="1" t="s">
        <v>9</v>
      </c>
      <c r="D4173">
        <v>172</v>
      </c>
      <c r="E4173">
        <v>748</v>
      </c>
      <c r="F4173" t="s">
        <v>267</v>
      </c>
      <c r="G4173" t="str">
        <f>VLOOKUP(D4173,Запчасти!A:D,2,0)</f>
        <v>Тормозная система</v>
      </c>
      <c r="H4173" t="str">
        <f>VLOOKUP(C4173,Автосервисы!A:C,3,0)</f>
        <v>​ул. Студенческая, 49</v>
      </c>
    </row>
    <row r="4174" spans="1:8" hidden="1" x14ac:dyDescent="0.3">
      <c r="A4174">
        <v>4173</v>
      </c>
      <c r="B4174" s="4">
        <v>45249</v>
      </c>
      <c r="C4174" s="1" t="s">
        <v>17</v>
      </c>
      <c r="D4174">
        <v>140</v>
      </c>
      <c r="E4174">
        <v>258</v>
      </c>
      <c r="F4174" t="s">
        <v>267</v>
      </c>
      <c r="G4174" t="str">
        <f>VLOOKUP(D4174,Запчасти!A:D,2,0)</f>
        <v>Подвеска и амортизация</v>
      </c>
      <c r="H4174" t="str">
        <f>VLOOKUP(C4174,Автосервисы!A:C,3,0)</f>
        <v>ул. Репина, 40а</v>
      </c>
    </row>
    <row r="4175" spans="1:8" hidden="1" x14ac:dyDescent="0.3">
      <c r="A4175">
        <v>4174</v>
      </c>
      <c r="B4175" s="4">
        <v>45249</v>
      </c>
      <c r="C4175" s="1" t="s">
        <v>3</v>
      </c>
      <c r="D4175">
        <v>162</v>
      </c>
      <c r="E4175">
        <v>798</v>
      </c>
      <c r="F4175" t="s">
        <v>269</v>
      </c>
      <c r="G4175" t="str">
        <f>VLOOKUP(D4175,Запчасти!A:D,2,0)</f>
        <v>Кондиционер</v>
      </c>
      <c r="H4175" t="str">
        <f>VLOOKUP(C4175,Автосервисы!A:C,3,0)</f>
        <v>ул. Репина, 149</v>
      </c>
    </row>
    <row r="4176" spans="1:8" hidden="1" x14ac:dyDescent="0.3">
      <c r="A4176">
        <v>4175</v>
      </c>
      <c r="B4176" s="4">
        <v>45249</v>
      </c>
      <c r="C4176" s="1" t="s">
        <v>11</v>
      </c>
      <c r="D4176">
        <v>82</v>
      </c>
      <c r="E4176">
        <v>242</v>
      </c>
      <c r="F4176" t="s">
        <v>269</v>
      </c>
      <c r="G4176" t="str">
        <f>VLOOKUP(D4176,Запчасти!A:D,2,0)</f>
        <v>Кузов</v>
      </c>
      <c r="H4176" t="str">
        <f>VLOOKUP(C4176,Автосервисы!A:C,3,0)</f>
        <v>​ул. Депутатская, 84</v>
      </c>
    </row>
    <row r="4177" spans="1:8" hidden="1" x14ac:dyDescent="0.3">
      <c r="A4177">
        <v>4176</v>
      </c>
      <c r="B4177" s="4">
        <v>45249</v>
      </c>
      <c r="C4177" s="1" t="s">
        <v>3</v>
      </c>
      <c r="D4177">
        <v>32</v>
      </c>
      <c r="E4177">
        <v>693</v>
      </c>
      <c r="F4177" t="s">
        <v>267</v>
      </c>
      <c r="G4177" t="str">
        <f>VLOOKUP(D4177,Запчасти!A:D,2,0)</f>
        <v>Привод колеса</v>
      </c>
      <c r="H4177" t="str">
        <f>VLOOKUP(C4177,Автосервисы!A:C,3,0)</f>
        <v>ул. Репина, 149</v>
      </c>
    </row>
    <row r="4178" spans="1:8" hidden="1" x14ac:dyDescent="0.3">
      <c r="A4178">
        <v>4177</v>
      </c>
      <c r="B4178" s="4">
        <v>45249</v>
      </c>
      <c r="C4178" s="1" t="s">
        <v>8</v>
      </c>
      <c r="D4178">
        <v>170</v>
      </c>
      <c r="E4178">
        <v>772</v>
      </c>
      <c r="F4178" t="s">
        <v>267</v>
      </c>
      <c r="G4178" t="str">
        <f>VLOOKUP(D4178,Запчасти!A:D,2,0)</f>
        <v>Система подачи топлива</v>
      </c>
      <c r="H4178" t="str">
        <f>VLOOKUP(C4178,Автосервисы!A:C,3,0)</f>
        <v>ул. ​Черкасская, 22а/1</v>
      </c>
    </row>
    <row r="4179" spans="1:8" hidden="1" x14ac:dyDescent="0.3">
      <c r="A4179">
        <v>4178</v>
      </c>
      <c r="B4179" s="4">
        <v>45249</v>
      </c>
      <c r="C4179" s="1" t="s">
        <v>13</v>
      </c>
      <c r="D4179">
        <v>119</v>
      </c>
      <c r="E4179">
        <v>458</v>
      </c>
      <c r="F4179" t="s">
        <v>267</v>
      </c>
      <c r="G4179" t="str">
        <f>VLOOKUP(D4179,Запчасти!A:D,2,0)</f>
        <v>Двигатель</v>
      </c>
      <c r="H4179" t="str">
        <f>VLOOKUP(C4179,Автосервисы!A:C,3,0)</f>
        <v>ул. ​Иркутская, 53</v>
      </c>
    </row>
    <row r="4180" spans="1:8" hidden="1" x14ac:dyDescent="0.3">
      <c r="A4180">
        <v>4179</v>
      </c>
      <c r="B4180" s="4">
        <v>45249</v>
      </c>
      <c r="C4180" s="1" t="s">
        <v>14</v>
      </c>
      <c r="D4180">
        <v>98</v>
      </c>
      <c r="E4180">
        <v>78</v>
      </c>
      <c r="F4180" t="s">
        <v>269</v>
      </c>
      <c r="G4180" t="str">
        <f>VLOOKUP(D4180,Запчасти!A:D,2,0)</f>
        <v>Кондиционер</v>
      </c>
      <c r="H4180" t="str">
        <f>VLOOKUP(C4180,Автосервисы!A:C,3,0)</f>
        <v>​ул. Гагарина, 6/3</v>
      </c>
    </row>
    <row r="4181" spans="1:8" hidden="1" x14ac:dyDescent="0.3">
      <c r="A4181">
        <v>4180</v>
      </c>
      <c r="B4181" s="4">
        <v>45249</v>
      </c>
      <c r="C4181" s="1" t="s">
        <v>16</v>
      </c>
      <c r="D4181">
        <v>75</v>
      </c>
      <c r="E4181">
        <v>837</v>
      </c>
      <c r="F4181" t="s">
        <v>269</v>
      </c>
      <c r="G4181" t="str">
        <f>VLOOKUP(D4181,Запчасти!A:D,2,0)</f>
        <v>Электрика</v>
      </c>
      <c r="H4181" t="str">
        <f>VLOOKUP(C4181,Автосервисы!A:C,3,0)</f>
        <v>​ул. Московская, 275а</v>
      </c>
    </row>
    <row r="4182" spans="1:8" hidden="1" x14ac:dyDescent="0.3">
      <c r="A4182">
        <v>4181</v>
      </c>
      <c r="B4182" s="4">
        <v>45249</v>
      </c>
      <c r="C4182" s="1" t="s">
        <v>9</v>
      </c>
      <c r="D4182">
        <v>24</v>
      </c>
      <c r="E4182">
        <v>160</v>
      </c>
      <c r="F4182" t="s">
        <v>269</v>
      </c>
      <c r="G4182" t="str">
        <f>VLOOKUP(D4182,Запчасти!A:D,2,0)</f>
        <v>Кузов</v>
      </c>
      <c r="H4182" t="str">
        <f>VLOOKUP(C4182,Автосервисы!A:C,3,0)</f>
        <v>​ул. Студенческая, 49</v>
      </c>
    </row>
    <row r="4183" spans="1:8" hidden="1" x14ac:dyDescent="0.3">
      <c r="A4183">
        <v>4182</v>
      </c>
      <c r="B4183" s="4">
        <v>45249</v>
      </c>
      <c r="C4183" s="1" t="s">
        <v>13</v>
      </c>
      <c r="D4183">
        <v>156</v>
      </c>
      <c r="E4183">
        <v>292</v>
      </c>
      <c r="F4183" t="s">
        <v>267</v>
      </c>
      <c r="G4183" t="str">
        <f>VLOOKUP(D4183,Запчасти!A:D,2,0)</f>
        <v>Электрика</v>
      </c>
      <c r="H4183" t="str">
        <f>VLOOKUP(C4183,Автосервисы!A:C,3,0)</f>
        <v>ул. ​Иркутская, 53</v>
      </c>
    </row>
    <row r="4184" spans="1:8" hidden="1" x14ac:dyDescent="0.3">
      <c r="A4184">
        <v>4183</v>
      </c>
      <c r="B4184" s="4">
        <v>45249</v>
      </c>
      <c r="C4184" s="1" t="s">
        <v>8</v>
      </c>
      <c r="D4184">
        <v>175</v>
      </c>
      <c r="E4184">
        <v>469</v>
      </c>
      <c r="F4184" t="s">
        <v>267</v>
      </c>
      <c r="G4184" t="str">
        <f>VLOOKUP(D4184,Запчасти!A:D,2,0)</f>
        <v>Электрика</v>
      </c>
      <c r="H4184" t="str">
        <f>VLOOKUP(C4184,Автосервисы!A:C,3,0)</f>
        <v>ул. ​Черкасская, 22а/1</v>
      </c>
    </row>
    <row r="4185" spans="1:8" hidden="1" x14ac:dyDescent="0.3">
      <c r="A4185">
        <v>4184</v>
      </c>
      <c r="B4185" s="4">
        <v>45249</v>
      </c>
      <c r="C4185" s="1" t="s">
        <v>20</v>
      </c>
      <c r="D4185">
        <v>105</v>
      </c>
      <c r="E4185">
        <v>534</v>
      </c>
      <c r="F4185" t="s">
        <v>267</v>
      </c>
      <c r="G4185" t="str">
        <f>VLOOKUP(D4185,Запчасти!A:D,2,0)</f>
        <v>Кпп</v>
      </c>
      <c r="H4185" t="str">
        <f>VLOOKUP(C4185,Автосервисы!A:C,3,0)</f>
        <v>​ул. Металлургов, 70</v>
      </c>
    </row>
    <row r="4186" spans="1:8" hidden="1" x14ac:dyDescent="0.3">
      <c r="A4186">
        <v>4185</v>
      </c>
      <c r="B4186" s="4">
        <v>45249</v>
      </c>
      <c r="C4186" s="1" t="s">
        <v>11</v>
      </c>
      <c r="D4186">
        <v>178</v>
      </c>
      <c r="E4186">
        <v>603</v>
      </c>
      <c r="F4186" t="s">
        <v>267</v>
      </c>
      <c r="G4186" t="str">
        <f>VLOOKUP(D4186,Запчасти!A:D,2,0)</f>
        <v>Рулевое управление</v>
      </c>
      <c r="H4186" t="str">
        <f>VLOOKUP(C4186,Автосервисы!A:C,3,0)</f>
        <v>​ул. Депутатская, 84</v>
      </c>
    </row>
    <row r="4187" spans="1:8" hidden="1" x14ac:dyDescent="0.3">
      <c r="A4187">
        <v>4186</v>
      </c>
      <c r="B4187" s="4">
        <v>45249</v>
      </c>
      <c r="C4187" s="1" t="s">
        <v>14</v>
      </c>
      <c r="D4187">
        <v>52</v>
      </c>
      <c r="E4187">
        <v>826</v>
      </c>
      <c r="F4187" t="s">
        <v>267</v>
      </c>
      <c r="G4187" t="str">
        <f>VLOOKUP(D4187,Запчасти!A:D,2,0)</f>
        <v>Рулевое управление</v>
      </c>
      <c r="H4187" t="str">
        <f>VLOOKUP(C4187,Автосервисы!A:C,3,0)</f>
        <v>​ул. Гагарина, 6/3</v>
      </c>
    </row>
    <row r="4188" spans="1:8" hidden="1" x14ac:dyDescent="0.3">
      <c r="A4188">
        <v>4187</v>
      </c>
      <c r="B4188" s="4">
        <v>45249</v>
      </c>
      <c r="C4188" s="1" t="s">
        <v>3</v>
      </c>
      <c r="D4188">
        <v>83</v>
      </c>
      <c r="E4188">
        <v>736</v>
      </c>
      <c r="F4188" t="s">
        <v>267</v>
      </c>
      <c r="G4188" t="str">
        <f>VLOOKUP(D4188,Запчасти!A:D,2,0)</f>
        <v>Двигатель</v>
      </c>
      <c r="H4188" t="str">
        <f>VLOOKUP(C4188,Автосервисы!A:C,3,0)</f>
        <v>ул. Репина, 149</v>
      </c>
    </row>
    <row r="4189" spans="1:8" hidden="1" x14ac:dyDescent="0.3">
      <c r="A4189">
        <v>4188</v>
      </c>
      <c r="B4189" s="4">
        <v>45249</v>
      </c>
      <c r="C4189" s="1" t="s">
        <v>17</v>
      </c>
      <c r="D4189">
        <v>93</v>
      </c>
      <c r="E4189">
        <v>760</v>
      </c>
      <c r="F4189" t="s">
        <v>267</v>
      </c>
      <c r="G4189" t="str">
        <f>VLOOKUP(D4189,Запчасти!A:D,2,0)</f>
        <v>Двигатель</v>
      </c>
      <c r="H4189" t="str">
        <f>VLOOKUP(C4189,Автосервисы!A:C,3,0)</f>
        <v>ул. Репина, 40а</v>
      </c>
    </row>
    <row r="4190" spans="1:8" hidden="1" x14ac:dyDescent="0.3">
      <c r="A4190">
        <v>4189</v>
      </c>
      <c r="B4190" s="4">
        <v>45249</v>
      </c>
      <c r="C4190" s="1" t="s">
        <v>7</v>
      </c>
      <c r="D4190">
        <v>159</v>
      </c>
      <c r="E4190">
        <v>698</v>
      </c>
      <c r="F4190" t="s">
        <v>267</v>
      </c>
      <c r="G4190" t="str">
        <f>VLOOKUP(D4190,Запчасти!A:D,2,0)</f>
        <v>Подвеска и амортизация</v>
      </c>
      <c r="H4190" t="str">
        <f>VLOOKUP(C4190,Автосервисы!A:C,3,0)</f>
        <v>​ул. Зоологическая, 7Б</v>
      </c>
    </row>
    <row r="4191" spans="1:8" hidden="1" x14ac:dyDescent="0.3">
      <c r="A4191">
        <v>4190</v>
      </c>
      <c r="B4191" s="4">
        <v>45249</v>
      </c>
      <c r="C4191" s="1" t="s">
        <v>17</v>
      </c>
      <c r="D4191">
        <v>50</v>
      </c>
      <c r="E4191">
        <v>869</v>
      </c>
      <c r="F4191" t="s">
        <v>267</v>
      </c>
      <c r="G4191" t="str">
        <f>VLOOKUP(D4191,Запчасти!A:D,2,0)</f>
        <v>Кондиционер</v>
      </c>
      <c r="H4191" t="str">
        <f>VLOOKUP(C4191,Автосервисы!A:C,3,0)</f>
        <v>ул. Репина, 40а</v>
      </c>
    </row>
    <row r="4192" spans="1:8" hidden="1" x14ac:dyDescent="0.3">
      <c r="A4192">
        <v>4191</v>
      </c>
      <c r="B4192" s="4">
        <v>45249</v>
      </c>
      <c r="C4192" s="1" t="s">
        <v>12</v>
      </c>
      <c r="D4192">
        <v>169</v>
      </c>
      <c r="E4192">
        <v>139</v>
      </c>
      <c r="F4192" t="s">
        <v>267</v>
      </c>
      <c r="G4192" t="str">
        <f>VLOOKUP(D4192,Запчасти!A:D,2,0)</f>
        <v>Подвеска и амортизация</v>
      </c>
      <c r="H4192" t="str">
        <f>VLOOKUP(C4192,Автосервисы!A:C,3,0)</f>
        <v>ул. ​Заводская, 29т</v>
      </c>
    </row>
    <row r="4193" spans="1:8" hidden="1" x14ac:dyDescent="0.3">
      <c r="A4193">
        <v>4192</v>
      </c>
      <c r="B4193" s="4">
        <v>45249</v>
      </c>
      <c r="C4193" s="1" t="s">
        <v>7</v>
      </c>
      <c r="D4193">
        <v>149</v>
      </c>
      <c r="E4193">
        <v>978</v>
      </c>
      <c r="F4193" t="s">
        <v>267</v>
      </c>
      <c r="G4193" t="str">
        <f>VLOOKUP(D4193,Запчасти!A:D,2,0)</f>
        <v>Двигатель</v>
      </c>
      <c r="H4193" t="str">
        <f>VLOOKUP(C4193,Автосервисы!A:C,3,0)</f>
        <v>​ул. Зоологическая, 7Б</v>
      </c>
    </row>
    <row r="4194" spans="1:8" hidden="1" x14ac:dyDescent="0.3">
      <c r="A4194">
        <v>4193</v>
      </c>
      <c r="B4194" s="4">
        <v>45249</v>
      </c>
      <c r="C4194" s="1" t="s">
        <v>3</v>
      </c>
      <c r="D4194">
        <v>54</v>
      </c>
      <c r="E4194">
        <v>914</v>
      </c>
      <c r="F4194" t="s">
        <v>267</v>
      </c>
      <c r="G4194" t="str">
        <f>VLOOKUP(D4194,Запчасти!A:D,2,0)</f>
        <v>Подготовка топливной смеси</v>
      </c>
      <c r="H4194" t="str">
        <f>VLOOKUP(C4194,Автосервисы!A:C,3,0)</f>
        <v>ул. Репина, 149</v>
      </c>
    </row>
    <row r="4195" spans="1:8" hidden="1" x14ac:dyDescent="0.3">
      <c r="A4195">
        <v>4194</v>
      </c>
      <c r="B4195" s="4">
        <v>45249</v>
      </c>
      <c r="C4195" s="1" t="s">
        <v>5</v>
      </c>
      <c r="D4195">
        <v>32</v>
      </c>
      <c r="E4195">
        <v>423</v>
      </c>
      <c r="F4195" t="s">
        <v>267</v>
      </c>
      <c r="G4195" t="str">
        <f>VLOOKUP(D4195,Запчасти!A:D,2,0)</f>
        <v>Привод колеса</v>
      </c>
      <c r="H4195" t="str">
        <f>VLOOKUP(C4195,Автосервисы!A:C,3,0)</f>
        <v>ул. Амундсена, 38/3</v>
      </c>
    </row>
    <row r="4196" spans="1:8" x14ac:dyDescent="0.3">
      <c r="A4196">
        <v>1726</v>
      </c>
      <c r="B4196" s="4">
        <v>45206</v>
      </c>
      <c r="C4196" s="1" t="s">
        <v>5</v>
      </c>
      <c r="D4196">
        <v>124</v>
      </c>
      <c r="E4196">
        <v>371</v>
      </c>
      <c r="F4196" t="s">
        <v>269</v>
      </c>
      <c r="G4196" t="str">
        <f>VLOOKUP(D4196,Запчасти!A:D,2,0)</f>
        <v>Двигатель</v>
      </c>
      <c r="H4196" t="str">
        <f>VLOOKUP(C4196,Автосервисы!A:C,3,0)</f>
        <v>ул. Амундсена, 38/3</v>
      </c>
    </row>
    <row r="4197" spans="1:8" hidden="1" x14ac:dyDescent="0.3">
      <c r="A4197">
        <v>4196</v>
      </c>
      <c r="B4197" s="4">
        <v>45249</v>
      </c>
      <c r="C4197" s="1" t="s">
        <v>8</v>
      </c>
      <c r="D4197">
        <v>156</v>
      </c>
      <c r="E4197">
        <v>646</v>
      </c>
      <c r="F4197" t="s">
        <v>267</v>
      </c>
      <c r="G4197" t="str">
        <f>VLOOKUP(D4197,Запчасти!A:D,2,0)</f>
        <v>Электрика</v>
      </c>
      <c r="H4197" t="str">
        <f>VLOOKUP(C4197,Автосервисы!A:C,3,0)</f>
        <v>ул. ​Черкасская, 22а/1</v>
      </c>
    </row>
    <row r="4198" spans="1:8" hidden="1" x14ac:dyDescent="0.3">
      <c r="A4198">
        <v>4197</v>
      </c>
      <c r="B4198" s="4">
        <v>45249</v>
      </c>
      <c r="C4198" s="1" t="s">
        <v>10</v>
      </c>
      <c r="D4198">
        <v>94</v>
      </c>
      <c r="E4198">
        <v>342</v>
      </c>
      <c r="F4198" t="s">
        <v>269</v>
      </c>
      <c r="G4198" t="str">
        <f>VLOOKUP(D4198,Запчасти!A:D,2,0)</f>
        <v>Электрика</v>
      </c>
      <c r="H4198" t="str">
        <f>VLOOKUP(C4198,Автосервисы!A:C,3,0)</f>
        <v>​ул. Малышева, 143</v>
      </c>
    </row>
    <row r="4199" spans="1:8" hidden="1" x14ac:dyDescent="0.3">
      <c r="A4199">
        <v>4198</v>
      </c>
      <c r="B4199" s="4">
        <v>45249</v>
      </c>
      <c r="C4199" s="1" t="s">
        <v>8</v>
      </c>
      <c r="D4199">
        <v>107</v>
      </c>
      <c r="E4199">
        <v>701</v>
      </c>
      <c r="F4199" t="s">
        <v>267</v>
      </c>
      <c r="G4199" t="str">
        <f>VLOOKUP(D4199,Запчасти!A:D,2,0)</f>
        <v>Двигатель</v>
      </c>
      <c r="H4199" t="str">
        <f>VLOOKUP(C4199,Автосервисы!A:C,3,0)</f>
        <v>ул. ​Черкасская, 22а/1</v>
      </c>
    </row>
    <row r="4200" spans="1:8" x14ac:dyDescent="0.3">
      <c r="A4200">
        <v>1780</v>
      </c>
      <c r="B4200" s="4">
        <v>45207</v>
      </c>
      <c r="C4200" s="1" t="s">
        <v>5</v>
      </c>
      <c r="D4200">
        <v>114</v>
      </c>
      <c r="E4200">
        <v>330</v>
      </c>
      <c r="F4200" t="s">
        <v>269</v>
      </c>
      <c r="G4200" t="str">
        <f>VLOOKUP(D4200,Запчасти!A:D,2,0)</f>
        <v>Двигатель</v>
      </c>
      <c r="H4200" t="str">
        <f>VLOOKUP(C4200,Автосервисы!A:C,3,0)</f>
        <v>ул. Амундсена, 38/3</v>
      </c>
    </row>
    <row r="4201" spans="1:8" hidden="1" x14ac:dyDescent="0.3">
      <c r="A4201">
        <v>4200</v>
      </c>
      <c r="B4201" s="4">
        <v>45249</v>
      </c>
      <c r="C4201" s="1" t="s">
        <v>8</v>
      </c>
      <c r="D4201">
        <v>140</v>
      </c>
      <c r="E4201">
        <v>914</v>
      </c>
      <c r="F4201" t="s">
        <v>269</v>
      </c>
      <c r="G4201" t="str">
        <f>VLOOKUP(D4201,Запчасти!A:D,2,0)</f>
        <v>Подвеска и амортизация</v>
      </c>
      <c r="H4201" t="str">
        <f>VLOOKUP(C4201,Автосервисы!A:C,3,0)</f>
        <v>ул. ​Черкасская, 22а/1</v>
      </c>
    </row>
    <row r="4202" spans="1:8" hidden="1" x14ac:dyDescent="0.3">
      <c r="A4202">
        <v>4201</v>
      </c>
      <c r="B4202" s="4">
        <v>45249</v>
      </c>
      <c r="C4202" s="1" t="s">
        <v>14</v>
      </c>
      <c r="D4202">
        <v>111</v>
      </c>
      <c r="E4202">
        <v>648</v>
      </c>
      <c r="F4202" t="s">
        <v>267</v>
      </c>
      <c r="G4202" t="str">
        <f>VLOOKUP(D4202,Запчасти!A:D,2,0)</f>
        <v>Отопление / вентиляция</v>
      </c>
      <c r="H4202" t="str">
        <f>VLOOKUP(C4202,Автосервисы!A:C,3,0)</f>
        <v>​ул. Гагарина, 6/3</v>
      </c>
    </row>
    <row r="4203" spans="1:8" hidden="1" x14ac:dyDescent="0.3">
      <c r="A4203">
        <v>4202</v>
      </c>
      <c r="B4203" s="4">
        <v>45249</v>
      </c>
      <c r="C4203" s="1" t="s">
        <v>18</v>
      </c>
      <c r="D4203">
        <v>10</v>
      </c>
      <c r="E4203">
        <v>718</v>
      </c>
      <c r="F4203" t="s">
        <v>269</v>
      </c>
      <c r="G4203" t="str">
        <f>VLOOKUP(D4203,Запчасти!A:D,2,0)</f>
        <v>Рулевое управление</v>
      </c>
      <c r="H4203" t="str">
        <f>VLOOKUP(C4203,Автосервисы!A:C,3,0)</f>
        <v>ул. ​Раевского, 13</v>
      </c>
    </row>
    <row r="4204" spans="1:8" hidden="1" x14ac:dyDescent="0.3">
      <c r="A4204">
        <v>4203</v>
      </c>
      <c r="B4204" s="4">
        <v>45249</v>
      </c>
      <c r="C4204" s="1" t="s">
        <v>17</v>
      </c>
      <c r="D4204">
        <v>76</v>
      </c>
      <c r="E4204">
        <v>620</v>
      </c>
      <c r="F4204" t="s">
        <v>269</v>
      </c>
      <c r="G4204" t="str">
        <f>VLOOKUP(D4204,Запчасти!A:D,2,0)</f>
        <v>Подготовка топливной смеси</v>
      </c>
      <c r="H4204" t="str">
        <f>VLOOKUP(C4204,Автосервисы!A:C,3,0)</f>
        <v>ул. Репина, 40а</v>
      </c>
    </row>
    <row r="4205" spans="1:8" hidden="1" x14ac:dyDescent="0.3">
      <c r="A4205">
        <v>4204</v>
      </c>
      <c r="B4205" s="4">
        <v>45249</v>
      </c>
      <c r="C4205" s="1" t="s">
        <v>10</v>
      </c>
      <c r="D4205">
        <v>195</v>
      </c>
      <c r="E4205">
        <v>85</v>
      </c>
      <c r="F4205" t="s">
        <v>267</v>
      </c>
      <c r="G4205" t="str">
        <f>VLOOKUP(D4205,Запчасти!A:D,2,0)</f>
        <v>Электрика</v>
      </c>
      <c r="H4205" t="str">
        <f>VLOOKUP(C4205,Автосервисы!A:C,3,0)</f>
        <v>​ул. Малышева, 143</v>
      </c>
    </row>
    <row r="4206" spans="1:8" hidden="1" x14ac:dyDescent="0.3">
      <c r="A4206">
        <v>4205</v>
      </c>
      <c r="B4206" s="4">
        <v>45249</v>
      </c>
      <c r="C4206" s="1" t="s">
        <v>12</v>
      </c>
      <c r="D4206">
        <v>29</v>
      </c>
      <c r="E4206">
        <v>921</v>
      </c>
      <c r="F4206" t="s">
        <v>269</v>
      </c>
      <c r="G4206" t="str">
        <f>VLOOKUP(D4206,Запчасти!A:D,2,0)</f>
        <v>Подготовка топливной смеси</v>
      </c>
      <c r="H4206" t="str">
        <f>VLOOKUP(C4206,Автосервисы!A:C,3,0)</f>
        <v>ул. ​Заводская, 29т</v>
      </c>
    </row>
    <row r="4207" spans="1:8" hidden="1" x14ac:dyDescent="0.3">
      <c r="A4207">
        <v>4206</v>
      </c>
      <c r="B4207" s="4">
        <v>45249</v>
      </c>
      <c r="C4207" s="1" t="s">
        <v>18</v>
      </c>
      <c r="D4207">
        <v>64</v>
      </c>
      <c r="E4207">
        <v>637</v>
      </c>
      <c r="F4207" t="s">
        <v>267</v>
      </c>
      <c r="G4207" t="str">
        <f>VLOOKUP(D4207,Запчасти!A:D,2,0)</f>
        <v>Система подачи топлива</v>
      </c>
      <c r="H4207" t="str">
        <f>VLOOKUP(C4207,Автосервисы!A:C,3,0)</f>
        <v>ул. ​Раевского, 13</v>
      </c>
    </row>
    <row r="4208" spans="1:8" hidden="1" x14ac:dyDescent="0.3">
      <c r="A4208">
        <v>4207</v>
      </c>
      <c r="B4208" s="4">
        <v>45249</v>
      </c>
      <c r="C4208" s="1" t="s">
        <v>14</v>
      </c>
      <c r="D4208">
        <v>5</v>
      </c>
      <c r="E4208">
        <v>443</v>
      </c>
      <c r="F4208" t="s">
        <v>267</v>
      </c>
      <c r="G4208" t="str">
        <f>VLOOKUP(D4208,Запчасти!A:D,2,0)</f>
        <v>Кпп</v>
      </c>
      <c r="H4208" t="str">
        <f>VLOOKUP(C4208,Автосервисы!A:C,3,0)</f>
        <v>​ул. Гагарина, 6/3</v>
      </c>
    </row>
    <row r="4209" spans="1:8" hidden="1" x14ac:dyDescent="0.3">
      <c r="A4209">
        <v>4208</v>
      </c>
      <c r="B4209" s="4">
        <v>45249</v>
      </c>
      <c r="C4209" s="1" t="s">
        <v>21</v>
      </c>
      <c r="D4209">
        <v>199</v>
      </c>
      <c r="E4209">
        <v>209</v>
      </c>
      <c r="F4209" t="s">
        <v>269</v>
      </c>
      <c r="G4209" t="str">
        <f>VLOOKUP(D4209,Запчасти!A:D,2,0)</f>
        <v>Тормозная система</v>
      </c>
      <c r="H4209" t="str">
        <f>VLOOKUP(C4209,Автосервисы!A:C,3,0)</f>
        <v>​ул. Малышева, 122н</v>
      </c>
    </row>
    <row r="4210" spans="1:8" hidden="1" x14ac:dyDescent="0.3">
      <c r="A4210">
        <v>4209</v>
      </c>
      <c r="B4210" s="4">
        <v>45250</v>
      </c>
      <c r="C4210" s="1" t="s">
        <v>22</v>
      </c>
      <c r="D4210">
        <v>179</v>
      </c>
      <c r="E4210">
        <v>601</v>
      </c>
      <c r="F4210" t="s">
        <v>267</v>
      </c>
      <c r="G4210" t="str">
        <f>VLOOKUP(D4210,Запчасти!A:D,2,0)</f>
        <v>Подвеска и амортизация</v>
      </c>
      <c r="H4210" t="str">
        <f>VLOOKUP(C4210,Автосервисы!A:C,3,0)</f>
        <v>ул. ​Чапаева, 7/1</v>
      </c>
    </row>
    <row r="4211" spans="1:8" hidden="1" x14ac:dyDescent="0.3">
      <c r="A4211">
        <v>4210</v>
      </c>
      <c r="B4211" s="4">
        <v>45250</v>
      </c>
      <c r="C4211" s="1" t="s">
        <v>3</v>
      </c>
      <c r="D4211">
        <v>31</v>
      </c>
      <c r="E4211">
        <v>512</v>
      </c>
      <c r="F4211" t="s">
        <v>269</v>
      </c>
      <c r="G4211" t="str">
        <f>VLOOKUP(D4211,Запчасти!A:D,2,0)</f>
        <v>Кузов</v>
      </c>
      <c r="H4211" t="str">
        <f>VLOOKUP(C4211,Автосервисы!A:C,3,0)</f>
        <v>ул. Репина, 149</v>
      </c>
    </row>
    <row r="4212" spans="1:8" x14ac:dyDescent="0.3">
      <c r="A4212">
        <v>1913</v>
      </c>
      <c r="B4212" s="4">
        <v>45210</v>
      </c>
      <c r="C4212" s="1" t="s">
        <v>5</v>
      </c>
      <c r="D4212">
        <v>99</v>
      </c>
      <c r="E4212">
        <v>193</v>
      </c>
      <c r="F4212" t="s">
        <v>269</v>
      </c>
      <c r="G4212" t="str">
        <f>VLOOKUP(D4212,Запчасти!A:D,2,0)</f>
        <v>Двигатель</v>
      </c>
      <c r="H4212" t="str">
        <f>VLOOKUP(C4212,Автосервисы!A:C,3,0)</f>
        <v>ул. Амундсена, 38/3</v>
      </c>
    </row>
    <row r="4213" spans="1:8" hidden="1" x14ac:dyDescent="0.3">
      <c r="A4213">
        <v>4212</v>
      </c>
      <c r="B4213" s="4">
        <v>45250</v>
      </c>
      <c r="C4213" s="1" t="s">
        <v>21</v>
      </c>
      <c r="D4213">
        <v>137</v>
      </c>
      <c r="E4213">
        <v>497</v>
      </c>
      <c r="F4213" t="s">
        <v>267</v>
      </c>
      <c r="G4213" t="str">
        <f>VLOOKUP(D4213,Запчасти!A:D,2,0)</f>
        <v>Тормозная система</v>
      </c>
      <c r="H4213" t="str">
        <f>VLOOKUP(C4213,Автосервисы!A:C,3,0)</f>
        <v>​ул. Малышева, 122н</v>
      </c>
    </row>
    <row r="4214" spans="1:8" hidden="1" x14ac:dyDescent="0.3">
      <c r="A4214">
        <v>4213</v>
      </c>
      <c r="B4214" s="4">
        <v>45250</v>
      </c>
      <c r="C4214" s="1" t="s">
        <v>8</v>
      </c>
      <c r="D4214">
        <v>58</v>
      </c>
      <c r="E4214">
        <v>148</v>
      </c>
      <c r="F4214" t="s">
        <v>269</v>
      </c>
      <c r="G4214" t="str">
        <f>VLOOKUP(D4214,Запчасти!A:D,2,0)</f>
        <v>Кпп</v>
      </c>
      <c r="H4214" t="str">
        <f>VLOOKUP(C4214,Автосервисы!A:C,3,0)</f>
        <v>ул. ​Черкасская, 22а/1</v>
      </c>
    </row>
    <row r="4215" spans="1:8" hidden="1" x14ac:dyDescent="0.3">
      <c r="A4215">
        <v>4214</v>
      </c>
      <c r="B4215" s="4">
        <v>45250</v>
      </c>
      <c r="C4215" s="1" t="s">
        <v>13</v>
      </c>
      <c r="D4215">
        <v>181</v>
      </c>
      <c r="E4215">
        <v>434</v>
      </c>
      <c r="F4215" t="s">
        <v>269</v>
      </c>
      <c r="G4215" t="str">
        <f>VLOOKUP(D4215,Запчасти!A:D,2,0)</f>
        <v>Кпп</v>
      </c>
      <c r="H4215" t="str">
        <f>VLOOKUP(C4215,Автосервисы!A:C,3,0)</f>
        <v>ул. ​Иркутская, 53</v>
      </c>
    </row>
    <row r="4216" spans="1:8" hidden="1" x14ac:dyDescent="0.3">
      <c r="A4216">
        <v>4215</v>
      </c>
      <c r="B4216" s="4">
        <v>45250</v>
      </c>
      <c r="C4216" s="1" t="s">
        <v>18</v>
      </c>
      <c r="D4216">
        <v>57</v>
      </c>
      <c r="E4216">
        <v>501</v>
      </c>
      <c r="F4216" t="s">
        <v>267</v>
      </c>
      <c r="G4216" t="str">
        <f>VLOOKUP(D4216,Запчасти!A:D,2,0)</f>
        <v>Двигатель</v>
      </c>
      <c r="H4216" t="str">
        <f>VLOOKUP(C4216,Автосервисы!A:C,3,0)</f>
        <v>ул. ​Раевского, 13</v>
      </c>
    </row>
    <row r="4217" spans="1:8" hidden="1" x14ac:dyDescent="0.3">
      <c r="A4217">
        <v>4216</v>
      </c>
      <c r="B4217" s="4">
        <v>45250</v>
      </c>
      <c r="C4217" s="1" t="s">
        <v>18</v>
      </c>
      <c r="D4217">
        <v>91</v>
      </c>
      <c r="E4217">
        <v>341</v>
      </c>
      <c r="F4217" t="s">
        <v>267</v>
      </c>
      <c r="G4217" t="str">
        <f>VLOOKUP(D4217,Запчасти!A:D,2,0)</f>
        <v>Двигатель</v>
      </c>
      <c r="H4217" t="str">
        <f>VLOOKUP(C4217,Автосервисы!A:C,3,0)</f>
        <v>ул. ​Раевского, 13</v>
      </c>
    </row>
    <row r="4218" spans="1:8" hidden="1" x14ac:dyDescent="0.3">
      <c r="A4218">
        <v>4217</v>
      </c>
      <c r="B4218" s="4">
        <v>45250</v>
      </c>
      <c r="C4218" s="1" t="s">
        <v>11</v>
      </c>
      <c r="D4218">
        <v>169</v>
      </c>
      <c r="E4218">
        <v>614</v>
      </c>
      <c r="F4218" t="s">
        <v>267</v>
      </c>
      <c r="G4218" t="str">
        <f>VLOOKUP(D4218,Запчасти!A:D,2,0)</f>
        <v>Подвеска и амортизация</v>
      </c>
      <c r="H4218" t="str">
        <f>VLOOKUP(C4218,Автосервисы!A:C,3,0)</f>
        <v>​ул. Депутатская, 84</v>
      </c>
    </row>
    <row r="4219" spans="1:8" hidden="1" x14ac:dyDescent="0.3">
      <c r="A4219">
        <v>4218</v>
      </c>
      <c r="B4219" s="4">
        <v>45250</v>
      </c>
      <c r="C4219" s="1" t="s">
        <v>16</v>
      </c>
      <c r="D4219">
        <v>43</v>
      </c>
      <c r="E4219">
        <v>385</v>
      </c>
      <c r="F4219" t="s">
        <v>267</v>
      </c>
      <c r="G4219" t="str">
        <f>VLOOKUP(D4219,Запчасти!A:D,2,0)</f>
        <v>Кондиционер</v>
      </c>
      <c r="H4219" t="str">
        <f>VLOOKUP(C4219,Автосервисы!A:C,3,0)</f>
        <v>​ул. Московская, 275а</v>
      </c>
    </row>
    <row r="4220" spans="1:8" x14ac:dyDescent="0.3">
      <c r="A4220">
        <v>2020</v>
      </c>
      <c r="B4220" s="4">
        <v>45214</v>
      </c>
      <c r="C4220" s="1" t="s">
        <v>5</v>
      </c>
      <c r="D4220">
        <v>74</v>
      </c>
      <c r="E4220">
        <v>76</v>
      </c>
      <c r="F4220" t="s">
        <v>269</v>
      </c>
      <c r="G4220" t="str">
        <f>VLOOKUP(D4220,Запчасти!A:D,2,0)</f>
        <v>Двигатель</v>
      </c>
      <c r="H4220" t="str">
        <f>VLOOKUP(C4220,Автосервисы!A:C,3,0)</f>
        <v>ул. Амундсена, 38/3</v>
      </c>
    </row>
    <row r="4221" spans="1:8" hidden="1" x14ac:dyDescent="0.3">
      <c r="A4221">
        <v>4220</v>
      </c>
      <c r="B4221" s="4">
        <v>45250</v>
      </c>
      <c r="C4221" s="1" t="s">
        <v>9</v>
      </c>
      <c r="D4221">
        <v>185</v>
      </c>
      <c r="E4221">
        <v>537</v>
      </c>
      <c r="F4221" t="s">
        <v>267</v>
      </c>
      <c r="G4221" t="str">
        <f>VLOOKUP(D4221,Запчасти!A:D,2,0)</f>
        <v>Подвеска и амортизация</v>
      </c>
      <c r="H4221" t="str">
        <f>VLOOKUP(C4221,Автосервисы!A:C,3,0)</f>
        <v>​ул. Студенческая, 49</v>
      </c>
    </row>
    <row r="4222" spans="1:8" x14ac:dyDescent="0.3">
      <c r="A4222">
        <v>2040</v>
      </c>
      <c r="B4222" s="4">
        <v>45215</v>
      </c>
      <c r="C4222" s="1" t="s">
        <v>5</v>
      </c>
      <c r="D4222">
        <v>149</v>
      </c>
      <c r="E4222">
        <v>716</v>
      </c>
      <c r="F4222" t="s">
        <v>269</v>
      </c>
      <c r="G4222" t="str">
        <f>VLOOKUP(D4222,Запчасти!A:D,2,0)</f>
        <v>Двигатель</v>
      </c>
      <c r="H4222" t="str">
        <f>VLOOKUP(C4222,Автосервисы!A:C,3,0)</f>
        <v>ул. Амундсена, 38/3</v>
      </c>
    </row>
    <row r="4223" spans="1:8" hidden="1" x14ac:dyDescent="0.3">
      <c r="A4223">
        <v>4222</v>
      </c>
      <c r="B4223" s="4">
        <v>45250</v>
      </c>
      <c r="C4223" s="1" t="s">
        <v>16</v>
      </c>
      <c r="D4223">
        <v>55</v>
      </c>
      <c r="E4223">
        <v>137</v>
      </c>
      <c r="F4223" t="s">
        <v>269</v>
      </c>
      <c r="G4223" t="str">
        <f>VLOOKUP(D4223,Запчасти!A:D,2,0)</f>
        <v>Система сцепления</v>
      </c>
      <c r="H4223" t="str">
        <f>VLOOKUP(C4223,Автосервисы!A:C,3,0)</f>
        <v>​ул. Московская, 275а</v>
      </c>
    </row>
    <row r="4224" spans="1:8" hidden="1" x14ac:dyDescent="0.3">
      <c r="A4224">
        <v>4223</v>
      </c>
      <c r="B4224" s="4">
        <v>45250</v>
      </c>
      <c r="C4224" s="1" t="s">
        <v>3</v>
      </c>
      <c r="D4224">
        <v>76</v>
      </c>
      <c r="E4224">
        <v>990</v>
      </c>
      <c r="F4224" t="s">
        <v>269</v>
      </c>
      <c r="G4224" t="str">
        <f>VLOOKUP(D4224,Запчасти!A:D,2,0)</f>
        <v>Подготовка топливной смеси</v>
      </c>
      <c r="H4224" t="str">
        <f>VLOOKUP(C4224,Автосервисы!A:C,3,0)</f>
        <v>ул. Репина, 149</v>
      </c>
    </row>
    <row r="4225" spans="1:8" hidden="1" x14ac:dyDescent="0.3">
      <c r="A4225">
        <v>4224</v>
      </c>
      <c r="B4225" s="4">
        <v>45250</v>
      </c>
      <c r="C4225" s="1" t="s">
        <v>16</v>
      </c>
      <c r="D4225">
        <v>73</v>
      </c>
      <c r="E4225">
        <v>457</v>
      </c>
      <c r="F4225" t="s">
        <v>267</v>
      </c>
      <c r="G4225" t="str">
        <f>VLOOKUP(D4225,Запчасти!A:D,2,0)</f>
        <v>Двигатель</v>
      </c>
      <c r="H4225" t="str">
        <f>VLOOKUP(C4225,Автосервисы!A:C,3,0)</f>
        <v>​ул. Московская, 275а</v>
      </c>
    </row>
    <row r="4226" spans="1:8" hidden="1" x14ac:dyDescent="0.3">
      <c r="A4226">
        <v>4225</v>
      </c>
      <c r="B4226" s="4">
        <v>45250</v>
      </c>
      <c r="C4226" s="1" t="s">
        <v>19</v>
      </c>
      <c r="D4226">
        <v>118</v>
      </c>
      <c r="E4226">
        <v>664</v>
      </c>
      <c r="F4226" t="s">
        <v>269</v>
      </c>
      <c r="G4226" t="str">
        <f>VLOOKUP(D4226,Запчасти!A:D,2,0)</f>
        <v>Тормозная система</v>
      </c>
      <c r="H4226" t="str">
        <f>VLOOKUP(C4226,Автосервисы!A:C,3,0)</f>
        <v>ул. ​Шейнкмана, 123</v>
      </c>
    </row>
    <row r="4227" spans="1:8" hidden="1" x14ac:dyDescent="0.3">
      <c r="A4227">
        <v>4226</v>
      </c>
      <c r="B4227" s="4">
        <v>45250</v>
      </c>
      <c r="C4227" s="1" t="s">
        <v>4</v>
      </c>
      <c r="D4227">
        <v>4</v>
      </c>
      <c r="E4227">
        <v>11</v>
      </c>
      <c r="F4227" t="s">
        <v>267</v>
      </c>
      <c r="G4227" t="str">
        <f>VLOOKUP(D4227,Запчасти!A:D,2,0)</f>
        <v>Двигатель</v>
      </c>
      <c r="H4227" t="str">
        <f>VLOOKUP(C4227,Автосервисы!A:C,3,0)</f>
        <v>ул. ​Новгородцевой, 4а</v>
      </c>
    </row>
    <row r="4228" spans="1:8" x14ac:dyDescent="0.3">
      <c r="A4228">
        <v>2047</v>
      </c>
      <c r="B4228" s="4">
        <v>45216</v>
      </c>
      <c r="C4228" s="1" t="s">
        <v>5</v>
      </c>
      <c r="D4228">
        <v>107</v>
      </c>
      <c r="E4228">
        <v>270</v>
      </c>
      <c r="F4228" t="s">
        <v>269</v>
      </c>
      <c r="G4228" t="str">
        <f>VLOOKUP(D4228,Запчасти!A:D,2,0)</f>
        <v>Двигатель</v>
      </c>
      <c r="H4228" t="str">
        <f>VLOOKUP(C4228,Автосервисы!A:C,3,0)</f>
        <v>ул. Амундсена, 38/3</v>
      </c>
    </row>
    <row r="4229" spans="1:8" hidden="1" x14ac:dyDescent="0.3">
      <c r="A4229">
        <v>4228</v>
      </c>
      <c r="B4229" s="4">
        <v>45250</v>
      </c>
      <c r="C4229" s="1" t="s">
        <v>13</v>
      </c>
      <c r="D4229">
        <v>50</v>
      </c>
      <c r="E4229">
        <v>820</v>
      </c>
      <c r="F4229" t="s">
        <v>267</v>
      </c>
      <c r="G4229" t="str">
        <f>VLOOKUP(D4229,Запчасти!A:D,2,0)</f>
        <v>Кондиционер</v>
      </c>
      <c r="H4229" t="str">
        <f>VLOOKUP(C4229,Автосервисы!A:C,3,0)</f>
        <v>ул. ​Иркутская, 53</v>
      </c>
    </row>
    <row r="4230" spans="1:8" hidden="1" x14ac:dyDescent="0.3">
      <c r="A4230">
        <v>4229</v>
      </c>
      <c r="B4230" s="4">
        <v>45250</v>
      </c>
      <c r="C4230" s="1" t="s">
        <v>9</v>
      </c>
      <c r="D4230">
        <v>80</v>
      </c>
      <c r="E4230">
        <v>229</v>
      </c>
      <c r="F4230" t="s">
        <v>269</v>
      </c>
      <c r="G4230" t="str">
        <f>VLOOKUP(D4230,Запчасти!A:D,2,0)</f>
        <v>Система сцепления</v>
      </c>
      <c r="H4230" t="str">
        <f>VLOOKUP(C4230,Автосервисы!A:C,3,0)</f>
        <v>​ул. Студенческая, 49</v>
      </c>
    </row>
    <row r="4231" spans="1:8" hidden="1" x14ac:dyDescent="0.3">
      <c r="A4231">
        <v>4230</v>
      </c>
      <c r="B4231" s="4">
        <v>45250</v>
      </c>
      <c r="C4231" s="1" t="s">
        <v>19</v>
      </c>
      <c r="D4231">
        <v>131</v>
      </c>
      <c r="E4231">
        <v>529</v>
      </c>
      <c r="F4231" t="s">
        <v>269</v>
      </c>
      <c r="G4231" t="str">
        <f>VLOOKUP(D4231,Запчасти!A:D,2,0)</f>
        <v>Электрика</v>
      </c>
      <c r="H4231" t="str">
        <f>VLOOKUP(C4231,Автосервисы!A:C,3,0)</f>
        <v>ул. ​Шейнкмана, 123</v>
      </c>
    </row>
    <row r="4232" spans="1:8" hidden="1" x14ac:dyDescent="0.3">
      <c r="A4232">
        <v>4231</v>
      </c>
      <c r="B4232" s="4">
        <v>45250</v>
      </c>
      <c r="C4232" s="1" t="s">
        <v>18</v>
      </c>
      <c r="D4232">
        <v>14</v>
      </c>
      <c r="E4232">
        <v>634</v>
      </c>
      <c r="F4232" t="s">
        <v>267</v>
      </c>
      <c r="G4232" t="str">
        <f>VLOOKUP(D4232,Запчасти!A:D,2,0)</f>
        <v>Система выпуска</v>
      </c>
      <c r="H4232" t="str">
        <f>VLOOKUP(C4232,Автосервисы!A:C,3,0)</f>
        <v>ул. ​Раевского, 13</v>
      </c>
    </row>
    <row r="4233" spans="1:8" hidden="1" x14ac:dyDescent="0.3">
      <c r="A4233">
        <v>4232</v>
      </c>
      <c r="B4233" s="4">
        <v>45250</v>
      </c>
      <c r="C4233" s="1" t="s">
        <v>18</v>
      </c>
      <c r="D4233">
        <v>91</v>
      </c>
      <c r="E4233">
        <v>454</v>
      </c>
      <c r="F4233" t="s">
        <v>267</v>
      </c>
      <c r="G4233" t="str">
        <f>VLOOKUP(D4233,Запчасти!A:D,2,0)</f>
        <v>Двигатель</v>
      </c>
      <c r="H4233" t="str">
        <f>VLOOKUP(C4233,Автосервисы!A:C,3,0)</f>
        <v>ул. ​Раевского, 13</v>
      </c>
    </row>
    <row r="4234" spans="1:8" hidden="1" x14ac:dyDescent="0.3">
      <c r="A4234">
        <v>4233</v>
      </c>
      <c r="B4234" s="4">
        <v>45250</v>
      </c>
      <c r="C4234" s="1" t="s">
        <v>21</v>
      </c>
      <c r="D4234">
        <v>191</v>
      </c>
      <c r="E4234">
        <v>564</v>
      </c>
      <c r="F4234" t="s">
        <v>267</v>
      </c>
      <c r="G4234" t="str">
        <f>VLOOKUP(D4234,Запчасти!A:D,2,0)</f>
        <v>Кондиционер</v>
      </c>
      <c r="H4234" t="str">
        <f>VLOOKUP(C4234,Автосервисы!A:C,3,0)</f>
        <v>​ул. Малышева, 122н</v>
      </c>
    </row>
    <row r="4235" spans="1:8" hidden="1" x14ac:dyDescent="0.3">
      <c r="A4235">
        <v>4234</v>
      </c>
      <c r="B4235" s="4">
        <v>45250</v>
      </c>
      <c r="C4235" s="1" t="s">
        <v>12</v>
      </c>
      <c r="D4235">
        <v>113</v>
      </c>
      <c r="E4235">
        <v>247</v>
      </c>
      <c r="F4235" t="s">
        <v>267</v>
      </c>
      <c r="G4235" t="str">
        <f>VLOOKUP(D4235,Запчасти!A:D,2,0)</f>
        <v>Кпп</v>
      </c>
      <c r="H4235" t="str">
        <f>VLOOKUP(C4235,Автосервисы!A:C,3,0)</f>
        <v>ул. ​Заводская, 29т</v>
      </c>
    </row>
    <row r="4236" spans="1:8" hidden="1" x14ac:dyDescent="0.3">
      <c r="A4236">
        <v>4235</v>
      </c>
      <c r="B4236" s="4">
        <v>45250</v>
      </c>
      <c r="C4236" s="1" t="s">
        <v>3</v>
      </c>
      <c r="D4236">
        <v>139</v>
      </c>
      <c r="E4236">
        <v>705</v>
      </c>
      <c r="F4236" t="s">
        <v>267</v>
      </c>
      <c r="G4236" t="str">
        <f>VLOOKUP(D4236,Запчасти!A:D,2,0)</f>
        <v>Двигатель</v>
      </c>
      <c r="H4236" t="str">
        <f>VLOOKUP(C4236,Автосервисы!A:C,3,0)</f>
        <v>ул. Репина, 149</v>
      </c>
    </row>
    <row r="4237" spans="1:8" x14ac:dyDescent="0.3">
      <c r="A4237">
        <v>2053</v>
      </c>
      <c r="B4237" s="4">
        <v>45216</v>
      </c>
      <c r="C4237" s="1" t="s">
        <v>5</v>
      </c>
      <c r="D4237">
        <v>8</v>
      </c>
      <c r="E4237">
        <v>332</v>
      </c>
      <c r="F4237" t="s">
        <v>269</v>
      </c>
      <c r="G4237" t="str">
        <f>VLOOKUP(D4237,Запчасти!A:D,2,0)</f>
        <v>Двигатель</v>
      </c>
      <c r="H4237" t="str">
        <f>VLOOKUP(C4237,Автосервисы!A:C,3,0)</f>
        <v>ул. Амундсена, 38/3</v>
      </c>
    </row>
    <row r="4238" spans="1:8" x14ac:dyDescent="0.3">
      <c r="A4238">
        <v>2194</v>
      </c>
      <c r="B4238" s="4">
        <v>45218</v>
      </c>
      <c r="C4238" s="1" t="s">
        <v>5</v>
      </c>
      <c r="D4238">
        <v>143</v>
      </c>
      <c r="E4238">
        <v>796</v>
      </c>
      <c r="F4238" t="s">
        <v>269</v>
      </c>
      <c r="G4238" t="str">
        <f>VLOOKUP(D4238,Запчасти!A:D,2,0)</f>
        <v>Двигатель</v>
      </c>
      <c r="H4238" t="str">
        <f>VLOOKUP(C4238,Автосервисы!A:C,3,0)</f>
        <v>ул. Амундсена, 38/3</v>
      </c>
    </row>
    <row r="4239" spans="1:8" hidden="1" x14ac:dyDescent="0.3">
      <c r="A4239">
        <v>4238</v>
      </c>
      <c r="B4239" s="4">
        <v>45250</v>
      </c>
      <c r="C4239" s="1" t="s">
        <v>8</v>
      </c>
      <c r="D4239">
        <v>194</v>
      </c>
      <c r="E4239">
        <v>483</v>
      </c>
      <c r="F4239" t="s">
        <v>267</v>
      </c>
      <c r="G4239" t="str">
        <f>VLOOKUP(D4239,Запчасти!A:D,2,0)</f>
        <v>Тормозная система</v>
      </c>
      <c r="H4239" t="str">
        <f>VLOOKUP(C4239,Автосервисы!A:C,3,0)</f>
        <v>ул. ​Черкасская, 22а/1</v>
      </c>
    </row>
    <row r="4240" spans="1:8" x14ac:dyDescent="0.3">
      <c r="A4240">
        <v>2278</v>
      </c>
      <c r="B4240" s="4">
        <v>45220</v>
      </c>
      <c r="C4240" s="1" t="s">
        <v>5</v>
      </c>
      <c r="D4240">
        <v>143</v>
      </c>
      <c r="E4240">
        <v>277</v>
      </c>
      <c r="F4240" t="s">
        <v>269</v>
      </c>
      <c r="G4240" t="str">
        <f>VLOOKUP(D4240,Запчасти!A:D,2,0)</f>
        <v>Двигатель</v>
      </c>
      <c r="H4240" t="str">
        <f>VLOOKUP(C4240,Автосервисы!A:C,3,0)</f>
        <v>ул. Амундсена, 38/3</v>
      </c>
    </row>
    <row r="4241" spans="1:8" hidden="1" x14ac:dyDescent="0.3">
      <c r="A4241">
        <v>4240</v>
      </c>
      <c r="B4241" s="4">
        <v>45250</v>
      </c>
      <c r="C4241" s="1" t="s">
        <v>19</v>
      </c>
      <c r="D4241">
        <v>125</v>
      </c>
      <c r="E4241">
        <v>867</v>
      </c>
      <c r="F4241" t="s">
        <v>267</v>
      </c>
      <c r="G4241" t="str">
        <f>VLOOKUP(D4241,Запчасти!A:D,2,0)</f>
        <v>Кондиционер</v>
      </c>
      <c r="H4241" t="str">
        <f>VLOOKUP(C4241,Автосервисы!A:C,3,0)</f>
        <v>ул. ​Шейнкмана, 123</v>
      </c>
    </row>
    <row r="4242" spans="1:8" hidden="1" x14ac:dyDescent="0.3">
      <c r="A4242">
        <v>4241</v>
      </c>
      <c r="B4242" s="4">
        <v>45250</v>
      </c>
      <c r="C4242" s="1" t="s">
        <v>9</v>
      </c>
      <c r="D4242">
        <v>87</v>
      </c>
      <c r="E4242">
        <v>786</v>
      </c>
      <c r="F4242" t="s">
        <v>269</v>
      </c>
      <c r="G4242" t="str">
        <f>VLOOKUP(D4242,Запчасти!A:D,2,0)</f>
        <v>Кузов</v>
      </c>
      <c r="H4242" t="str">
        <f>VLOOKUP(C4242,Автосервисы!A:C,3,0)</f>
        <v>​ул. Студенческая, 49</v>
      </c>
    </row>
    <row r="4243" spans="1:8" hidden="1" x14ac:dyDescent="0.3">
      <c r="A4243">
        <v>4242</v>
      </c>
      <c r="B4243" s="4">
        <v>45250</v>
      </c>
      <c r="C4243" s="1" t="s">
        <v>19</v>
      </c>
      <c r="D4243">
        <v>20</v>
      </c>
      <c r="E4243">
        <v>453</v>
      </c>
      <c r="F4243" t="s">
        <v>267</v>
      </c>
      <c r="G4243" t="str">
        <f>VLOOKUP(D4243,Запчасти!A:D,2,0)</f>
        <v>Подготовка топливной смеси</v>
      </c>
      <c r="H4243" t="str">
        <f>VLOOKUP(C4243,Автосервисы!A:C,3,0)</f>
        <v>ул. ​Шейнкмана, 123</v>
      </c>
    </row>
    <row r="4244" spans="1:8" hidden="1" x14ac:dyDescent="0.3">
      <c r="A4244">
        <v>4243</v>
      </c>
      <c r="B4244" s="4">
        <v>45250</v>
      </c>
      <c r="C4244" s="1" t="s">
        <v>18</v>
      </c>
      <c r="D4244">
        <v>105</v>
      </c>
      <c r="E4244">
        <v>526</v>
      </c>
      <c r="F4244" t="s">
        <v>267</v>
      </c>
      <c r="G4244" t="str">
        <f>VLOOKUP(D4244,Запчасти!A:D,2,0)</f>
        <v>Кпп</v>
      </c>
      <c r="H4244" t="str">
        <f>VLOOKUP(C4244,Автосервисы!A:C,3,0)</f>
        <v>ул. ​Раевского, 13</v>
      </c>
    </row>
    <row r="4245" spans="1:8" hidden="1" x14ac:dyDescent="0.3">
      <c r="A4245">
        <v>4244</v>
      </c>
      <c r="B4245" s="4">
        <v>45250</v>
      </c>
      <c r="C4245" s="1" t="s">
        <v>18</v>
      </c>
      <c r="D4245">
        <v>79</v>
      </c>
      <c r="E4245">
        <v>151</v>
      </c>
      <c r="F4245" t="s">
        <v>269</v>
      </c>
      <c r="G4245" t="str">
        <f>VLOOKUP(D4245,Запчасти!A:D,2,0)</f>
        <v>Отопление / вентиляция</v>
      </c>
      <c r="H4245" t="str">
        <f>VLOOKUP(C4245,Автосервисы!A:C,3,0)</f>
        <v>ул. ​Раевского, 13</v>
      </c>
    </row>
    <row r="4246" spans="1:8" hidden="1" x14ac:dyDescent="0.3">
      <c r="A4246">
        <v>4245</v>
      </c>
      <c r="B4246" s="4">
        <v>45250</v>
      </c>
      <c r="C4246" s="1" t="s">
        <v>3</v>
      </c>
      <c r="D4246">
        <v>81</v>
      </c>
      <c r="E4246">
        <v>758</v>
      </c>
      <c r="F4246" t="s">
        <v>269</v>
      </c>
      <c r="G4246" t="str">
        <f>VLOOKUP(D4246,Запчасти!A:D,2,0)</f>
        <v>Кпп</v>
      </c>
      <c r="H4246" t="str">
        <f>VLOOKUP(C4246,Автосервисы!A:C,3,0)</f>
        <v>ул. Репина, 149</v>
      </c>
    </row>
    <row r="4247" spans="1:8" x14ac:dyDescent="0.3">
      <c r="A4247">
        <v>2319</v>
      </c>
      <c r="B4247" s="4">
        <v>45220</v>
      </c>
      <c r="C4247" s="1" t="s">
        <v>5</v>
      </c>
      <c r="D4247">
        <v>73</v>
      </c>
      <c r="E4247">
        <v>310</v>
      </c>
      <c r="F4247" t="s">
        <v>269</v>
      </c>
      <c r="G4247" t="str">
        <f>VLOOKUP(D4247,Запчасти!A:D,2,0)</f>
        <v>Двигатель</v>
      </c>
      <c r="H4247" t="str">
        <f>VLOOKUP(C4247,Автосервисы!A:C,3,0)</f>
        <v>ул. Амундсена, 38/3</v>
      </c>
    </row>
    <row r="4248" spans="1:8" hidden="1" x14ac:dyDescent="0.3">
      <c r="A4248">
        <v>4247</v>
      </c>
      <c r="B4248" s="4">
        <v>45250</v>
      </c>
      <c r="C4248" s="1" t="s">
        <v>12</v>
      </c>
      <c r="D4248">
        <v>181</v>
      </c>
      <c r="E4248">
        <v>915</v>
      </c>
      <c r="F4248" t="s">
        <v>267</v>
      </c>
      <c r="G4248" t="str">
        <f>VLOOKUP(D4248,Запчасти!A:D,2,0)</f>
        <v>Кпп</v>
      </c>
      <c r="H4248" t="str">
        <f>VLOOKUP(C4248,Автосервисы!A:C,3,0)</f>
        <v>ул. ​Заводская, 29т</v>
      </c>
    </row>
    <row r="4249" spans="1:8" hidden="1" x14ac:dyDescent="0.3">
      <c r="A4249">
        <v>4248</v>
      </c>
      <c r="B4249" s="4">
        <v>45250</v>
      </c>
      <c r="C4249" s="1" t="s">
        <v>7</v>
      </c>
      <c r="D4249">
        <v>94</v>
      </c>
      <c r="E4249">
        <v>546</v>
      </c>
      <c r="F4249" t="s">
        <v>267</v>
      </c>
      <c r="G4249" t="str">
        <f>VLOOKUP(D4249,Запчасти!A:D,2,0)</f>
        <v>Электрика</v>
      </c>
      <c r="H4249" t="str">
        <f>VLOOKUP(C4249,Автосервисы!A:C,3,0)</f>
        <v>​ул. Зоологическая, 7Б</v>
      </c>
    </row>
    <row r="4250" spans="1:8" x14ac:dyDescent="0.3">
      <c r="A4250">
        <v>2422</v>
      </c>
      <c r="B4250" s="4">
        <v>45222</v>
      </c>
      <c r="C4250" s="1" t="s">
        <v>5</v>
      </c>
      <c r="D4250">
        <v>83</v>
      </c>
      <c r="E4250">
        <v>741</v>
      </c>
      <c r="F4250" t="s">
        <v>269</v>
      </c>
      <c r="G4250" t="str">
        <f>VLOOKUP(D4250,Запчасти!A:D,2,0)</f>
        <v>Двигатель</v>
      </c>
      <c r="H4250" t="str">
        <f>VLOOKUP(C4250,Автосервисы!A:C,3,0)</f>
        <v>ул. Амундсена, 38/3</v>
      </c>
    </row>
    <row r="4251" spans="1:8" hidden="1" x14ac:dyDescent="0.3">
      <c r="A4251">
        <v>4250</v>
      </c>
      <c r="B4251" s="4">
        <v>45250</v>
      </c>
      <c r="C4251" s="1" t="s">
        <v>6</v>
      </c>
      <c r="D4251">
        <v>154</v>
      </c>
      <c r="E4251">
        <v>642</v>
      </c>
      <c r="F4251" t="s">
        <v>269</v>
      </c>
      <c r="G4251" t="str">
        <f>VLOOKUP(D4251,Запчасти!A:D,2,0)</f>
        <v>Отопление / вентиляция</v>
      </c>
      <c r="H4251" t="str">
        <f>VLOOKUP(C4251,Автосервисы!A:C,3,0)</f>
        <v>ул. ​Комсомольская, 73</v>
      </c>
    </row>
    <row r="4252" spans="1:8" hidden="1" x14ac:dyDescent="0.3">
      <c r="A4252">
        <v>4251</v>
      </c>
      <c r="B4252" s="4">
        <v>45250</v>
      </c>
      <c r="C4252" s="1" t="s">
        <v>22</v>
      </c>
      <c r="D4252">
        <v>15</v>
      </c>
      <c r="E4252">
        <v>588</v>
      </c>
      <c r="F4252" t="s">
        <v>269</v>
      </c>
      <c r="G4252" t="str">
        <f>VLOOKUP(D4252,Запчасти!A:D,2,0)</f>
        <v>Система выпуска</v>
      </c>
      <c r="H4252" t="str">
        <f>VLOOKUP(C4252,Автосервисы!A:C,3,0)</f>
        <v>ул. ​Чапаева, 7/1</v>
      </c>
    </row>
    <row r="4253" spans="1:8" hidden="1" x14ac:dyDescent="0.3">
      <c r="A4253">
        <v>4252</v>
      </c>
      <c r="B4253" s="4">
        <v>45250</v>
      </c>
      <c r="C4253" s="1" t="s">
        <v>17</v>
      </c>
      <c r="D4253">
        <v>5</v>
      </c>
      <c r="E4253">
        <v>201</v>
      </c>
      <c r="F4253" t="s">
        <v>267</v>
      </c>
      <c r="G4253" t="str">
        <f>VLOOKUP(D4253,Запчасти!A:D,2,0)</f>
        <v>Кпп</v>
      </c>
      <c r="H4253" t="str">
        <f>VLOOKUP(C4253,Автосервисы!A:C,3,0)</f>
        <v>ул. Репина, 40а</v>
      </c>
    </row>
    <row r="4254" spans="1:8" hidden="1" x14ac:dyDescent="0.3">
      <c r="A4254">
        <v>4253</v>
      </c>
      <c r="B4254" s="4">
        <v>45250</v>
      </c>
      <c r="C4254" s="1" t="s">
        <v>5</v>
      </c>
      <c r="D4254">
        <v>151</v>
      </c>
      <c r="E4254">
        <v>533</v>
      </c>
      <c r="F4254" t="s">
        <v>269</v>
      </c>
      <c r="G4254" t="str">
        <f>VLOOKUP(D4254,Запчасти!A:D,2,0)</f>
        <v>Кпп</v>
      </c>
      <c r="H4254" t="str">
        <f>VLOOKUP(C4254,Автосервисы!A:C,3,0)</f>
        <v>ул. Амундсена, 38/3</v>
      </c>
    </row>
    <row r="4255" spans="1:8" hidden="1" x14ac:dyDescent="0.3">
      <c r="A4255">
        <v>4254</v>
      </c>
      <c r="B4255" s="4">
        <v>45250</v>
      </c>
      <c r="C4255" s="1" t="s">
        <v>21</v>
      </c>
      <c r="D4255">
        <v>48</v>
      </c>
      <c r="E4255">
        <v>712</v>
      </c>
      <c r="F4255" t="s">
        <v>267</v>
      </c>
      <c r="G4255" t="str">
        <f>VLOOKUP(D4255,Запчасти!A:D,2,0)</f>
        <v>Двигатель</v>
      </c>
      <c r="H4255" t="str">
        <f>VLOOKUP(C4255,Автосервисы!A:C,3,0)</f>
        <v>​ул. Малышева, 122н</v>
      </c>
    </row>
    <row r="4256" spans="1:8" hidden="1" x14ac:dyDescent="0.3">
      <c r="A4256">
        <v>4255</v>
      </c>
      <c r="B4256" s="4">
        <v>45250</v>
      </c>
      <c r="C4256" s="1" t="s">
        <v>22</v>
      </c>
      <c r="D4256">
        <v>35</v>
      </c>
      <c r="E4256">
        <v>296</v>
      </c>
      <c r="F4256" t="s">
        <v>269</v>
      </c>
      <c r="G4256" t="str">
        <f>VLOOKUP(D4256,Запчасти!A:D,2,0)</f>
        <v>Электрика</v>
      </c>
      <c r="H4256" t="str">
        <f>VLOOKUP(C4256,Автосервисы!A:C,3,0)</f>
        <v>ул. ​Чапаева, 7/1</v>
      </c>
    </row>
    <row r="4257" spans="1:8" hidden="1" x14ac:dyDescent="0.3">
      <c r="A4257">
        <v>4256</v>
      </c>
      <c r="B4257" s="4">
        <v>45250</v>
      </c>
      <c r="C4257" s="1" t="s">
        <v>12</v>
      </c>
      <c r="D4257">
        <v>170</v>
      </c>
      <c r="E4257">
        <v>215</v>
      </c>
      <c r="F4257" t="s">
        <v>267</v>
      </c>
      <c r="G4257" t="str">
        <f>VLOOKUP(D4257,Запчасти!A:D,2,0)</f>
        <v>Система подачи топлива</v>
      </c>
      <c r="H4257" t="str">
        <f>VLOOKUP(C4257,Автосервисы!A:C,3,0)</f>
        <v>ул. ​Заводская, 29т</v>
      </c>
    </row>
    <row r="4258" spans="1:8" hidden="1" x14ac:dyDescent="0.3">
      <c r="A4258">
        <v>4257</v>
      </c>
      <c r="B4258" s="4">
        <v>45250</v>
      </c>
      <c r="C4258" s="1" t="s">
        <v>17</v>
      </c>
      <c r="D4258">
        <v>92</v>
      </c>
      <c r="E4258">
        <v>830</v>
      </c>
      <c r="F4258" t="s">
        <v>269</v>
      </c>
      <c r="G4258" t="str">
        <f>VLOOKUP(D4258,Запчасти!A:D,2,0)</f>
        <v>Привод колеса</v>
      </c>
      <c r="H4258" t="str">
        <f>VLOOKUP(C4258,Автосервисы!A:C,3,0)</f>
        <v>ул. Репина, 40а</v>
      </c>
    </row>
    <row r="4259" spans="1:8" hidden="1" x14ac:dyDescent="0.3">
      <c r="A4259">
        <v>4258</v>
      </c>
      <c r="B4259" s="4">
        <v>45250</v>
      </c>
      <c r="C4259" s="1" t="s">
        <v>11</v>
      </c>
      <c r="D4259">
        <v>183</v>
      </c>
      <c r="E4259">
        <v>100</v>
      </c>
      <c r="F4259" t="s">
        <v>267</v>
      </c>
      <c r="G4259" t="str">
        <f>VLOOKUP(D4259,Запчасти!A:D,2,0)</f>
        <v>Отопление / вентиляция</v>
      </c>
      <c r="H4259" t="str">
        <f>VLOOKUP(C4259,Автосервисы!A:C,3,0)</f>
        <v>​ул. Депутатская, 84</v>
      </c>
    </row>
    <row r="4260" spans="1:8" hidden="1" x14ac:dyDescent="0.3">
      <c r="A4260">
        <v>4259</v>
      </c>
      <c r="B4260" s="4">
        <v>45250</v>
      </c>
      <c r="C4260" s="1" t="s">
        <v>19</v>
      </c>
      <c r="D4260">
        <v>49</v>
      </c>
      <c r="E4260">
        <v>71</v>
      </c>
      <c r="F4260" t="s">
        <v>267</v>
      </c>
      <c r="G4260" t="str">
        <f>VLOOKUP(D4260,Запчасти!A:D,2,0)</f>
        <v>Двигатель</v>
      </c>
      <c r="H4260" t="str">
        <f>VLOOKUP(C4260,Автосервисы!A:C,3,0)</f>
        <v>ул. ​Шейнкмана, 123</v>
      </c>
    </row>
    <row r="4261" spans="1:8" hidden="1" x14ac:dyDescent="0.3">
      <c r="A4261">
        <v>4260</v>
      </c>
      <c r="B4261" s="4">
        <v>45250</v>
      </c>
      <c r="C4261" s="1" t="s">
        <v>20</v>
      </c>
      <c r="D4261">
        <v>143</v>
      </c>
      <c r="E4261">
        <v>560</v>
      </c>
      <c r="F4261" t="s">
        <v>267</v>
      </c>
      <c r="G4261" t="str">
        <f>VLOOKUP(D4261,Запчасти!A:D,2,0)</f>
        <v>Двигатель</v>
      </c>
      <c r="H4261" t="str">
        <f>VLOOKUP(C4261,Автосервисы!A:C,3,0)</f>
        <v>​ул. Металлургов, 70</v>
      </c>
    </row>
    <row r="4262" spans="1:8" hidden="1" x14ac:dyDescent="0.3">
      <c r="A4262">
        <v>4261</v>
      </c>
      <c r="B4262" s="4">
        <v>45250</v>
      </c>
      <c r="C4262" s="1" t="s">
        <v>22</v>
      </c>
      <c r="D4262">
        <v>130</v>
      </c>
      <c r="E4262">
        <v>181</v>
      </c>
      <c r="F4262" t="s">
        <v>267</v>
      </c>
      <c r="G4262" t="str">
        <f>VLOOKUP(D4262,Запчасти!A:D,2,0)</f>
        <v>Система очистки окон</v>
      </c>
      <c r="H4262" t="str">
        <f>VLOOKUP(C4262,Автосервисы!A:C,3,0)</f>
        <v>ул. ​Чапаева, 7/1</v>
      </c>
    </row>
    <row r="4263" spans="1:8" hidden="1" x14ac:dyDescent="0.3">
      <c r="A4263">
        <v>4262</v>
      </c>
      <c r="B4263" s="4">
        <v>45250</v>
      </c>
      <c r="C4263" s="1" t="s">
        <v>3</v>
      </c>
      <c r="D4263">
        <v>198</v>
      </c>
      <c r="E4263">
        <v>640</v>
      </c>
      <c r="F4263" t="s">
        <v>267</v>
      </c>
      <c r="G4263" t="str">
        <f>VLOOKUP(D4263,Запчасти!A:D,2,0)</f>
        <v>Подвеска и амортизация</v>
      </c>
      <c r="H4263" t="str">
        <f>VLOOKUP(C4263,Автосервисы!A:C,3,0)</f>
        <v>ул. Репина, 149</v>
      </c>
    </row>
    <row r="4264" spans="1:8" hidden="1" x14ac:dyDescent="0.3">
      <c r="A4264">
        <v>4263</v>
      </c>
      <c r="B4264" s="4">
        <v>45250</v>
      </c>
      <c r="C4264" s="1" t="s">
        <v>14</v>
      </c>
      <c r="D4264">
        <v>144</v>
      </c>
      <c r="E4264">
        <v>825</v>
      </c>
      <c r="F4264" t="s">
        <v>269</v>
      </c>
      <c r="G4264" t="str">
        <f>VLOOKUP(D4264,Запчасти!A:D,2,0)</f>
        <v>Тормозная система</v>
      </c>
      <c r="H4264" t="str">
        <f>VLOOKUP(C4264,Автосервисы!A:C,3,0)</f>
        <v>​ул. Гагарина, 6/3</v>
      </c>
    </row>
    <row r="4265" spans="1:8" x14ac:dyDescent="0.3">
      <c r="A4265">
        <v>2588</v>
      </c>
      <c r="B4265" s="4">
        <v>45224</v>
      </c>
      <c r="C4265" s="1" t="s">
        <v>5</v>
      </c>
      <c r="D4265">
        <v>123</v>
      </c>
      <c r="E4265">
        <v>331</v>
      </c>
      <c r="F4265" t="s">
        <v>269</v>
      </c>
      <c r="G4265" t="str">
        <f>VLOOKUP(D4265,Запчасти!A:D,2,0)</f>
        <v>Двигатель</v>
      </c>
      <c r="H4265" t="str">
        <f>VLOOKUP(C4265,Автосервисы!A:C,3,0)</f>
        <v>ул. Амундсена, 38/3</v>
      </c>
    </row>
    <row r="4266" spans="1:8" hidden="1" x14ac:dyDescent="0.3">
      <c r="A4266">
        <v>4265</v>
      </c>
      <c r="B4266" s="4">
        <v>45250</v>
      </c>
      <c r="C4266" s="1" t="s">
        <v>15</v>
      </c>
      <c r="D4266">
        <v>197</v>
      </c>
      <c r="E4266">
        <v>731</v>
      </c>
      <c r="F4266" t="s">
        <v>267</v>
      </c>
      <c r="G4266" t="str">
        <f>VLOOKUP(D4266,Запчасти!A:D,2,0)</f>
        <v>Двигатель</v>
      </c>
      <c r="H4266" t="str">
        <f>VLOOKUP(C4266,Автосервисы!A:C,3,0)</f>
        <v>ул. ​Первомайская, 106д</v>
      </c>
    </row>
    <row r="4267" spans="1:8" x14ac:dyDescent="0.3">
      <c r="A4267">
        <v>2667</v>
      </c>
      <c r="B4267" s="4">
        <v>45225</v>
      </c>
      <c r="C4267" s="1" t="s">
        <v>5</v>
      </c>
      <c r="D4267">
        <v>49</v>
      </c>
      <c r="E4267">
        <v>975</v>
      </c>
      <c r="F4267" t="s">
        <v>269</v>
      </c>
      <c r="G4267" t="str">
        <f>VLOOKUP(D4267,Запчасти!A:D,2,0)</f>
        <v>Двигатель</v>
      </c>
      <c r="H4267" t="str">
        <f>VLOOKUP(C4267,Автосервисы!A:C,3,0)</f>
        <v>ул. Амундсена, 38/3</v>
      </c>
    </row>
    <row r="4268" spans="1:8" hidden="1" x14ac:dyDescent="0.3">
      <c r="A4268">
        <v>4267</v>
      </c>
      <c r="B4268" s="4">
        <v>45250</v>
      </c>
      <c r="C4268" s="1" t="s">
        <v>17</v>
      </c>
      <c r="D4268">
        <v>123</v>
      </c>
      <c r="E4268">
        <v>910</v>
      </c>
      <c r="F4268" t="s">
        <v>267</v>
      </c>
      <c r="G4268" t="str">
        <f>VLOOKUP(D4268,Запчасти!A:D,2,0)</f>
        <v>Двигатель</v>
      </c>
      <c r="H4268" t="str">
        <f>VLOOKUP(C4268,Автосервисы!A:C,3,0)</f>
        <v>ул. Репина, 40а</v>
      </c>
    </row>
    <row r="4269" spans="1:8" hidden="1" x14ac:dyDescent="0.3">
      <c r="A4269">
        <v>4268</v>
      </c>
      <c r="B4269" s="4">
        <v>45250</v>
      </c>
      <c r="C4269" s="1" t="s">
        <v>21</v>
      </c>
      <c r="D4269">
        <v>38</v>
      </c>
      <c r="E4269">
        <v>173</v>
      </c>
      <c r="F4269" t="s">
        <v>269</v>
      </c>
      <c r="G4269" t="str">
        <f>VLOOKUP(D4269,Запчасти!A:D,2,0)</f>
        <v>Подготовка топливной смеси</v>
      </c>
      <c r="H4269" t="str">
        <f>VLOOKUP(C4269,Автосервисы!A:C,3,0)</f>
        <v>​ул. Малышева, 122н</v>
      </c>
    </row>
    <row r="4270" spans="1:8" hidden="1" x14ac:dyDescent="0.3">
      <c r="A4270">
        <v>4269</v>
      </c>
      <c r="B4270" s="4">
        <v>45250</v>
      </c>
      <c r="C4270" s="1" t="s">
        <v>16</v>
      </c>
      <c r="D4270">
        <v>37</v>
      </c>
      <c r="E4270">
        <v>352</v>
      </c>
      <c r="F4270" t="s">
        <v>269</v>
      </c>
      <c r="G4270" t="str">
        <f>VLOOKUP(D4270,Запчасти!A:D,2,0)</f>
        <v>Тормозная система</v>
      </c>
      <c r="H4270" t="str">
        <f>VLOOKUP(C4270,Автосервисы!A:C,3,0)</f>
        <v>​ул. Московская, 275а</v>
      </c>
    </row>
    <row r="4271" spans="1:8" hidden="1" x14ac:dyDescent="0.3">
      <c r="A4271">
        <v>4270</v>
      </c>
      <c r="B4271" s="4">
        <v>45250</v>
      </c>
      <c r="C4271" s="1" t="s">
        <v>12</v>
      </c>
      <c r="D4271">
        <v>131</v>
      </c>
      <c r="E4271">
        <v>622</v>
      </c>
      <c r="F4271" t="s">
        <v>267</v>
      </c>
      <c r="G4271" t="str">
        <f>VLOOKUP(D4271,Запчасти!A:D,2,0)</f>
        <v>Электрика</v>
      </c>
      <c r="H4271" t="str">
        <f>VLOOKUP(C4271,Автосервисы!A:C,3,0)</f>
        <v>ул. ​Заводская, 29т</v>
      </c>
    </row>
    <row r="4272" spans="1:8" hidden="1" x14ac:dyDescent="0.3">
      <c r="A4272">
        <v>4271</v>
      </c>
      <c r="B4272" s="4">
        <v>45250</v>
      </c>
      <c r="C4272" s="1" t="s">
        <v>3</v>
      </c>
      <c r="D4272">
        <v>115</v>
      </c>
      <c r="E4272">
        <v>318</v>
      </c>
      <c r="F4272" t="s">
        <v>267</v>
      </c>
      <c r="G4272" t="str">
        <f>VLOOKUP(D4272,Запчасти!A:D,2,0)</f>
        <v>Электрика</v>
      </c>
      <c r="H4272" t="str">
        <f>VLOOKUP(C4272,Автосервисы!A:C,3,0)</f>
        <v>ул. Репина, 149</v>
      </c>
    </row>
    <row r="4273" spans="1:8" hidden="1" x14ac:dyDescent="0.3">
      <c r="A4273">
        <v>4272</v>
      </c>
      <c r="B4273" s="4">
        <v>45250</v>
      </c>
      <c r="C4273" s="1" t="s">
        <v>3</v>
      </c>
      <c r="D4273">
        <v>92</v>
      </c>
      <c r="E4273">
        <v>372</v>
      </c>
      <c r="F4273" t="s">
        <v>267</v>
      </c>
      <c r="G4273" t="str">
        <f>VLOOKUP(D4273,Запчасти!A:D,2,0)</f>
        <v>Привод колеса</v>
      </c>
      <c r="H4273" t="str">
        <f>VLOOKUP(C4273,Автосервисы!A:C,3,0)</f>
        <v>ул. Репина, 149</v>
      </c>
    </row>
    <row r="4274" spans="1:8" hidden="1" x14ac:dyDescent="0.3">
      <c r="A4274">
        <v>4273</v>
      </c>
      <c r="B4274" s="4">
        <v>45250</v>
      </c>
      <c r="C4274" s="1" t="s">
        <v>10</v>
      </c>
      <c r="D4274">
        <v>124</v>
      </c>
      <c r="E4274">
        <v>174</v>
      </c>
      <c r="F4274" t="s">
        <v>267</v>
      </c>
      <c r="G4274" t="str">
        <f>VLOOKUP(D4274,Запчасти!A:D,2,0)</f>
        <v>Двигатель</v>
      </c>
      <c r="H4274" t="str">
        <f>VLOOKUP(C4274,Автосервисы!A:C,3,0)</f>
        <v>​ул. Малышева, 143</v>
      </c>
    </row>
    <row r="4275" spans="1:8" hidden="1" x14ac:dyDescent="0.3">
      <c r="A4275">
        <v>4274</v>
      </c>
      <c r="B4275" s="4">
        <v>45250</v>
      </c>
      <c r="C4275" s="1" t="s">
        <v>17</v>
      </c>
      <c r="D4275">
        <v>127</v>
      </c>
      <c r="E4275">
        <v>623</v>
      </c>
      <c r="F4275" t="s">
        <v>269</v>
      </c>
      <c r="G4275" t="str">
        <f>VLOOKUP(D4275,Запчасти!A:D,2,0)</f>
        <v>Электрика</v>
      </c>
      <c r="H4275" t="str">
        <f>VLOOKUP(C4275,Автосервисы!A:C,3,0)</f>
        <v>ул. Репина, 40а</v>
      </c>
    </row>
    <row r="4276" spans="1:8" hidden="1" x14ac:dyDescent="0.3">
      <c r="A4276">
        <v>4275</v>
      </c>
      <c r="B4276" s="4">
        <v>45250</v>
      </c>
      <c r="C4276" s="1" t="s">
        <v>8</v>
      </c>
      <c r="D4276">
        <v>153</v>
      </c>
      <c r="E4276">
        <v>653</v>
      </c>
      <c r="F4276" t="s">
        <v>269</v>
      </c>
      <c r="G4276" t="str">
        <f>VLOOKUP(D4276,Запчасти!A:D,2,0)</f>
        <v>Система подачи топлива</v>
      </c>
      <c r="H4276" t="str">
        <f>VLOOKUP(C4276,Автосервисы!A:C,3,0)</f>
        <v>ул. ​Черкасская, 22а/1</v>
      </c>
    </row>
    <row r="4277" spans="1:8" x14ac:dyDescent="0.3">
      <c r="A4277">
        <v>2682</v>
      </c>
      <c r="B4277" s="4">
        <v>45225</v>
      </c>
      <c r="C4277" s="1" t="s">
        <v>5</v>
      </c>
      <c r="D4277">
        <v>177</v>
      </c>
      <c r="E4277">
        <v>178</v>
      </c>
      <c r="F4277" t="s">
        <v>269</v>
      </c>
      <c r="G4277" t="str">
        <f>VLOOKUP(D4277,Запчасти!A:D,2,0)</f>
        <v>Двигатель</v>
      </c>
      <c r="H4277" t="str">
        <f>VLOOKUP(C4277,Автосервисы!A:C,3,0)</f>
        <v>ул. Амундсена, 38/3</v>
      </c>
    </row>
    <row r="4278" spans="1:8" hidden="1" x14ac:dyDescent="0.3">
      <c r="A4278">
        <v>4277</v>
      </c>
      <c r="B4278" s="4">
        <v>45250</v>
      </c>
      <c r="C4278" s="1" t="s">
        <v>18</v>
      </c>
      <c r="D4278">
        <v>23</v>
      </c>
      <c r="E4278">
        <v>650</v>
      </c>
      <c r="F4278" t="s">
        <v>269</v>
      </c>
      <c r="G4278" t="str">
        <f>VLOOKUP(D4278,Запчасти!A:D,2,0)</f>
        <v>Тормозная система</v>
      </c>
      <c r="H4278" t="str">
        <f>VLOOKUP(C4278,Автосервисы!A:C,3,0)</f>
        <v>ул. ​Раевского, 13</v>
      </c>
    </row>
    <row r="4279" spans="1:8" hidden="1" x14ac:dyDescent="0.3">
      <c r="A4279">
        <v>4278</v>
      </c>
      <c r="B4279" s="4">
        <v>45250</v>
      </c>
      <c r="C4279" s="1" t="s">
        <v>20</v>
      </c>
      <c r="D4279">
        <v>10</v>
      </c>
      <c r="E4279">
        <v>15</v>
      </c>
      <c r="F4279" t="s">
        <v>267</v>
      </c>
      <c r="G4279" t="str">
        <f>VLOOKUP(D4279,Запчасти!A:D,2,0)</f>
        <v>Рулевое управление</v>
      </c>
      <c r="H4279" t="str">
        <f>VLOOKUP(C4279,Автосервисы!A:C,3,0)</f>
        <v>​ул. Металлургов, 70</v>
      </c>
    </row>
    <row r="4280" spans="1:8" hidden="1" x14ac:dyDescent="0.3">
      <c r="A4280">
        <v>4279</v>
      </c>
      <c r="B4280" s="4">
        <v>45250</v>
      </c>
      <c r="C4280" s="1" t="s">
        <v>5</v>
      </c>
      <c r="D4280">
        <v>94</v>
      </c>
      <c r="E4280">
        <v>912</v>
      </c>
      <c r="F4280" t="s">
        <v>269</v>
      </c>
      <c r="G4280" t="str">
        <f>VLOOKUP(D4280,Запчасти!A:D,2,0)</f>
        <v>Электрика</v>
      </c>
      <c r="H4280" t="str">
        <f>VLOOKUP(C4280,Автосервисы!A:C,3,0)</f>
        <v>ул. Амундсена, 38/3</v>
      </c>
    </row>
    <row r="4281" spans="1:8" x14ac:dyDescent="0.3">
      <c r="A4281">
        <v>2735</v>
      </c>
      <c r="B4281" s="4">
        <v>45226</v>
      </c>
      <c r="C4281" s="1" t="s">
        <v>5</v>
      </c>
      <c r="D4281">
        <v>114</v>
      </c>
      <c r="E4281">
        <v>705</v>
      </c>
      <c r="F4281" t="s">
        <v>269</v>
      </c>
      <c r="G4281" t="str">
        <f>VLOOKUP(D4281,Запчасти!A:D,2,0)</f>
        <v>Двигатель</v>
      </c>
      <c r="H4281" t="str">
        <f>VLOOKUP(C4281,Автосервисы!A:C,3,0)</f>
        <v>ул. Амундсена, 38/3</v>
      </c>
    </row>
    <row r="4282" spans="1:8" hidden="1" x14ac:dyDescent="0.3">
      <c r="A4282">
        <v>4281</v>
      </c>
      <c r="B4282" s="4">
        <v>45250</v>
      </c>
      <c r="C4282" s="1" t="s">
        <v>21</v>
      </c>
      <c r="D4282">
        <v>94</v>
      </c>
      <c r="E4282">
        <v>791</v>
      </c>
      <c r="F4282" t="s">
        <v>269</v>
      </c>
      <c r="G4282" t="str">
        <f>VLOOKUP(D4282,Запчасти!A:D,2,0)</f>
        <v>Электрика</v>
      </c>
      <c r="H4282" t="str">
        <f>VLOOKUP(C4282,Автосервисы!A:C,3,0)</f>
        <v>​ул. Малышева, 122н</v>
      </c>
    </row>
    <row r="4283" spans="1:8" hidden="1" x14ac:dyDescent="0.3">
      <c r="A4283">
        <v>4282</v>
      </c>
      <c r="B4283" s="4">
        <v>45250</v>
      </c>
      <c r="C4283" s="1" t="s">
        <v>13</v>
      </c>
      <c r="D4283">
        <v>191</v>
      </c>
      <c r="E4283">
        <v>594</v>
      </c>
      <c r="F4283" t="s">
        <v>269</v>
      </c>
      <c r="G4283" t="str">
        <f>VLOOKUP(D4283,Запчасти!A:D,2,0)</f>
        <v>Кондиционер</v>
      </c>
      <c r="H4283" t="str">
        <f>VLOOKUP(C4283,Автосервисы!A:C,3,0)</f>
        <v>ул. ​Иркутская, 53</v>
      </c>
    </row>
    <row r="4284" spans="1:8" x14ac:dyDescent="0.3">
      <c r="A4284">
        <v>2810</v>
      </c>
      <c r="B4284" s="4">
        <v>45228</v>
      </c>
      <c r="C4284" s="1" t="s">
        <v>5</v>
      </c>
      <c r="D4284">
        <v>8</v>
      </c>
      <c r="E4284">
        <v>541</v>
      </c>
      <c r="F4284" t="s">
        <v>269</v>
      </c>
      <c r="G4284" t="str">
        <f>VLOOKUP(D4284,Запчасти!A:D,2,0)</f>
        <v>Двигатель</v>
      </c>
      <c r="H4284" t="str">
        <f>VLOOKUP(C4284,Автосервисы!A:C,3,0)</f>
        <v>ул. Амундсена, 38/3</v>
      </c>
    </row>
    <row r="4285" spans="1:8" hidden="1" x14ac:dyDescent="0.3">
      <c r="A4285">
        <v>4284</v>
      </c>
      <c r="B4285" s="4">
        <v>45250</v>
      </c>
      <c r="C4285" s="1" t="s">
        <v>11</v>
      </c>
      <c r="D4285">
        <v>181</v>
      </c>
      <c r="E4285">
        <v>621</v>
      </c>
      <c r="F4285" t="s">
        <v>267</v>
      </c>
      <c r="G4285" t="str">
        <f>VLOOKUP(D4285,Запчасти!A:D,2,0)</f>
        <v>Кпп</v>
      </c>
      <c r="H4285" t="str">
        <f>VLOOKUP(C4285,Автосервисы!A:C,3,0)</f>
        <v>​ул. Депутатская, 84</v>
      </c>
    </row>
    <row r="4286" spans="1:8" hidden="1" x14ac:dyDescent="0.3">
      <c r="A4286">
        <v>4285</v>
      </c>
      <c r="B4286" s="4">
        <v>45250</v>
      </c>
      <c r="C4286" s="1" t="s">
        <v>8</v>
      </c>
      <c r="D4286">
        <v>64</v>
      </c>
      <c r="E4286">
        <v>630</v>
      </c>
      <c r="F4286" t="s">
        <v>267</v>
      </c>
      <c r="G4286" t="str">
        <f>VLOOKUP(D4286,Запчасти!A:D,2,0)</f>
        <v>Система подачи топлива</v>
      </c>
      <c r="H4286" t="str">
        <f>VLOOKUP(C4286,Автосервисы!A:C,3,0)</f>
        <v>ул. ​Черкасская, 22а/1</v>
      </c>
    </row>
    <row r="4287" spans="1:8" hidden="1" x14ac:dyDescent="0.3">
      <c r="A4287">
        <v>4286</v>
      </c>
      <c r="B4287" s="4">
        <v>45250</v>
      </c>
      <c r="C4287" s="1" t="s">
        <v>18</v>
      </c>
      <c r="D4287">
        <v>178</v>
      </c>
      <c r="E4287">
        <v>719</v>
      </c>
      <c r="F4287" t="s">
        <v>267</v>
      </c>
      <c r="G4287" t="str">
        <f>VLOOKUP(D4287,Запчасти!A:D,2,0)</f>
        <v>Рулевое управление</v>
      </c>
      <c r="H4287" t="str">
        <f>VLOOKUP(C4287,Автосервисы!A:C,3,0)</f>
        <v>ул. ​Раевского, 13</v>
      </c>
    </row>
    <row r="4288" spans="1:8" hidden="1" x14ac:dyDescent="0.3">
      <c r="A4288">
        <v>4287</v>
      </c>
      <c r="B4288" s="4">
        <v>45250</v>
      </c>
      <c r="C4288" s="1" t="s">
        <v>22</v>
      </c>
      <c r="D4288">
        <v>69</v>
      </c>
      <c r="E4288">
        <v>770</v>
      </c>
      <c r="F4288" t="s">
        <v>269</v>
      </c>
      <c r="G4288" t="str">
        <f>VLOOKUP(D4288,Запчасти!A:D,2,0)</f>
        <v>Кузов</v>
      </c>
      <c r="H4288" t="str">
        <f>VLOOKUP(C4288,Автосервисы!A:C,3,0)</f>
        <v>ул. ​Чапаева, 7/1</v>
      </c>
    </row>
    <row r="4289" spans="1:8" x14ac:dyDescent="0.3">
      <c r="A4289">
        <v>2830</v>
      </c>
      <c r="B4289" s="4">
        <v>45228</v>
      </c>
      <c r="C4289" s="1" t="s">
        <v>5</v>
      </c>
      <c r="D4289">
        <v>123</v>
      </c>
      <c r="E4289">
        <v>672</v>
      </c>
      <c r="F4289" t="s">
        <v>269</v>
      </c>
      <c r="G4289" t="str">
        <f>VLOOKUP(D4289,Запчасти!A:D,2,0)</f>
        <v>Двигатель</v>
      </c>
      <c r="H4289" t="str">
        <f>VLOOKUP(C4289,Автосервисы!A:C,3,0)</f>
        <v>ул. Амундсена, 38/3</v>
      </c>
    </row>
    <row r="4290" spans="1:8" hidden="1" x14ac:dyDescent="0.3">
      <c r="A4290">
        <v>4289</v>
      </c>
      <c r="B4290" s="4">
        <v>45251</v>
      </c>
      <c r="C4290" s="1" t="s">
        <v>14</v>
      </c>
      <c r="D4290">
        <v>57</v>
      </c>
      <c r="E4290">
        <v>394</v>
      </c>
      <c r="F4290" t="s">
        <v>267</v>
      </c>
      <c r="G4290" t="str">
        <f>VLOOKUP(D4290,Запчасти!A:D,2,0)</f>
        <v>Двигатель</v>
      </c>
      <c r="H4290" t="str">
        <f>VLOOKUP(C4290,Автосервисы!A:C,3,0)</f>
        <v>​ул. Гагарина, 6/3</v>
      </c>
    </row>
    <row r="4291" spans="1:8" x14ac:dyDescent="0.3">
      <c r="A4291">
        <v>2870</v>
      </c>
      <c r="B4291" s="4">
        <v>45228</v>
      </c>
      <c r="C4291" s="1" t="s">
        <v>5</v>
      </c>
      <c r="D4291">
        <v>190</v>
      </c>
      <c r="E4291">
        <v>541</v>
      </c>
      <c r="F4291" t="s">
        <v>269</v>
      </c>
      <c r="G4291" t="str">
        <f>VLOOKUP(D4291,Запчасти!A:D,2,0)</f>
        <v>Двигатель</v>
      </c>
      <c r="H4291" t="str">
        <f>VLOOKUP(C4291,Автосервисы!A:C,3,0)</f>
        <v>ул. Амундсена, 38/3</v>
      </c>
    </row>
    <row r="4292" spans="1:8" hidden="1" x14ac:dyDescent="0.3">
      <c r="A4292">
        <v>4291</v>
      </c>
      <c r="B4292" s="4">
        <v>45251</v>
      </c>
      <c r="C4292" s="1" t="s">
        <v>18</v>
      </c>
      <c r="D4292">
        <v>12</v>
      </c>
      <c r="E4292">
        <v>396</v>
      </c>
      <c r="F4292" t="s">
        <v>267</v>
      </c>
      <c r="G4292" t="str">
        <f>VLOOKUP(D4292,Запчасти!A:D,2,0)</f>
        <v>Двигатель</v>
      </c>
      <c r="H4292" t="str">
        <f>VLOOKUP(C4292,Автосервисы!A:C,3,0)</f>
        <v>ул. ​Раевского, 13</v>
      </c>
    </row>
    <row r="4293" spans="1:8" hidden="1" x14ac:dyDescent="0.3">
      <c r="A4293">
        <v>4292</v>
      </c>
      <c r="B4293" s="4">
        <v>45251</v>
      </c>
      <c r="C4293" s="1" t="s">
        <v>12</v>
      </c>
      <c r="D4293">
        <v>120</v>
      </c>
      <c r="E4293">
        <v>874</v>
      </c>
      <c r="F4293" t="s">
        <v>267</v>
      </c>
      <c r="G4293" t="str">
        <f>VLOOKUP(D4293,Запчасти!A:D,2,0)</f>
        <v>Кпп</v>
      </c>
      <c r="H4293" t="str">
        <f>VLOOKUP(C4293,Автосервисы!A:C,3,0)</f>
        <v>ул. ​Заводская, 29т</v>
      </c>
    </row>
    <row r="4294" spans="1:8" hidden="1" x14ac:dyDescent="0.3">
      <c r="A4294">
        <v>4293</v>
      </c>
      <c r="B4294" s="4">
        <v>45251</v>
      </c>
      <c r="C4294" s="1" t="s">
        <v>16</v>
      </c>
      <c r="D4294">
        <v>151</v>
      </c>
      <c r="E4294">
        <v>564</v>
      </c>
      <c r="F4294" t="s">
        <v>267</v>
      </c>
      <c r="G4294" t="str">
        <f>VLOOKUP(D4294,Запчасти!A:D,2,0)</f>
        <v>Кпп</v>
      </c>
      <c r="H4294" t="str">
        <f>VLOOKUP(C4294,Автосервисы!A:C,3,0)</f>
        <v>​ул. Московская, 275а</v>
      </c>
    </row>
    <row r="4295" spans="1:8" hidden="1" x14ac:dyDescent="0.3">
      <c r="A4295">
        <v>4294</v>
      </c>
      <c r="B4295" s="4">
        <v>45251</v>
      </c>
      <c r="C4295" s="1" t="s">
        <v>9</v>
      </c>
      <c r="D4295">
        <v>131</v>
      </c>
      <c r="E4295">
        <v>55</v>
      </c>
      <c r="F4295" t="s">
        <v>269</v>
      </c>
      <c r="G4295" t="str">
        <f>VLOOKUP(D4295,Запчасти!A:D,2,0)</f>
        <v>Электрика</v>
      </c>
      <c r="H4295" t="str">
        <f>VLOOKUP(C4295,Автосервисы!A:C,3,0)</f>
        <v>​ул. Студенческая, 49</v>
      </c>
    </row>
    <row r="4296" spans="1:8" hidden="1" x14ac:dyDescent="0.3">
      <c r="A4296">
        <v>4295</v>
      </c>
      <c r="B4296" s="4">
        <v>45251</v>
      </c>
      <c r="C4296" s="1" t="s">
        <v>16</v>
      </c>
      <c r="D4296">
        <v>111</v>
      </c>
      <c r="E4296">
        <v>540</v>
      </c>
      <c r="F4296" t="s">
        <v>267</v>
      </c>
      <c r="G4296" t="str">
        <f>VLOOKUP(D4296,Запчасти!A:D,2,0)</f>
        <v>Отопление / вентиляция</v>
      </c>
      <c r="H4296" t="str">
        <f>VLOOKUP(C4296,Автосервисы!A:C,3,0)</f>
        <v>​ул. Московская, 275а</v>
      </c>
    </row>
    <row r="4297" spans="1:8" hidden="1" x14ac:dyDescent="0.3">
      <c r="A4297">
        <v>4296</v>
      </c>
      <c r="B4297" s="4">
        <v>45251</v>
      </c>
      <c r="C4297" s="1" t="s">
        <v>8</v>
      </c>
      <c r="D4297">
        <v>71</v>
      </c>
      <c r="E4297">
        <v>22</v>
      </c>
      <c r="F4297" t="s">
        <v>267</v>
      </c>
      <c r="G4297" t="str">
        <f>VLOOKUP(D4297,Запчасти!A:D,2,0)</f>
        <v>Электрика</v>
      </c>
      <c r="H4297" t="str">
        <f>VLOOKUP(C4297,Автосервисы!A:C,3,0)</f>
        <v>ул. ​Черкасская, 22а/1</v>
      </c>
    </row>
    <row r="4298" spans="1:8" hidden="1" x14ac:dyDescent="0.3">
      <c r="A4298">
        <v>4297</v>
      </c>
      <c r="B4298" s="4">
        <v>45251</v>
      </c>
      <c r="C4298" s="1" t="s">
        <v>8</v>
      </c>
      <c r="D4298">
        <v>176</v>
      </c>
      <c r="E4298">
        <v>868</v>
      </c>
      <c r="F4298" t="s">
        <v>267</v>
      </c>
      <c r="G4298" t="str">
        <f>VLOOKUP(D4298,Запчасти!A:D,2,0)</f>
        <v>Двигатель</v>
      </c>
      <c r="H4298" t="str">
        <f>VLOOKUP(C4298,Автосервисы!A:C,3,0)</f>
        <v>ул. ​Черкасская, 22а/1</v>
      </c>
    </row>
    <row r="4299" spans="1:8" x14ac:dyDescent="0.3">
      <c r="A4299">
        <v>3119</v>
      </c>
      <c r="B4299" s="4">
        <v>45233</v>
      </c>
      <c r="C4299" s="1" t="s">
        <v>5</v>
      </c>
      <c r="D4299">
        <v>40</v>
      </c>
      <c r="E4299">
        <v>812</v>
      </c>
      <c r="F4299" t="s">
        <v>269</v>
      </c>
      <c r="G4299" t="str">
        <f>VLOOKUP(D4299,Запчасти!A:D,2,0)</f>
        <v>Двигатель</v>
      </c>
      <c r="H4299" t="str">
        <f>VLOOKUP(C4299,Автосервисы!A:C,3,0)</f>
        <v>ул. Амундсена, 38/3</v>
      </c>
    </row>
    <row r="4300" spans="1:8" hidden="1" x14ac:dyDescent="0.3">
      <c r="A4300">
        <v>4299</v>
      </c>
      <c r="B4300" s="4">
        <v>45251</v>
      </c>
      <c r="C4300" s="1" t="s">
        <v>19</v>
      </c>
      <c r="D4300">
        <v>42</v>
      </c>
      <c r="E4300">
        <v>557</v>
      </c>
      <c r="F4300" t="s">
        <v>269</v>
      </c>
      <c r="G4300" t="str">
        <f>VLOOKUP(D4300,Запчасти!A:D,2,0)</f>
        <v>Подготовка топливной смеси</v>
      </c>
      <c r="H4300" t="str">
        <f>VLOOKUP(C4300,Автосервисы!A:C,3,0)</f>
        <v>ул. ​Шейнкмана, 123</v>
      </c>
    </row>
    <row r="4301" spans="1:8" hidden="1" x14ac:dyDescent="0.3">
      <c r="A4301">
        <v>4300</v>
      </c>
      <c r="B4301" s="4">
        <v>45251</v>
      </c>
      <c r="C4301" s="1" t="s">
        <v>21</v>
      </c>
      <c r="D4301">
        <v>127</v>
      </c>
      <c r="E4301">
        <v>89</v>
      </c>
      <c r="F4301" t="s">
        <v>269</v>
      </c>
      <c r="G4301" t="str">
        <f>VLOOKUP(D4301,Запчасти!A:D,2,0)</f>
        <v>Электрика</v>
      </c>
      <c r="H4301" t="str">
        <f>VLOOKUP(C4301,Автосервисы!A:C,3,0)</f>
        <v>​ул. Малышева, 122н</v>
      </c>
    </row>
    <row r="4302" spans="1:8" hidden="1" x14ac:dyDescent="0.3">
      <c r="A4302">
        <v>4301</v>
      </c>
      <c r="B4302" s="4">
        <v>45251</v>
      </c>
      <c r="C4302" s="1" t="s">
        <v>10</v>
      </c>
      <c r="D4302">
        <v>52</v>
      </c>
      <c r="E4302">
        <v>816</v>
      </c>
      <c r="F4302" t="s">
        <v>269</v>
      </c>
      <c r="G4302" t="str">
        <f>VLOOKUP(D4302,Запчасти!A:D,2,0)</f>
        <v>Рулевое управление</v>
      </c>
      <c r="H4302" t="str">
        <f>VLOOKUP(C4302,Автосервисы!A:C,3,0)</f>
        <v>​ул. Малышева, 143</v>
      </c>
    </row>
    <row r="4303" spans="1:8" hidden="1" x14ac:dyDescent="0.3">
      <c r="A4303">
        <v>4302</v>
      </c>
      <c r="B4303" s="4">
        <v>45251</v>
      </c>
      <c r="C4303" s="1" t="s">
        <v>9</v>
      </c>
      <c r="D4303">
        <v>17</v>
      </c>
      <c r="E4303">
        <v>195</v>
      </c>
      <c r="F4303" t="s">
        <v>269</v>
      </c>
      <c r="G4303" t="str">
        <f>VLOOKUP(D4303,Запчасти!A:D,2,0)</f>
        <v>Кузов</v>
      </c>
      <c r="H4303" t="str">
        <f>VLOOKUP(C4303,Автосервисы!A:C,3,0)</f>
        <v>​ул. Студенческая, 49</v>
      </c>
    </row>
    <row r="4304" spans="1:8" hidden="1" x14ac:dyDescent="0.3">
      <c r="A4304">
        <v>4303</v>
      </c>
      <c r="B4304" s="4">
        <v>45251</v>
      </c>
      <c r="C4304" s="1" t="s">
        <v>14</v>
      </c>
      <c r="D4304">
        <v>158</v>
      </c>
      <c r="E4304">
        <v>867</v>
      </c>
      <c r="F4304" t="s">
        <v>269</v>
      </c>
      <c r="G4304" t="str">
        <f>VLOOKUP(D4304,Запчасти!A:D,2,0)</f>
        <v>Кпп</v>
      </c>
      <c r="H4304" t="str">
        <f>VLOOKUP(C4304,Автосервисы!A:C,3,0)</f>
        <v>​ул. Гагарина, 6/3</v>
      </c>
    </row>
    <row r="4305" spans="1:8" hidden="1" x14ac:dyDescent="0.3">
      <c r="A4305">
        <v>4304</v>
      </c>
      <c r="B4305" s="4">
        <v>45251</v>
      </c>
      <c r="C4305" s="1" t="s">
        <v>8</v>
      </c>
      <c r="D4305">
        <v>100</v>
      </c>
      <c r="E4305">
        <v>999</v>
      </c>
      <c r="F4305" t="s">
        <v>269</v>
      </c>
      <c r="G4305" t="str">
        <f>VLOOKUP(D4305,Запчасти!A:D,2,0)</f>
        <v>Система подачи топлива</v>
      </c>
      <c r="H4305" t="str">
        <f>VLOOKUP(C4305,Автосервисы!A:C,3,0)</f>
        <v>ул. ​Черкасская, 22а/1</v>
      </c>
    </row>
    <row r="4306" spans="1:8" hidden="1" x14ac:dyDescent="0.3">
      <c r="A4306">
        <v>4305</v>
      </c>
      <c r="B4306" s="4">
        <v>45251</v>
      </c>
      <c r="C4306" s="1" t="s">
        <v>21</v>
      </c>
      <c r="D4306">
        <v>108</v>
      </c>
      <c r="E4306">
        <v>295</v>
      </c>
      <c r="F4306" t="s">
        <v>267</v>
      </c>
      <c r="G4306" t="str">
        <f>VLOOKUP(D4306,Запчасти!A:D,2,0)</f>
        <v>Двигатель</v>
      </c>
      <c r="H4306" t="str">
        <f>VLOOKUP(C4306,Автосервисы!A:C,3,0)</f>
        <v>​ул. Малышева, 122н</v>
      </c>
    </row>
    <row r="4307" spans="1:8" x14ac:dyDescent="0.3">
      <c r="A4307">
        <v>3164</v>
      </c>
      <c r="B4307" s="4">
        <v>45233</v>
      </c>
      <c r="C4307" s="1" t="s">
        <v>5</v>
      </c>
      <c r="D4307">
        <v>8</v>
      </c>
      <c r="E4307">
        <v>622</v>
      </c>
      <c r="F4307" t="s">
        <v>269</v>
      </c>
      <c r="G4307" t="str">
        <f>VLOOKUP(D4307,Запчасти!A:D,2,0)</f>
        <v>Двигатель</v>
      </c>
      <c r="H4307" t="str">
        <f>VLOOKUP(C4307,Автосервисы!A:C,3,0)</f>
        <v>ул. Амундсена, 38/3</v>
      </c>
    </row>
    <row r="4308" spans="1:8" hidden="1" x14ac:dyDescent="0.3">
      <c r="A4308">
        <v>4307</v>
      </c>
      <c r="B4308" s="4">
        <v>45251</v>
      </c>
      <c r="C4308" s="1" t="s">
        <v>15</v>
      </c>
      <c r="D4308">
        <v>147</v>
      </c>
      <c r="E4308">
        <v>302</v>
      </c>
      <c r="F4308" t="s">
        <v>269</v>
      </c>
      <c r="G4308" t="str">
        <f>VLOOKUP(D4308,Запчасти!A:D,2,0)</f>
        <v>Система сцепления</v>
      </c>
      <c r="H4308" t="str">
        <f>VLOOKUP(C4308,Автосервисы!A:C,3,0)</f>
        <v>ул. ​Первомайская, 106д</v>
      </c>
    </row>
    <row r="4309" spans="1:8" hidden="1" x14ac:dyDescent="0.3">
      <c r="A4309">
        <v>4308</v>
      </c>
      <c r="B4309" s="4">
        <v>45251</v>
      </c>
      <c r="C4309" s="1" t="s">
        <v>10</v>
      </c>
      <c r="D4309">
        <v>3</v>
      </c>
      <c r="E4309">
        <v>613</v>
      </c>
      <c r="F4309" t="s">
        <v>269</v>
      </c>
      <c r="G4309" t="str">
        <f>VLOOKUP(D4309,Запчасти!A:D,2,0)</f>
        <v>Кузов</v>
      </c>
      <c r="H4309" t="str">
        <f>VLOOKUP(C4309,Автосервисы!A:C,3,0)</f>
        <v>​ул. Малышева, 143</v>
      </c>
    </row>
    <row r="4310" spans="1:8" hidden="1" x14ac:dyDescent="0.3">
      <c r="A4310">
        <v>4309</v>
      </c>
      <c r="B4310" s="4">
        <v>45251</v>
      </c>
      <c r="C4310" s="1" t="s">
        <v>16</v>
      </c>
      <c r="D4310">
        <v>158</v>
      </c>
      <c r="E4310">
        <v>663</v>
      </c>
      <c r="F4310" t="s">
        <v>267</v>
      </c>
      <c r="G4310" t="str">
        <f>VLOOKUP(D4310,Запчасти!A:D,2,0)</f>
        <v>Кпп</v>
      </c>
      <c r="H4310" t="str">
        <f>VLOOKUP(C4310,Автосервисы!A:C,3,0)</f>
        <v>​ул. Московская, 275а</v>
      </c>
    </row>
    <row r="4311" spans="1:8" hidden="1" x14ac:dyDescent="0.3">
      <c r="A4311">
        <v>4310</v>
      </c>
      <c r="B4311" s="4">
        <v>45251</v>
      </c>
      <c r="C4311" s="1" t="s">
        <v>19</v>
      </c>
      <c r="D4311">
        <v>142</v>
      </c>
      <c r="E4311">
        <v>166</v>
      </c>
      <c r="F4311" t="s">
        <v>267</v>
      </c>
      <c r="G4311" t="str">
        <f>VLOOKUP(D4311,Запчасти!A:D,2,0)</f>
        <v>Трансмиссия</v>
      </c>
      <c r="H4311" t="str">
        <f>VLOOKUP(C4311,Автосервисы!A:C,3,0)</f>
        <v>ул. ​Шейнкмана, 123</v>
      </c>
    </row>
    <row r="4312" spans="1:8" hidden="1" x14ac:dyDescent="0.3">
      <c r="A4312">
        <v>4311</v>
      </c>
      <c r="B4312" s="4">
        <v>45251</v>
      </c>
      <c r="C4312" s="1" t="s">
        <v>3</v>
      </c>
      <c r="D4312">
        <v>91</v>
      </c>
      <c r="E4312">
        <v>339</v>
      </c>
      <c r="F4312" t="s">
        <v>267</v>
      </c>
      <c r="G4312" t="str">
        <f>VLOOKUP(D4312,Запчасти!A:D,2,0)</f>
        <v>Двигатель</v>
      </c>
      <c r="H4312" t="str">
        <f>VLOOKUP(C4312,Автосервисы!A:C,3,0)</f>
        <v>ул. Репина, 149</v>
      </c>
    </row>
    <row r="4313" spans="1:8" hidden="1" x14ac:dyDescent="0.3">
      <c r="A4313">
        <v>4312</v>
      </c>
      <c r="B4313" s="4">
        <v>45251</v>
      </c>
      <c r="C4313" s="1" t="s">
        <v>15</v>
      </c>
      <c r="D4313">
        <v>69</v>
      </c>
      <c r="E4313">
        <v>389</v>
      </c>
      <c r="F4313" t="s">
        <v>267</v>
      </c>
      <c r="G4313" t="str">
        <f>VLOOKUP(D4313,Запчасти!A:D,2,0)</f>
        <v>Кузов</v>
      </c>
      <c r="H4313" t="str">
        <f>VLOOKUP(C4313,Автосервисы!A:C,3,0)</f>
        <v>ул. ​Первомайская, 106д</v>
      </c>
    </row>
    <row r="4314" spans="1:8" hidden="1" x14ac:dyDescent="0.3">
      <c r="A4314">
        <v>4313</v>
      </c>
      <c r="B4314" s="4">
        <v>45251</v>
      </c>
      <c r="C4314" s="1" t="s">
        <v>5</v>
      </c>
      <c r="D4314">
        <v>194</v>
      </c>
      <c r="E4314">
        <v>101</v>
      </c>
      <c r="F4314" t="s">
        <v>269</v>
      </c>
      <c r="G4314" t="str">
        <f>VLOOKUP(D4314,Запчасти!A:D,2,0)</f>
        <v>Тормозная система</v>
      </c>
      <c r="H4314" t="str">
        <f>VLOOKUP(C4314,Автосервисы!A:C,3,0)</f>
        <v>ул. Амундсена, 38/3</v>
      </c>
    </row>
    <row r="4315" spans="1:8" hidden="1" x14ac:dyDescent="0.3">
      <c r="A4315">
        <v>4314</v>
      </c>
      <c r="B4315" s="4">
        <v>45251</v>
      </c>
      <c r="C4315" s="1" t="s">
        <v>3</v>
      </c>
      <c r="D4315">
        <v>35</v>
      </c>
      <c r="E4315">
        <v>420</v>
      </c>
      <c r="F4315" t="s">
        <v>269</v>
      </c>
      <c r="G4315" t="str">
        <f>VLOOKUP(D4315,Запчасти!A:D,2,0)</f>
        <v>Электрика</v>
      </c>
      <c r="H4315" t="str">
        <f>VLOOKUP(C4315,Автосервисы!A:C,3,0)</f>
        <v>ул. Репина, 149</v>
      </c>
    </row>
    <row r="4316" spans="1:8" hidden="1" x14ac:dyDescent="0.3">
      <c r="A4316">
        <v>4315</v>
      </c>
      <c r="B4316" s="4">
        <v>45251</v>
      </c>
      <c r="C4316" s="1" t="s">
        <v>13</v>
      </c>
      <c r="D4316">
        <v>45</v>
      </c>
      <c r="E4316">
        <v>881</v>
      </c>
      <c r="F4316" t="s">
        <v>269</v>
      </c>
      <c r="G4316" t="str">
        <f>VLOOKUP(D4316,Запчасти!A:D,2,0)</f>
        <v>Кпп</v>
      </c>
      <c r="H4316" t="str">
        <f>VLOOKUP(C4316,Автосервисы!A:C,3,0)</f>
        <v>ул. ​Иркутская, 53</v>
      </c>
    </row>
    <row r="4317" spans="1:8" hidden="1" x14ac:dyDescent="0.3">
      <c r="A4317">
        <v>4316</v>
      </c>
      <c r="B4317" s="4">
        <v>45251</v>
      </c>
      <c r="C4317" s="1" t="s">
        <v>11</v>
      </c>
      <c r="D4317">
        <v>112</v>
      </c>
      <c r="E4317">
        <v>899</v>
      </c>
      <c r="F4317" t="s">
        <v>267</v>
      </c>
      <c r="G4317" t="str">
        <f>VLOOKUP(D4317,Запчасти!A:D,2,0)</f>
        <v>Тормозная система</v>
      </c>
      <c r="H4317" t="str">
        <f>VLOOKUP(C4317,Автосервисы!A:C,3,0)</f>
        <v>​ул. Депутатская, 84</v>
      </c>
    </row>
    <row r="4318" spans="1:8" x14ac:dyDescent="0.3">
      <c r="A4318">
        <v>3495</v>
      </c>
      <c r="B4318" s="4">
        <v>45238</v>
      </c>
      <c r="C4318" s="1" t="s">
        <v>5</v>
      </c>
      <c r="D4318">
        <v>93</v>
      </c>
      <c r="E4318">
        <v>597</v>
      </c>
      <c r="F4318" t="s">
        <v>269</v>
      </c>
      <c r="G4318" t="str">
        <f>VLOOKUP(D4318,Запчасти!A:D,2,0)</f>
        <v>Двигатель</v>
      </c>
      <c r="H4318" t="str">
        <f>VLOOKUP(C4318,Автосервисы!A:C,3,0)</f>
        <v>ул. Амундсена, 38/3</v>
      </c>
    </row>
    <row r="4319" spans="1:8" hidden="1" x14ac:dyDescent="0.3">
      <c r="A4319">
        <v>4318</v>
      </c>
      <c r="B4319" s="4">
        <v>45251</v>
      </c>
      <c r="C4319" s="1" t="s">
        <v>16</v>
      </c>
      <c r="D4319">
        <v>122</v>
      </c>
      <c r="E4319">
        <v>705</v>
      </c>
      <c r="F4319" t="s">
        <v>267</v>
      </c>
      <c r="G4319" t="str">
        <f>VLOOKUP(D4319,Запчасти!A:D,2,0)</f>
        <v>Привод колеса</v>
      </c>
      <c r="H4319" t="str">
        <f>VLOOKUP(C4319,Автосервисы!A:C,3,0)</f>
        <v>​ул. Московская, 275а</v>
      </c>
    </row>
    <row r="4320" spans="1:8" x14ac:dyDescent="0.3">
      <c r="A4320">
        <v>3668</v>
      </c>
      <c r="B4320" s="4">
        <v>45240</v>
      </c>
      <c r="C4320" s="1" t="s">
        <v>5</v>
      </c>
      <c r="D4320">
        <v>8</v>
      </c>
      <c r="E4320">
        <v>619</v>
      </c>
      <c r="F4320" t="s">
        <v>269</v>
      </c>
      <c r="G4320" t="str">
        <f>VLOOKUP(D4320,Запчасти!A:D,2,0)</f>
        <v>Двигатель</v>
      </c>
      <c r="H4320" t="str">
        <f>VLOOKUP(C4320,Автосервисы!A:C,3,0)</f>
        <v>ул. Амундсена, 38/3</v>
      </c>
    </row>
    <row r="4321" spans="1:8" x14ac:dyDescent="0.3">
      <c r="A4321">
        <v>3765</v>
      </c>
      <c r="B4321" s="4">
        <v>45242</v>
      </c>
      <c r="C4321" s="1" t="s">
        <v>5</v>
      </c>
      <c r="D4321">
        <v>62</v>
      </c>
      <c r="E4321">
        <v>558</v>
      </c>
      <c r="F4321" t="s">
        <v>269</v>
      </c>
      <c r="G4321" t="str">
        <f>VLOOKUP(D4321,Запчасти!A:D,2,0)</f>
        <v>Двигатель</v>
      </c>
      <c r="H4321" t="str">
        <f>VLOOKUP(C4321,Автосервисы!A:C,3,0)</f>
        <v>ул. Амундсена, 38/3</v>
      </c>
    </row>
    <row r="4322" spans="1:8" x14ac:dyDescent="0.3">
      <c r="A4322">
        <v>3871</v>
      </c>
      <c r="B4322" s="4">
        <v>45245</v>
      </c>
      <c r="C4322" s="1" t="s">
        <v>5</v>
      </c>
      <c r="D4322">
        <v>59</v>
      </c>
      <c r="E4322">
        <v>574</v>
      </c>
      <c r="F4322" t="s">
        <v>269</v>
      </c>
      <c r="G4322" t="str">
        <f>VLOOKUP(D4322,Запчасти!A:D,2,0)</f>
        <v>Двигатель</v>
      </c>
      <c r="H4322" t="str">
        <f>VLOOKUP(C4322,Автосервисы!A:C,3,0)</f>
        <v>ул. Амундсена, 38/3</v>
      </c>
    </row>
    <row r="4323" spans="1:8" hidden="1" x14ac:dyDescent="0.3">
      <c r="A4323">
        <v>4322</v>
      </c>
      <c r="B4323" s="4">
        <v>45251</v>
      </c>
      <c r="C4323" s="1" t="s">
        <v>18</v>
      </c>
      <c r="D4323">
        <v>68</v>
      </c>
      <c r="E4323">
        <v>984</v>
      </c>
      <c r="F4323" t="s">
        <v>267</v>
      </c>
      <c r="G4323" t="str">
        <f>VLOOKUP(D4323,Запчасти!A:D,2,0)</f>
        <v>Двигатель</v>
      </c>
      <c r="H4323" t="str">
        <f>VLOOKUP(C4323,Автосервисы!A:C,3,0)</f>
        <v>ул. ​Раевского, 13</v>
      </c>
    </row>
    <row r="4324" spans="1:8" hidden="1" x14ac:dyDescent="0.3">
      <c r="A4324">
        <v>4323</v>
      </c>
      <c r="B4324" s="4">
        <v>45251</v>
      </c>
      <c r="C4324" s="1" t="s">
        <v>8</v>
      </c>
      <c r="D4324">
        <v>19</v>
      </c>
      <c r="E4324">
        <v>239</v>
      </c>
      <c r="F4324" t="s">
        <v>267</v>
      </c>
      <c r="G4324" t="str">
        <f>VLOOKUP(D4324,Запчасти!A:D,2,0)</f>
        <v>Двигатель</v>
      </c>
      <c r="H4324" t="str">
        <f>VLOOKUP(C4324,Автосервисы!A:C,3,0)</f>
        <v>ул. ​Черкасская, 22а/1</v>
      </c>
    </row>
    <row r="4325" spans="1:8" hidden="1" x14ac:dyDescent="0.3">
      <c r="A4325">
        <v>4324</v>
      </c>
      <c r="B4325" s="4">
        <v>45251</v>
      </c>
      <c r="C4325" s="1" t="s">
        <v>6</v>
      </c>
      <c r="D4325">
        <v>190</v>
      </c>
      <c r="E4325">
        <v>147</v>
      </c>
      <c r="F4325" t="s">
        <v>267</v>
      </c>
      <c r="G4325" t="str">
        <f>VLOOKUP(D4325,Запчасти!A:D,2,0)</f>
        <v>Двигатель</v>
      </c>
      <c r="H4325" t="str">
        <f>VLOOKUP(C4325,Автосервисы!A:C,3,0)</f>
        <v>ул. ​Комсомольская, 73</v>
      </c>
    </row>
    <row r="4326" spans="1:8" x14ac:dyDescent="0.3">
      <c r="A4326">
        <v>3881</v>
      </c>
      <c r="B4326" s="4">
        <v>45245</v>
      </c>
      <c r="C4326" s="1" t="s">
        <v>5</v>
      </c>
      <c r="D4326">
        <v>73</v>
      </c>
      <c r="E4326">
        <v>898</v>
      </c>
      <c r="F4326" t="s">
        <v>269</v>
      </c>
      <c r="G4326" t="str">
        <f>VLOOKUP(D4326,Запчасти!A:D,2,0)</f>
        <v>Двигатель</v>
      </c>
      <c r="H4326" t="str">
        <f>VLOOKUP(C4326,Автосервисы!A:C,3,0)</f>
        <v>ул. Амундсена, 38/3</v>
      </c>
    </row>
    <row r="4327" spans="1:8" x14ac:dyDescent="0.3">
      <c r="A4327">
        <v>4288</v>
      </c>
      <c r="B4327" s="4">
        <v>45251</v>
      </c>
      <c r="C4327" s="1" t="s">
        <v>5</v>
      </c>
      <c r="D4327">
        <v>28</v>
      </c>
      <c r="E4327">
        <v>461</v>
      </c>
      <c r="F4327" t="s">
        <v>269</v>
      </c>
      <c r="G4327" t="str">
        <f>VLOOKUP(D4327,Запчасти!A:D,2,0)</f>
        <v>Двигатель</v>
      </c>
      <c r="H4327" t="str">
        <f>VLOOKUP(C4327,Автосервисы!A:C,3,0)</f>
        <v>ул. Амундсена, 38/3</v>
      </c>
    </row>
    <row r="4328" spans="1:8" hidden="1" x14ac:dyDescent="0.3">
      <c r="A4328">
        <v>4327</v>
      </c>
      <c r="B4328" s="4">
        <v>45251</v>
      </c>
      <c r="C4328" s="1" t="s">
        <v>17</v>
      </c>
      <c r="D4328">
        <v>77</v>
      </c>
      <c r="E4328">
        <v>325</v>
      </c>
      <c r="F4328" t="s">
        <v>269</v>
      </c>
      <c r="G4328" t="str">
        <f>VLOOKUP(D4328,Запчасти!A:D,2,0)</f>
        <v>Тормозная система</v>
      </c>
      <c r="H4328" t="str">
        <f>VLOOKUP(C4328,Автосервисы!A:C,3,0)</f>
        <v>ул. Репина, 40а</v>
      </c>
    </row>
    <row r="4329" spans="1:8" hidden="1" x14ac:dyDescent="0.3">
      <c r="A4329">
        <v>4328</v>
      </c>
      <c r="B4329" s="4">
        <v>45251</v>
      </c>
      <c r="C4329" s="1" t="s">
        <v>8</v>
      </c>
      <c r="D4329">
        <v>4</v>
      </c>
      <c r="E4329">
        <v>39</v>
      </c>
      <c r="F4329" t="s">
        <v>267</v>
      </c>
      <c r="G4329" t="str">
        <f>VLOOKUP(D4329,Запчасти!A:D,2,0)</f>
        <v>Двигатель</v>
      </c>
      <c r="H4329" t="str">
        <f>VLOOKUP(C4329,Автосервисы!A:C,3,0)</f>
        <v>ул. ​Черкасская, 22а/1</v>
      </c>
    </row>
    <row r="4330" spans="1:8" hidden="1" x14ac:dyDescent="0.3">
      <c r="A4330">
        <v>4329</v>
      </c>
      <c r="B4330" s="4">
        <v>45251</v>
      </c>
      <c r="C4330" s="1" t="s">
        <v>7</v>
      </c>
      <c r="D4330">
        <v>106</v>
      </c>
      <c r="E4330">
        <v>293</v>
      </c>
      <c r="F4330" t="s">
        <v>269</v>
      </c>
      <c r="G4330" t="str">
        <f>VLOOKUP(D4330,Запчасти!A:D,2,0)</f>
        <v>Электрика</v>
      </c>
      <c r="H4330" t="str">
        <f>VLOOKUP(C4330,Автосервисы!A:C,3,0)</f>
        <v>​ул. Зоологическая, 7Б</v>
      </c>
    </row>
    <row r="4331" spans="1:8" hidden="1" x14ac:dyDescent="0.3">
      <c r="A4331">
        <v>4330</v>
      </c>
      <c r="B4331" s="4">
        <v>45251</v>
      </c>
      <c r="C4331" s="1" t="s">
        <v>14</v>
      </c>
      <c r="D4331">
        <v>124</v>
      </c>
      <c r="E4331">
        <v>535</v>
      </c>
      <c r="F4331" t="s">
        <v>267</v>
      </c>
      <c r="G4331" t="str">
        <f>VLOOKUP(D4331,Запчасти!A:D,2,0)</f>
        <v>Двигатель</v>
      </c>
      <c r="H4331" t="str">
        <f>VLOOKUP(C4331,Автосервисы!A:C,3,0)</f>
        <v>​ул. Гагарина, 6/3</v>
      </c>
    </row>
    <row r="4332" spans="1:8" hidden="1" x14ac:dyDescent="0.3">
      <c r="A4332">
        <v>4331</v>
      </c>
      <c r="B4332" s="4">
        <v>45251</v>
      </c>
      <c r="C4332" s="1" t="s">
        <v>12</v>
      </c>
      <c r="D4332">
        <v>64</v>
      </c>
      <c r="E4332">
        <v>35</v>
      </c>
      <c r="F4332" t="s">
        <v>267</v>
      </c>
      <c r="G4332" t="str">
        <f>VLOOKUP(D4332,Запчасти!A:D,2,0)</f>
        <v>Система подачи топлива</v>
      </c>
      <c r="H4332" t="str">
        <f>VLOOKUP(C4332,Автосервисы!A:C,3,0)</f>
        <v>ул. ​Заводская, 29т</v>
      </c>
    </row>
    <row r="4333" spans="1:8" hidden="1" x14ac:dyDescent="0.3">
      <c r="A4333">
        <v>4332</v>
      </c>
      <c r="B4333" s="4">
        <v>45251</v>
      </c>
      <c r="C4333" s="1" t="s">
        <v>22</v>
      </c>
      <c r="D4333">
        <v>39</v>
      </c>
      <c r="E4333">
        <v>656</v>
      </c>
      <c r="F4333" t="s">
        <v>267</v>
      </c>
      <c r="G4333" t="str">
        <f>VLOOKUP(D4333,Запчасти!A:D,2,0)</f>
        <v>Тормозная система</v>
      </c>
      <c r="H4333" t="str">
        <f>VLOOKUP(C4333,Автосервисы!A:C,3,0)</f>
        <v>ул. ​Чапаева, 7/1</v>
      </c>
    </row>
    <row r="4334" spans="1:8" hidden="1" x14ac:dyDescent="0.3">
      <c r="A4334">
        <v>4333</v>
      </c>
      <c r="B4334" s="4">
        <v>45251</v>
      </c>
      <c r="C4334" s="1" t="s">
        <v>22</v>
      </c>
      <c r="D4334">
        <v>175</v>
      </c>
      <c r="E4334">
        <v>83</v>
      </c>
      <c r="F4334" t="s">
        <v>269</v>
      </c>
      <c r="G4334" t="str">
        <f>VLOOKUP(D4334,Запчасти!A:D,2,0)</f>
        <v>Электрика</v>
      </c>
      <c r="H4334" t="str">
        <f>VLOOKUP(C4334,Автосервисы!A:C,3,0)</f>
        <v>ул. ​Чапаева, 7/1</v>
      </c>
    </row>
    <row r="4335" spans="1:8" hidden="1" x14ac:dyDescent="0.3">
      <c r="A4335">
        <v>4334</v>
      </c>
      <c r="B4335" s="4">
        <v>45251</v>
      </c>
      <c r="C4335" s="1" t="s">
        <v>5</v>
      </c>
      <c r="D4335">
        <v>26</v>
      </c>
      <c r="E4335">
        <v>46</v>
      </c>
      <c r="F4335" t="s">
        <v>267</v>
      </c>
      <c r="G4335" t="str">
        <f>VLOOKUP(D4335,Запчасти!A:D,2,0)</f>
        <v>Подвеска и амортизация</v>
      </c>
      <c r="H4335" t="str">
        <f>VLOOKUP(C4335,Автосервисы!A:C,3,0)</f>
        <v>ул. Амундсена, 38/3</v>
      </c>
    </row>
    <row r="4336" spans="1:8" hidden="1" x14ac:dyDescent="0.3">
      <c r="A4336">
        <v>4335</v>
      </c>
      <c r="B4336" s="4">
        <v>45251</v>
      </c>
      <c r="C4336" s="1" t="s">
        <v>16</v>
      </c>
      <c r="D4336">
        <v>47</v>
      </c>
      <c r="E4336">
        <v>822</v>
      </c>
      <c r="F4336" t="s">
        <v>267</v>
      </c>
      <c r="G4336" t="str">
        <f>VLOOKUP(D4336,Запчасти!A:D,2,0)</f>
        <v>Электрика</v>
      </c>
      <c r="H4336" t="str">
        <f>VLOOKUP(C4336,Автосервисы!A:C,3,0)</f>
        <v>​ул. Московская, 275а</v>
      </c>
    </row>
    <row r="4337" spans="1:8" hidden="1" x14ac:dyDescent="0.3">
      <c r="A4337">
        <v>4336</v>
      </c>
      <c r="B4337" s="4">
        <v>45251</v>
      </c>
      <c r="C4337" s="1" t="s">
        <v>8</v>
      </c>
      <c r="D4337">
        <v>45</v>
      </c>
      <c r="E4337">
        <v>510</v>
      </c>
      <c r="F4337" t="s">
        <v>269</v>
      </c>
      <c r="G4337" t="str">
        <f>VLOOKUP(D4337,Запчасти!A:D,2,0)</f>
        <v>Кпп</v>
      </c>
      <c r="H4337" t="str">
        <f>VLOOKUP(C4337,Автосервисы!A:C,3,0)</f>
        <v>ул. ​Черкасская, 22а/1</v>
      </c>
    </row>
    <row r="4338" spans="1:8" x14ac:dyDescent="0.3">
      <c r="A4338">
        <v>4348</v>
      </c>
      <c r="B4338" s="4">
        <v>45251</v>
      </c>
      <c r="C4338" s="1" t="s">
        <v>5</v>
      </c>
      <c r="D4338">
        <v>99</v>
      </c>
      <c r="E4338">
        <v>676</v>
      </c>
      <c r="F4338" t="s">
        <v>269</v>
      </c>
      <c r="G4338" t="str">
        <f>VLOOKUP(D4338,Запчасти!A:D,2,0)</f>
        <v>Двигатель</v>
      </c>
      <c r="H4338" t="str">
        <f>VLOOKUP(C4338,Автосервисы!A:C,3,0)</f>
        <v>ул. Амундсена, 38/3</v>
      </c>
    </row>
    <row r="4339" spans="1:8" hidden="1" x14ac:dyDescent="0.3">
      <c r="A4339">
        <v>4338</v>
      </c>
      <c r="B4339" s="4">
        <v>45251</v>
      </c>
      <c r="C4339" s="1" t="s">
        <v>5</v>
      </c>
      <c r="D4339">
        <v>109</v>
      </c>
      <c r="E4339">
        <v>880</v>
      </c>
      <c r="F4339" t="s">
        <v>267</v>
      </c>
      <c r="G4339" t="str">
        <f>VLOOKUP(D4339,Запчасти!A:D,2,0)</f>
        <v>Кондиционер</v>
      </c>
      <c r="H4339" t="str">
        <f>VLOOKUP(C4339,Автосервисы!A:C,3,0)</f>
        <v>ул. Амундсена, 38/3</v>
      </c>
    </row>
    <row r="4340" spans="1:8" hidden="1" x14ac:dyDescent="0.3">
      <c r="A4340">
        <v>4339</v>
      </c>
      <c r="B4340" s="4">
        <v>45251</v>
      </c>
      <c r="C4340" s="1" t="s">
        <v>5</v>
      </c>
      <c r="D4340">
        <v>77</v>
      </c>
      <c r="E4340">
        <v>868</v>
      </c>
      <c r="F4340" t="s">
        <v>269</v>
      </c>
      <c r="G4340" t="str">
        <f>VLOOKUP(D4340,Запчасти!A:D,2,0)</f>
        <v>Тормозная система</v>
      </c>
      <c r="H4340" t="str">
        <f>VLOOKUP(C4340,Автосервисы!A:C,3,0)</f>
        <v>ул. Амундсена, 38/3</v>
      </c>
    </row>
    <row r="4341" spans="1:8" hidden="1" x14ac:dyDescent="0.3">
      <c r="A4341">
        <v>4340</v>
      </c>
      <c r="B4341" s="4">
        <v>45251</v>
      </c>
      <c r="C4341" s="1" t="s">
        <v>18</v>
      </c>
      <c r="D4341">
        <v>56</v>
      </c>
      <c r="E4341">
        <v>328</v>
      </c>
      <c r="F4341" t="s">
        <v>267</v>
      </c>
      <c r="G4341" t="str">
        <f>VLOOKUP(D4341,Запчасти!A:D,2,0)</f>
        <v>Тормозная система</v>
      </c>
      <c r="H4341" t="str">
        <f>VLOOKUP(C4341,Автосервисы!A:C,3,0)</f>
        <v>ул. ​Раевского, 13</v>
      </c>
    </row>
    <row r="4342" spans="1:8" hidden="1" x14ac:dyDescent="0.3">
      <c r="A4342">
        <v>4341</v>
      </c>
      <c r="B4342" s="4">
        <v>45251</v>
      </c>
      <c r="C4342" s="1" t="s">
        <v>4</v>
      </c>
      <c r="D4342">
        <v>176</v>
      </c>
      <c r="E4342">
        <v>491</v>
      </c>
      <c r="F4342" t="s">
        <v>267</v>
      </c>
      <c r="G4342" t="str">
        <f>VLOOKUP(D4342,Запчасти!A:D,2,0)</f>
        <v>Двигатель</v>
      </c>
      <c r="H4342" t="str">
        <f>VLOOKUP(C4342,Автосервисы!A:C,3,0)</f>
        <v>ул. ​Новгородцевой, 4а</v>
      </c>
    </row>
    <row r="4343" spans="1:8" hidden="1" x14ac:dyDescent="0.3">
      <c r="A4343">
        <v>4342</v>
      </c>
      <c r="B4343" s="4">
        <v>45251</v>
      </c>
      <c r="C4343" s="1" t="s">
        <v>14</v>
      </c>
      <c r="D4343">
        <v>37</v>
      </c>
      <c r="E4343">
        <v>378</v>
      </c>
      <c r="F4343" t="s">
        <v>267</v>
      </c>
      <c r="G4343" t="str">
        <f>VLOOKUP(D4343,Запчасти!A:D,2,0)</f>
        <v>Тормозная система</v>
      </c>
      <c r="H4343" t="str">
        <f>VLOOKUP(C4343,Автосервисы!A:C,3,0)</f>
        <v>​ул. Гагарина, 6/3</v>
      </c>
    </row>
    <row r="4344" spans="1:8" hidden="1" x14ac:dyDescent="0.3">
      <c r="A4344">
        <v>4343</v>
      </c>
      <c r="B4344" s="4">
        <v>45251</v>
      </c>
      <c r="C4344" s="1" t="s">
        <v>9</v>
      </c>
      <c r="D4344">
        <v>125</v>
      </c>
      <c r="E4344">
        <v>23</v>
      </c>
      <c r="F4344" t="s">
        <v>267</v>
      </c>
      <c r="G4344" t="str">
        <f>VLOOKUP(D4344,Запчасти!A:D,2,0)</f>
        <v>Кондиционер</v>
      </c>
      <c r="H4344" t="str">
        <f>VLOOKUP(C4344,Автосервисы!A:C,3,0)</f>
        <v>​ул. Студенческая, 49</v>
      </c>
    </row>
    <row r="4345" spans="1:8" hidden="1" x14ac:dyDescent="0.3">
      <c r="A4345">
        <v>4344</v>
      </c>
      <c r="B4345" s="4">
        <v>45251</v>
      </c>
      <c r="C4345" s="1" t="s">
        <v>9</v>
      </c>
      <c r="D4345">
        <v>159</v>
      </c>
      <c r="E4345">
        <v>299</v>
      </c>
      <c r="F4345" t="s">
        <v>269</v>
      </c>
      <c r="G4345" t="str">
        <f>VLOOKUP(D4345,Запчасти!A:D,2,0)</f>
        <v>Подвеска и амортизация</v>
      </c>
      <c r="H4345" t="str">
        <f>VLOOKUP(C4345,Автосервисы!A:C,3,0)</f>
        <v>​ул. Студенческая, 49</v>
      </c>
    </row>
    <row r="4346" spans="1:8" x14ac:dyDescent="0.3">
      <c r="A4346">
        <v>4390</v>
      </c>
      <c r="B4346" s="4">
        <v>45252</v>
      </c>
      <c r="C4346" s="1" t="s">
        <v>5</v>
      </c>
      <c r="D4346">
        <v>28</v>
      </c>
      <c r="E4346">
        <v>210</v>
      </c>
      <c r="F4346" t="s">
        <v>269</v>
      </c>
      <c r="G4346" t="str">
        <f>VLOOKUP(D4346,Запчасти!A:D,2,0)</f>
        <v>Двигатель</v>
      </c>
      <c r="H4346" t="str">
        <f>VLOOKUP(C4346,Автосервисы!A:C,3,0)</f>
        <v>ул. Амундсена, 38/3</v>
      </c>
    </row>
    <row r="4347" spans="1:8" hidden="1" x14ac:dyDescent="0.3">
      <c r="A4347">
        <v>4346</v>
      </c>
      <c r="B4347" s="4">
        <v>45251</v>
      </c>
      <c r="C4347" s="1" t="s">
        <v>5</v>
      </c>
      <c r="D4347">
        <v>131</v>
      </c>
      <c r="E4347">
        <v>993</v>
      </c>
      <c r="F4347" t="s">
        <v>269</v>
      </c>
      <c r="G4347" t="str">
        <f>VLOOKUP(D4347,Запчасти!A:D,2,0)</f>
        <v>Электрика</v>
      </c>
      <c r="H4347" t="str">
        <f>VLOOKUP(C4347,Автосервисы!A:C,3,0)</f>
        <v>ул. Амундсена, 38/3</v>
      </c>
    </row>
    <row r="4348" spans="1:8" hidden="1" x14ac:dyDescent="0.3">
      <c r="A4348">
        <v>4347</v>
      </c>
      <c r="B4348" s="4">
        <v>45251</v>
      </c>
      <c r="C4348" s="1" t="s">
        <v>7</v>
      </c>
      <c r="D4348">
        <v>90</v>
      </c>
      <c r="E4348">
        <v>609</v>
      </c>
      <c r="F4348" t="s">
        <v>267</v>
      </c>
      <c r="G4348" t="str">
        <f>VLOOKUP(D4348,Запчасти!A:D,2,0)</f>
        <v>Кпп</v>
      </c>
      <c r="H4348" t="str">
        <f>VLOOKUP(C4348,Автосервисы!A:C,3,0)</f>
        <v>​ул. Зоологическая, 7Б</v>
      </c>
    </row>
    <row r="4349" spans="1:8" x14ac:dyDescent="0.3">
      <c r="A4349">
        <v>4441</v>
      </c>
      <c r="B4349" s="4">
        <v>45253</v>
      </c>
      <c r="C4349" s="1" t="s">
        <v>5</v>
      </c>
      <c r="D4349">
        <v>135</v>
      </c>
      <c r="E4349">
        <v>389</v>
      </c>
      <c r="F4349" t="s">
        <v>269</v>
      </c>
      <c r="G4349" t="str">
        <f>VLOOKUP(D4349,Запчасти!A:D,2,0)</f>
        <v>Двигатель</v>
      </c>
      <c r="H4349" t="str">
        <f>VLOOKUP(C4349,Автосервисы!A:C,3,0)</f>
        <v>ул. Амундсена, 38/3</v>
      </c>
    </row>
    <row r="4350" spans="1:8" hidden="1" x14ac:dyDescent="0.3">
      <c r="A4350">
        <v>4349</v>
      </c>
      <c r="B4350" s="4">
        <v>45251</v>
      </c>
      <c r="C4350" s="1" t="s">
        <v>11</v>
      </c>
      <c r="D4350">
        <v>39</v>
      </c>
      <c r="E4350">
        <v>519</v>
      </c>
      <c r="F4350" t="s">
        <v>269</v>
      </c>
      <c r="G4350" t="str">
        <f>VLOOKUP(D4350,Запчасти!A:D,2,0)</f>
        <v>Тормозная система</v>
      </c>
      <c r="H4350" t="str">
        <f>VLOOKUP(C4350,Автосервисы!A:C,3,0)</f>
        <v>​ул. Депутатская, 84</v>
      </c>
    </row>
    <row r="4351" spans="1:8" hidden="1" x14ac:dyDescent="0.3">
      <c r="A4351">
        <v>4350</v>
      </c>
      <c r="B4351" s="4">
        <v>45251</v>
      </c>
      <c r="C4351" s="1" t="s">
        <v>7</v>
      </c>
      <c r="D4351">
        <v>156</v>
      </c>
      <c r="E4351">
        <v>933</v>
      </c>
      <c r="F4351" t="s">
        <v>269</v>
      </c>
      <c r="G4351" t="str">
        <f>VLOOKUP(D4351,Запчасти!A:D,2,0)</f>
        <v>Электрика</v>
      </c>
      <c r="H4351" t="str">
        <f>VLOOKUP(C4351,Автосервисы!A:C,3,0)</f>
        <v>​ул. Зоологическая, 7Б</v>
      </c>
    </row>
    <row r="4352" spans="1:8" hidden="1" x14ac:dyDescent="0.3">
      <c r="A4352">
        <v>4351</v>
      </c>
      <c r="B4352" s="4">
        <v>45251</v>
      </c>
      <c r="C4352" s="1" t="s">
        <v>15</v>
      </c>
      <c r="D4352">
        <v>24</v>
      </c>
      <c r="E4352">
        <v>972</v>
      </c>
      <c r="F4352" t="s">
        <v>267</v>
      </c>
      <c r="G4352" t="str">
        <f>VLOOKUP(D4352,Запчасти!A:D,2,0)</f>
        <v>Кузов</v>
      </c>
      <c r="H4352" t="str">
        <f>VLOOKUP(C4352,Автосервисы!A:C,3,0)</f>
        <v>ул. ​Первомайская, 106д</v>
      </c>
    </row>
    <row r="4353" spans="1:8" hidden="1" x14ac:dyDescent="0.3">
      <c r="A4353">
        <v>4352</v>
      </c>
      <c r="B4353" s="4">
        <v>45251</v>
      </c>
      <c r="C4353" s="1" t="s">
        <v>15</v>
      </c>
      <c r="D4353">
        <v>86</v>
      </c>
      <c r="E4353">
        <v>942</v>
      </c>
      <c r="F4353" t="s">
        <v>267</v>
      </c>
      <c r="G4353" t="str">
        <f>VLOOKUP(D4353,Запчасти!A:D,2,0)</f>
        <v>Кондиционер</v>
      </c>
      <c r="H4353" t="str">
        <f>VLOOKUP(C4353,Автосервисы!A:C,3,0)</f>
        <v>ул. ​Первомайская, 106д</v>
      </c>
    </row>
    <row r="4354" spans="1:8" hidden="1" x14ac:dyDescent="0.3">
      <c r="A4354">
        <v>4353</v>
      </c>
      <c r="B4354" s="4">
        <v>45251</v>
      </c>
      <c r="C4354" s="1" t="s">
        <v>17</v>
      </c>
      <c r="D4354">
        <v>122</v>
      </c>
      <c r="E4354">
        <v>746</v>
      </c>
      <c r="F4354" t="s">
        <v>267</v>
      </c>
      <c r="G4354" t="str">
        <f>VLOOKUP(D4354,Запчасти!A:D,2,0)</f>
        <v>Привод колеса</v>
      </c>
      <c r="H4354" t="str">
        <f>VLOOKUP(C4354,Автосервисы!A:C,3,0)</f>
        <v>ул. Репина, 40а</v>
      </c>
    </row>
    <row r="4355" spans="1:8" hidden="1" x14ac:dyDescent="0.3">
      <c r="A4355">
        <v>4354</v>
      </c>
      <c r="B4355" s="4">
        <v>45251</v>
      </c>
      <c r="C4355" s="1" t="s">
        <v>8</v>
      </c>
      <c r="D4355">
        <v>126</v>
      </c>
      <c r="E4355">
        <v>116</v>
      </c>
      <c r="F4355" t="s">
        <v>267</v>
      </c>
      <c r="G4355" t="str">
        <f>VLOOKUP(D4355,Запчасти!A:D,2,0)</f>
        <v>Тормозная система</v>
      </c>
      <c r="H4355" t="str">
        <f>VLOOKUP(C4355,Автосервисы!A:C,3,0)</f>
        <v>ул. ​Черкасская, 22а/1</v>
      </c>
    </row>
    <row r="4356" spans="1:8" hidden="1" x14ac:dyDescent="0.3">
      <c r="A4356">
        <v>4355</v>
      </c>
      <c r="B4356" s="4">
        <v>45251</v>
      </c>
      <c r="C4356" s="1" t="s">
        <v>13</v>
      </c>
      <c r="D4356">
        <v>166</v>
      </c>
      <c r="E4356">
        <v>708</v>
      </c>
      <c r="F4356" t="s">
        <v>269</v>
      </c>
      <c r="G4356" t="str">
        <f>VLOOKUP(D4356,Запчасти!A:D,2,0)</f>
        <v>Система очистки окон</v>
      </c>
      <c r="H4356" t="str">
        <f>VLOOKUP(C4356,Автосервисы!A:C,3,0)</f>
        <v>ул. ​Иркутская, 53</v>
      </c>
    </row>
    <row r="4357" spans="1:8" hidden="1" x14ac:dyDescent="0.3">
      <c r="A4357">
        <v>4356</v>
      </c>
      <c r="B4357" s="4">
        <v>45251</v>
      </c>
      <c r="C4357" s="1" t="s">
        <v>17</v>
      </c>
      <c r="D4357">
        <v>73</v>
      </c>
      <c r="E4357">
        <v>963</v>
      </c>
      <c r="F4357" t="s">
        <v>267</v>
      </c>
      <c r="G4357" t="str">
        <f>VLOOKUP(D4357,Запчасти!A:D,2,0)</f>
        <v>Двигатель</v>
      </c>
      <c r="H4357" t="str">
        <f>VLOOKUP(C4357,Автосервисы!A:C,3,0)</f>
        <v>ул. Репина, 40а</v>
      </c>
    </row>
    <row r="4358" spans="1:8" hidden="1" x14ac:dyDescent="0.3">
      <c r="A4358">
        <v>4357</v>
      </c>
      <c r="B4358" s="4">
        <v>45251</v>
      </c>
      <c r="C4358" s="1" t="s">
        <v>19</v>
      </c>
      <c r="D4358">
        <v>128</v>
      </c>
      <c r="E4358">
        <v>67</v>
      </c>
      <c r="F4358" t="s">
        <v>269</v>
      </c>
      <c r="G4358" t="str">
        <f>VLOOKUP(D4358,Запчасти!A:D,2,0)</f>
        <v>Кпп</v>
      </c>
      <c r="H4358" t="str">
        <f>VLOOKUP(C4358,Автосервисы!A:C,3,0)</f>
        <v>ул. ​Шейнкмана, 123</v>
      </c>
    </row>
    <row r="4359" spans="1:8" hidden="1" x14ac:dyDescent="0.3">
      <c r="A4359">
        <v>4358</v>
      </c>
      <c r="B4359" s="4">
        <v>45251</v>
      </c>
      <c r="C4359" s="1" t="s">
        <v>10</v>
      </c>
      <c r="D4359">
        <v>60</v>
      </c>
      <c r="E4359">
        <v>460</v>
      </c>
      <c r="F4359" t="s">
        <v>269</v>
      </c>
      <c r="G4359" t="str">
        <f>VLOOKUP(D4359,Запчасти!A:D,2,0)</f>
        <v>Электрика</v>
      </c>
      <c r="H4359" t="str">
        <f>VLOOKUP(C4359,Автосервисы!A:C,3,0)</f>
        <v>​ул. Малышева, 143</v>
      </c>
    </row>
    <row r="4360" spans="1:8" hidden="1" x14ac:dyDescent="0.3">
      <c r="A4360">
        <v>4359</v>
      </c>
      <c r="B4360" s="4">
        <v>45251</v>
      </c>
      <c r="C4360" s="1" t="s">
        <v>22</v>
      </c>
      <c r="D4360">
        <v>111</v>
      </c>
      <c r="E4360">
        <v>972</v>
      </c>
      <c r="F4360" t="s">
        <v>269</v>
      </c>
      <c r="G4360" t="str">
        <f>VLOOKUP(D4360,Запчасти!A:D,2,0)</f>
        <v>Отопление / вентиляция</v>
      </c>
      <c r="H4360" t="str">
        <f>VLOOKUP(C4360,Автосервисы!A:C,3,0)</f>
        <v>ул. ​Чапаева, 7/1</v>
      </c>
    </row>
    <row r="4361" spans="1:8" hidden="1" x14ac:dyDescent="0.3">
      <c r="A4361">
        <v>4360</v>
      </c>
      <c r="B4361" s="4">
        <v>45251</v>
      </c>
      <c r="C4361" s="1" t="s">
        <v>20</v>
      </c>
      <c r="D4361">
        <v>166</v>
      </c>
      <c r="E4361">
        <v>323</v>
      </c>
      <c r="F4361" t="s">
        <v>269</v>
      </c>
      <c r="G4361" t="str">
        <f>VLOOKUP(D4361,Запчасти!A:D,2,0)</f>
        <v>Система очистки окон</v>
      </c>
      <c r="H4361" t="str">
        <f>VLOOKUP(C4361,Автосервисы!A:C,3,0)</f>
        <v>​ул. Металлургов, 70</v>
      </c>
    </row>
    <row r="4362" spans="1:8" hidden="1" x14ac:dyDescent="0.3">
      <c r="A4362">
        <v>4361</v>
      </c>
      <c r="B4362" s="4">
        <v>45251</v>
      </c>
      <c r="C4362" s="1" t="s">
        <v>14</v>
      </c>
      <c r="D4362">
        <v>179</v>
      </c>
      <c r="E4362">
        <v>498</v>
      </c>
      <c r="F4362" t="s">
        <v>267</v>
      </c>
      <c r="G4362" t="str">
        <f>VLOOKUP(D4362,Запчасти!A:D,2,0)</f>
        <v>Подвеска и амортизация</v>
      </c>
      <c r="H4362" t="str">
        <f>VLOOKUP(C4362,Автосервисы!A:C,3,0)</f>
        <v>​ул. Гагарина, 6/3</v>
      </c>
    </row>
    <row r="4363" spans="1:8" hidden="1" x14ac:dyDescent="0.3">
      <c r="A4363">
        <v>4362</v>
      </c>
      <c r="B4363" s="4">
        <v>45251</v>
      </c>
      <c r="C4363" s="1" t="s">
        <v>21</v>
      </c>
      <c r="D4363">
        <v>52</v>
      </c>
      <c r="E4363">
        <v>702</v>
      </c>
      <c r="F4363" t="s">
        <v>269</v>
      </c>
      <c r="G4363" t="str">
        <f>VLOOKUP(D4363,Запчасти!A:D,2,0)</f>
        <v>Рулевое управление</v>
      </c>
      <c r="H4363" t="str">
        <f>VLOOKUP(C4363,Автосервисы!A:C,3,0)</f>
        <v>​ул. Малышева, 122н</v>
      </c>
    </row>
    <row r="4364" spans="1:8" x14ac:dyDescent="0.3">
      <c r="A4364">
        <v>4579</v>
      </c>
      <c r="B4364" s="4">
        <v>45257</v>
      </c>
      <c r="C4364" s="1" t="s">
        <v>5</v>
      </c>
      <c r="D4364">
        <v>74</v>
      </c>
      <c r="E4364">
        <v>414</v>
      </c>
      <c r="F4364" t="s">
        <v>269</v>
      </c>
      <c r="G4364" t="str">
        <f>VLOOKUP(D4364,Запчасти!A:D,2,0)</f>
        <v>Двигатель</v>
      </c>
      <c r="H4364" t="str">
        <f>VLOOKUP(C4364,Автосервисы!A:C,3,0)</f>
        <v>ул. Амундсена, 38/3</v>
      </c>
    </row>
    <row r="4365" spans="1:8" hidden="1" x14ac:dyDescent="0.3">
      <c r="A4365">
        <v>4364</v>
      </c>
      <c r="B4365" s="4">
        <v>45251</v>
      </c>
      <c r="C4365" s="1" t="s">
        <v>11</v>
      </c>
      <c r="D4365">
        <v>167</v>
      </c>
      <c r="E4365">
        <v>940</v>
      </c>
      <c r="F4365" t="s">
        <v>267</v>
      </c>
      <c r="G4365" t="str">
        <f>VLOOKUP(D4365,Запчасти!A:D,2,0)</f>
        <v>Электрика</v>
      </c>
      <c r="H4365" t="str">
        <f>VLOOKUP(C4365,Автосервисы!A:C,3,0)</f>
        <v>​ул. Депутатская, 84</v>
      </c>
    </row>
    <row r="4366" spans="1:8" hidden="1" x14ac:dyDescent="0.3">
      <c r="A4366">
        <v>4365</v>
      </c>
      <c r="B4366" s="4">
        <v>45251</v>
      </c>
      <c r="C4366" s="1" t="s">
        <v>11</v>
      </c>
      <c r="D4366">
        <v>153</v>
      </c>
      <c r="E4366">
        <v>473</v>
      </c>
      <c r="F4366" t="s">
        <v>269</v>
      </c>
      <c r="G4366" t="str">
        <f>VLOOKUP(D4366,Запчасти!A:D,2,0)</f>
        <v>Система подачи топлива</v>
      </c>
      <c r="H4366" t="str">
        <f>VLOOKUP(C4366,Автосервисы!A:C,3,0)</f>
        <v>​ул. Депутатская, 84</v>
      </c>
    </row>
    <row r="4367" spans="1:8" hidden="1" x14ac:dyDescent="0.3">
      <c r="A4367">
        <v>4366</v>
      </c>
      <c r="B4367" s="4">
        <v>45251</v>
      </c>
      <c r="C4367" s="1" t="s">
        <v>11</v>
      </c>
      <c r="D4367">
        <v>11</v>
      </c>
      <c r="E4367">
        <v>191</v>
      </c>
      <c r="F4367" t="s">
        <v>267</v>
      </c>
      <c r="G4367" t="str">
        <f>VLOOKUP(D4367,Запчасти!A:D,2,0)</f>
        <v>Двигатель</v>
      </c>
      <c r="H4367" t="str">
        <f>VLOOKUP(C4367,Автосервисы!A:C,3,0)</f>
        <v>​ул. Депутатская, 84</v>
      </c>
    </row>
    <row r="4368" spans="1:8" hidden="1" x14ac:dyDescent="0.3">
      <c r="A4368">
        <v>4367</v>
      </c>
      <c r="B4368" s="4">
        <v>45251</v>
      </c>
      <c r="C4368" s="1" t="s">
        <v>7</v>
      </c>
      <c r="D4368">
        <v>101</v>
      </c>
      <c r="E4368">
        <v>454</v>
      </c>
      <c r="F4368" t="s">
        <v>267</v>
      </c>
      <c r="G4368" t="str">
        <f>VLOOKUP(D4368,Запчасти!A:D,2,0)</f>
        <v>Электрика</v>
      </c>
      <c r="H4368" t="str">
        <f>VLOOKUP(C4368,Автосервисы!A:C,3,0)</f>
        <v>​ул. Зоологическая, 7Б</v>
      </c>
    </row>
    <row r="4369" spans="1:8" hidden="1" x14ac:dyDescent="0.3">
      <c r="A4369">
        <v>4368</v>
      </c>
      <c r="B4369" s="4">
        <v>45251</v>
      </c>
      <c r="C4369" s="1" t="s">
        <v>10</v>
      </c>
      <c r="D4369">
        <v>158</v>
      </c>
      <c r="E4369">
        <v>402</v>
      </c>
      <c r="F4369" t="s">
        <v>267</v>
      </c>
      <c r="G4369" t="str">
        <f>VLOOKUP(D4369,Запчасти!A:D,2,0)</f>
        <v>Кпп</v>
      </c>
      <c r="H4369" t="str">
        <f>VLOOKUP(C4369,Автосервисы!A:C,3,0)</f>
        <v>​ул. Малышева, 143</v>
      </c>
    </row>
    <row r="4370" spans="1:8" x14ac:dyDescent="0.3">
      <c r="A4370">
        <v>43</v>
      </c>
      <c r="B4370" s="4">
        <v>45170</v>
      </c>
      <c r="C4370" s="1" t="s">
        <v>3</v>
      </c>
      <c r="D4370">
        <v>104</v>
      </c>
      <c r="E4370">
        <v>852</v>
      </c>
      <c r="F4370" t="s">
        <v>269</v>
      </c>
      <c r="G4370" t="str">
        <f>VLOOKUP(D4370,Запчасти!A:D,2,0)</f>
        <v>Двигатель</v>
      </c>
      <c r="H4370" t="str">
        <f>VLOOKUP(C4370,Автосервисы!A:C,3,0)</f>
        <v>ул. Репина, 149</v>
      </c>
    </row>
    <row r="4371" spans="1:8" x14ac:dyDescent="0.3">
      <c r="A4371">
        <v>122</v>
      </c>
      <c r="B4371" s="4">
        <v>45171</v>
      </c>
      <c r="C4371" s="1" t="s">
        <v>3</v>
      </c>
      <c r="D4371">
        <v>123</v>
      </c>
      <c r="E4371">
        <v>288</v>
      </c>
      <c r="F4371" t="s">
        <v>269</v>
      </c>
      <c r="G4371" t="str">
        <f>VLOOKUP(D4371,Запчасти!A:D,2,0)</f>
        <v>Двигатель</v>
      </c>
      <c r="H4371" t="str">
        <f>VLOOKUP(C4371,Автосервисы!A:C,3,0)</f>
        <v>ул. Репина, 149</v>
      </c>
    </row>
    <row r="4372" spans="1:8" hidden="1" x14ac:dyDescent="0.3">
      <c r="A4372">
        <v>4371</v>
      </c>
      <c r="B4372" s="4">
        <v>45251</v>
      </c>
      <c r="C4372" s="1" t="s">
        <v>15</v>
      </c>
      <c r="D4372">
        <v>5</v>
      </c>
      <c r="E4372">
        <v>45</v>
      </c>
      <c r="F4372" t="s">
        <v>269</v>
      </c>
      <c r="G4372" t="str">
        <f>VLOOKUP(D4372,Запчасти!A:D,2,0)</f>
        <v>Кпп</v>
      </c>
      <c r="H4372" t="str">
        <f>VLOOKUP(C4372,Автосервисы!A:C,3,0)</f>
        <v>ул. ​Первомайская, 106д</v>
      </c>
    </row>
    <row r="4373" spans="1:8" hidden="1" x14ac:dyDescent="0.3">
      <c r="A4373">
        <v>4372</v>
      </c>
      <c r="B4373" s="4">
        <v>45252</v>
      </c>
      <c r="C4373" s="1" t="s">
        <v>8</v>
      </c>
      <c r="D4373">
        <v>75</v>
      </c>
      <c r="E4373">
        <v>121</v>
      </c>
      <c r="F4373" t="s">
        <v>267</v>
      </c>
      <c r="G4373" t="str">
        <f>VLOOKUP(D4373,Запчасти!A:D,2,0)</f>
        <v>Электрика</v>
      </c>
      <c r="H4373" t="str">
        <f>VLOOKUP(C4373,Автосервисы!A:C,3,0)</f>
        <v>ул. ​Черкасская, 22а/1</v>
      </c>
    </row>
    <row r="4374" spans="1:8" hidden="1" x14ac:dyDescent="0.3">
      <c r="A4374">
        <v>4373</v>
      </c>
      <c r="B4374" s="4">
        <v>45252</v>
      </c>
      <c r="C4374" s="1" t="s">
        <v>9</v>
      </c>
      <c r="D4374">
        <v>127</v>
      </c>
      <c r="E4374">
        <v>646</v>
      </c>
      <c r="F4374" t="s">
        <v>267</v>
      </c>
      <c r="G4374" t="str">
        <f>VLOOKUP(D4374,Запчасти!A:D,2,0)</f>
        <v>Электрика</v>
      </c>
      <c r="H4374" t="str">
        <f>VLOOKUP(C4374,Автосервисы!A:C,3,0)</f>
        <v>​ул. Студенческая, 49</v>
      </c>
    </row>
    <row r="4375" spans="1:8" hidden="1" x14ac:dyDescent="0.3">
      <c r="A4375">
        <v>4374</v>
      </c>
      <c r="B4375" s="4">
        <v>45252</v>
      </c>
      <c r="C4375" s="1" t="s">
        <v>15</v>
      </c>
      <c r="D4375">
        <v>70</v>
      </c>
      <c r="E4375">
        <v>528</v>
      </c>
      <c r="F4375" t="s">
        <v>267</v>
      </c>
      <c r="G4375" t="str">
        <f>VLOOKUP(D4375,Запчасти!A:D,2,0)</f>
        <v>Система подачи топлива</v>
      </c>
      <c r="H4375" t="str">
        <f>VLOOKUP(C4375,Автосервисы!A:C,3,0)</f>
        <v>ул. ​Первомайская, 106д</v>
      </c>
    </row>
    <row r="4376" spans="1:8" hidden="1" x14ac:dyDescent="0.3">
      <c r="A4376">
        <v>4375</v>
      </c>
      <c r="B4376" s="4">
        <v>45252</v>
      </c>
      <c r="C4376" s="1" t="s">
        <v>4</v>
      </c>
      <c r="D4376">
        <v>20</v>
      </c>
      <c r="E4376">
        <v>292</v>
      </c>
      <c r="F4376" t="s">
        <v>269</v>
      </c>
      <c r="G4376" t="str">
        <f>VLOOKUP(D4376,Запчасти!A:D,2,0)</f>
        <v>Подготовка топливной смеси</v>
      </c>
      <c r="H4376" t="str">
        <f>VLOOKUP(C4376,Автосервисы!A:C,3,0)</f>
        <v>ул. ​Новгородцевой, 4а</v>
      </c>
    </row>
    <row r="4377" spans="1:8" hidden="1" x14ac:dyDescent="0.3">
      <c r="A4377">
        <v>4376</v>
      </c>
      <c r="B4377" s="4">
        <v>45252</v>
      </c>
      <c r="C4377" s="1" t="s">
        <v>6</v>
      </c>
      <c r="D4377">
        <v>2</v>
      </c>
      <c r="E4377">
        <v>141</v>
      </c>
      <c r="F4377" t="s">
        <v>269</v>
      </c>
      <c r="G4377" t="str">
        <f>VLOOKUP(D4377,Запчасти!A:D,2,0)</f>
        <v>Система выпуска</v>
      </c>
      <c r="H4377" t="str">
        <f>VLOOKUP(C4377,Автосервисы!A:C,3,0)</f>
        <v>ул. ​Комсомольская, 73</v>
      </c>
    </row>
    <row r="4378" spans="1:8" hidden="1" x14ac:dyDescent="0.3">
      <c r="A4378">
        <v>4377</v>
      </c>
      <c r="B4378" s="4">
        <v>45252</v>
      </c>
      <c r="C4378" s="1" t="s">
        <v>19</v>
      </c>
      <c r="D4378">
        <v>78</v>
      </c>
      <c r="E4378">
        <v>222</v>
      </c>
      <c r="F4378" t="s">
        <v>267</v>
      </c>
      <c r="G4378" t="str">
        <f>VLOOKUP(D4378,Запчасти!A:D,2,0)</f>
        <v>Двигатель</v>
      </c>
      <c r="H4378" t="str">
        <f>VLOOKUP(C4378,Автосервисы!A:C,3,0)</f>
        <v>ул. ​Шейнкмана, 123</v>
      </c>
    </row>
    <row r="4379" spans="1:8" hidden="1" x14ac:dyDescent="0.3">
      <c r="A4379">
        <v>4378</v>
      </c>
      <c r="B4379" s="4">
        <v>45252</v>
      </c>
      <c r="C4379" s="1" t="s">
        <v>19</v>
      </c>
      <c r="D4379">
        <v>24</v>
      </c>
      <c r="E4379">
        <v>395</v>
      </c>
      <c r="F4379" t="s">
        <v>269</v>
      </c>
      <c r="G4379" t="str">
        <f>VLOOKUP(D4379,Запчасти!A:D,2,0)</f>
        <v>Кузов</v>
      </c>
      <c r="H4379" t="str">
        <f>VLOOKUP(C4379,Автосервисы!A:C,3,0)</f>
        <v>ул. ​Шейнкмана, 123</v>
      </c>
    </row>
    <row r="4380" spans="1:8" hidden="1" x14ac:dyDescent="0.3">
      <c r="A4380">
        <v>4379</v>
      </c>
      <c r="B4380" s="4">
        <v>45252</v>
      </c>
      <c r="C4380" s="1" t="s">
        <v>19</v>
      </c>
      <c r="D4380">
        <v>17</v>
      </c>
      <c r="E4380">
        <v>579</v>
      </c>
      <c r="F4380" t="s">
        <v>269</v>
      </c>
      <c r="G4380" t="str">
        <f>VLOOKUP(D4380,Запчасти!A:D,2,0)</f>
        <v>Кузов</v>
      </c>
      <c r="H4380" t="str">
        <f>VLOOKUP(C4380,Автосервисы!A:C,3,0)</f>
        <v>ул. ​Шейнкмана, 123</v>
      </c>
    </row>
    <row r="4381" spans="1:8" hidden="1" x14ac:dyDescent="0.3">
      <c r="A4381">
        <v>4380</v>
      </c>
      <c r="B4381" s="4">
        <v>45252</v>
      </c>
      <c r="C4381" s="1" t="s">
        <v>22</v>
      </c>
      <c r="D4381">
        <v>142</v>
      </c>
      <c r="E4381">
        <v>280</v>
      </c>
      <c r="F4381" t="s">
        <v>267</v>
      </c>
      <c r="G4381" t="str">
        <f>VLOOKUP(D4381,Запчасти!A:D,2,0)</f>
        <v>Трансмиссия</v>
      </c>
      <c r="H4381" t="str">
        <f>VLOOKUP(C4381,Автосервисы!A:C,3,0)</f>
        <v>ул. ​Чапаева, 7/1</v>
      </c>
    </row>
    <row r="4382" spans="1:8" hidden="1" x14ac:dyDescent="0.3">
      <c r="A4382">
        <v>4381</v>
      </c>
      <c r="B4382" s="4">
        <v>45252</v>
      </c>
      <c r="C4382" s="1" t="s">
        <v>19</v>
      </c>
      <c r="D4382">
        <v>118</v>
      </c>
      <c r="E4382">
        <v>251</v>
      </c>
      <c r="F4382" t="s">
        <v>267</v>
      </c>
      <c r="G4382" t="str">
        <f>VLOOKUP(D4382,Запчасти!A:D,2,0)</f>
        <v>Тормозная система</v>
      </c>
      <c r="H4382" t="str">
        <f>VLOOKUP(C4382,Автосервисы!A:C,3,0)</f>
        <v>ул. ​Шейнкмана, 123</v>
      </c>
    </row>
    <row r="4383" spans="1:8" x14ac:dyDescent="0.3">
      <c r="A4383">
        <v>377</v>
      </c>
      <c r="B4383" s="4">
        <v>45175</v>
      </c>
      <c r="C4383" s="1" t="s">
        <v>3</v>
      </c>
      <c r="D4383">
        <v>4</v>
      </c>
      <c r="E4383">
        <v>845</v>
      </c>
      <c r="F4383" t="s">
        <v>269</v>
      </c>
      <c r="G4383" t="str">
        <f>VLOOKUP(D4383,Запчасти!A:D,2,0)</f>
        <v>Двигатель</v>
      </c>
      <c r="H4383" t="str">
        <f>VLOOKUP(C4383,Автосервисы!A:C,3,0)</f>
        <v>ул. Репина, 149</v>
      </c>
    </row>
    <row r="4384" spans="1:8" hidden="1" x14ac:dyDescent="0.3">
      <c r="A4384">
        <v>4383</v>
      </c>
      <c r="B4384" s="4">
        <v>45252</v>
      </c>
      <c r="C4384" s="1" t="s">
        <v>6</v>
      </c>
      <c r="D4384">
        <v>183</v>
      </c>
      <c r="E4384">
        <v>364</v>
      </c>
      <c r="F4384" t="s">
        <v>267</v>
      </c>
      <c r="G4384" t="str">
        <f>VLOOKUP(D4384,Запчасти!A:D,2,0)</f>
        <v>Отопление / вентиляция</v>
      </c>
      <c r="H4384" t="str">
        <f>VLOOKUP(C4384,Автосервисы!A:C,3,0)</f>
        <v>ул. ​Комсомольская, 73</v>
      </c>
    </row>
    <row r="4385" spans="1:8" hidden="1" x14ac:dyDescent="0.3">
      <c r="A4385">
        <v>4384</v>
      </c>
      <c r="B4385" s="4">
        <v>45252</v>
      </c>
      <c r="C4385" s="1" t="s">
        <v>8</v>
      </c>
      <c r="D4385">
        <v>100</v>
      </c>
      <c r="E4385">
        <v>928</v>
      </c>
      <c r="F4385" t="s">
        <v>267</v>
      </c>
      <c r="G4385" t="str">
        <f>VLOOKUP(D4385,Запчасти!A:D,2,0)</f>
        <v>Система подачи топлива</v>
      </c>
      <c r="H4385" t="str">
        <f>VLOOKUP(C4385,Автосервисы!A:C,3,0)</f>
        <v>ул. ​Черкасская, 22а/1</v>
      </c>
    </row>
    <row r="4386" spans="1:8" hidden="1" x14ac:dyDescent="0.3">
      <c r="A4386">
        <v>4385</v>
      </c>
      <c r="B4386" s="4">
        <v>45252</v>
      </c>
      <c r="C4386" s="1" t="s">
        <v>6</v>
      </c>
      <c r="D4386">
        <v>65</v>
      </c>
      <c r="E4386">
        <v>22</v>
      </c>
      <c r="F4386" t="s">
        <v>269</v>
      </c>
      <c r="G4386" t="str">
        <f>VLOOKUP(D4386,Запчасти!A:D,2,0)</f>
        <v>Тормозная система</v>
      </c>
      <c r="H4386" t="str">
        <f>VLOOKUP(C4386,Автосервисы!A:C,3,0)</f>
        <v>ул. ​Комсомольская, 73</v>
      </c>
    </row>
    <row r="4387" spans="1:8" hidden="1" x14ac:dyDescent="0.3">
      <c r="A4387">
        <v>4386</v>
      </c>
      <c r="B4387" s="4">
        <v>45252</v>
      </c>
      <c r="C4387" s="1" t="s">
        <v>14</v>
      </c>
      <c r="D4387">
        <v>81</v>
      </c>
      <c r="E4387">
        <v>217</v>
      </c>
      <c r="F4387" t="s">
        <v>267</v>
      </c>
      <c r="G4387" t="str">
        <f>VLOOKUP(D4387,Запчасти!A:D,2,0)</f>
        <v>Кпп</v>
      </c>
      <c r="H4387" t="str">
        <f>VLOOKUP(C4387,Автосервисы!A:C,3,0)</f>
        <v>​ул. Гагарина, 6/3</v>
      </c>
    </row>
    <row r="4388" spans="1:8" hidden="1" x14ac:dyDescent="0.3">
      <c r="A4388">
        <v>4387</v>
      </c>
      <c r="B4388" s="4">
        <v>45252</v>
      </c>
      <c r="C4388" s="1" t="s">
        <v>10</v>
      </c>
      <c r="D4388">
        <v>83</v>
      </c>
      <c r="E4388">
        <v>622</v>
      </c>
      <c r="F4388" t="s">
        <v>267</v>
      </c>
      <c r="G4388" t="str">
        <f>VLOOKUP(D4388,Запчасти!A:D,2,0)</f>
        <v>Двигатель</v>
      </c>
      <c r="H4388" t="str">
        <f>VLOOKUP(C4388,Автосервисы!A:C,3,0)</f>
        <v>​ул. Малышева, 143</v>
      </c>
    </row>
    <row r="4389" spans="1:8" hidden="1" x14ac:dyDescent="0.3">
      <c r="A4389">
        <v>4388</v>
      </c>
      <c r="B4389" s="4">
        <v>45252</v>
      </c>
      <c r="C4389" s="1" t="s">
        <v>6</v>
      </c>
      <c r="D4389">
        <v>191</v>
      </c>
      <c r="E4389">
        <v>352</v>
      </c>
      <c r="F4389" t="s">
        <v>269</v>
      </c>
      <c r="G4389" t="str">
        <f>VLOOKUP(D4389,Запчасти!A:D,2,0)</f>
        <v>Кондиционер</v>
      </c>
      <c r="H4389" t="str">
        <f>VLOOKUP(C4389,Автосервисы!A:C,3,0)</f>
        <v>ул. ​Комсомольская, 73</v>
      </c>
    </row>
    <row r="4390" spans="1:8" hidden="1" x14ac:dyDescent="0.3">
      <c r="A4390">
        <v>4389</v>
      </c>
      <c r="B4390" s="4">
        <v>45252</v>
      </c>
      <c r="C4390" s="1" t="s">
        <v>12</v>
      </c>
      <c r="D4390">
        <v>144</v>
      </c>
      <c r="E4390">
        <v>526</v>
      </c>
      <c r="F4390" t="s">
        <v>269</v>
      </c>
      <c r="G4390" t="str">
        <f>VLOOKUP(D4390,Запчасти!A:D,2,0)</f>
        <v>Тормозная система</v>
      </c>
      <c r="H4390" t="str">
        <f>VLOOKUP(C4390,Автосервисы!A:C,3,0)</f>
        <v>ул. ​Заводская, 29т</v>
      </c>
    </row>
    <row r="4391" spans="1:8" x14ac:dyDescent="0.3">
      <c r="A4391">
        <v>379</v>
      </c>
      <c r="B4391" s="4">
        <v>45175</v>
      </c>
      <c r="C4391" s="1" t="s">
        <v>3</v>
      </c>
      <c r="D4391">
        <v>7</v>
      </c>
      <c r="E4391">
        <v>955</v>
      </c>
      <c r="F4391" t="s">
        <v>269</v>
      </c>
      <c r="G4391" t="str">
        <f>VLOOKUP(D4391,Запчасти!A:D,2,0)</f>
        <v>Двигатель</v>
      </c>
      <c r="H4391" t="str">
        <f>VLOOKUP(C4391,Автосервисы!A:C,3,0)</f>
        <v>ул. Репина, 149</v>
      </c>
    </row>
    <row r="4392" spans="1:8" hidden="1" x14ac:dyDescent="0.3">
      <c r="A4392">
        <v>4391</v>
      </c>
      <c r="B4392" s="4">
        <v>45252</v>
      </c>
      <c r="C4392" s="1" t="s">
        <v>8</v>
      </c>
      <c r="D4392">
        <v>14</v>
      </c>
      <c r="E4392">
        <v>403</v>
      </c>
      <c r="F4392" t="s">
        <v>267</v>
      </c>
      <c r="G4392" t="str">
        <f>VLOOKUP(D4392,Запчасти!A:D,2,0)</f>
        <v>Система выпуска</v>
      </c>
      <c r="H4392" t="str">
        <f>VLOOKUP(C4392,Автосервисы!A:C,3,0)</f>
        <v>ул. ​Черкасская, 22а/1</v>
      </c>
    </row>
    <row r="4393" spans="1:8" hidden="1" x14ac:dyDescent="0.3">
      <c r="A4393">
        <v>4392</v>
      </c>
      <c r="B4393" s="4">
        <v>45252</v>
      </c>
      <c r="C4393" s="1" t="s">
        <v>22</v>
      </c>
      <c r="D4393">
        <v>129</v>
      </c>
      <c r="E4393">
        <v>842</v>
      </c>
      <c r="F4393" t="s">
        <v>267</v>
      </c>
      <c r="G4393" t="str">
        <f>VLOOKUP(D4393,Запчасти!A:D,2,0)</f>
        <v>Двигатель</v>
      </c>
      <c r="H4393" t="str">
        <f>VLOOKUP(C4393,Автосервисы!A:C,3,0)</f>
        <v>ул. ​Чапаева, 7/1</v>
      </c>
    </row>
    <row r="4394" spans="1:8" hidden="1" x14ac:dyDescent="0.3">
      <c r="A4394">
        <v>4393</v>
      </c>
      <c r="B4394" s="4">
        <v>45252</v>
      </c>
      <c r="C4394" s="1" t="s">
        <v>20</v>
      </c>
      <c r="D4394">
        <v>162</v>
      </c>
      <c r="E4394">
        <v>241</v>
      </c>
      <c r="F4394" t="s">
        <v>267</v>
      </c>
      <c r="G4394" t="str">
        <f>VLOOKUP(D4394,Запчасти!A:D,2,0)</f>
        <v>Кондиционер</v>
      </c>
      <c r="H4394" t="str">
        <f>VLOOKUP(C4394,Автосервисы!A:C,3,0)</f>
        <v>​ул. Металлургов, 70</v>
      </c>
    </row>
    <row r="4395" spans="1:8" hidden="1" x14ac:dyDescent="0.3">
      <c r="A4395">
        <v>4394</v>
      </c>
      <c r="B4395" s="4">
        <v>45252</v>
      </c>
      <c r="C4395" s="1" t="s">
        <v>21</v>
      </c>
      <c r="D4395">
        <v>18</v>
      </c>
      <c r="E4395">
        <v>48</v>
      </c>
      <c r="F4395" t="s">
        <v>267</v>
      </c>
      <c r="G4395" t="str">
        <f>VLOOKUP(D4395,Запчасти!A:D,2,0)</f>
        <v>Кузов</v>
      </c>
      <c r="H4395" t="str">
        <f>VLOOKUP(C4395,Автосервисы!A:C,3,0)</f>
        <v>​ул. Малышева, 122н</v>
      </c>
    </row>
    <row r="4396" spans="1:8" x14ac:dyDescent="0.3">
      <c r="A4396">
        <v>437</v>
      </c>
      <c r="B4396" s="4">
        <v>45176</v>
      </c>
      <c r="C4396" s="1" t="s">
        <v>3</v>
      </c>
      <c r="D4396">
        <v>93</v>
      </c>
      <c r="E4396">
        <v>946</v>
      </c>
      <c r="F4396" t="s">
        <v>269</v>
      </c>
      <c r="G4396" t="str">
        <f>VLOOKUP(D4396,Запчасти!A:D,2,0)</f>
        <v>Двигатель</v>
      </c>
      <c r="H4396" t="str">
        <f>VLOOKUP(C4396,Автосервисы!A:C,3,0)</f>
        <v>ул. Репина, 149</v>
      </c>
    </row>
    <row r="4397" spans="1:8" hidden="1" x14ac:dyDescent="0.3">
      <c r="A4397">
        <v>4396</v>
      </c>
      <c r="B4397" s="4">
        <v>45253</v>
      </c>
      <c r="C4397" s="1" t="s">
        <v>21</v>
      </c>
      <c r="D4397">
        <v>55</v>
      </c>
      <c r="E4397">
        <v>224</v>
      </c>
      <c r="F4397" t="s">
        <v>267</v>
      </c>
      <c r="G4397" t="str">
        <f>VLOOKUP(D4397,Запчасти!A:D,2,0)</f>
        <v>Система сцепления</v>
      </c>
      <c r="H4397" t="str">
        <f>VLOOKUP(C4397,Автосервисы!A:C,3,0)</f>
        <v>​ул. Малышева, 122н</v>
      </c>
    </row>
    <row r="4398" spans="1:8" hidden="1" x14ac:dyDescent="0.3">
      <c r="A4398">
        <v>4397</v>
      </c>
      <c r="B4398" s="4">
        <v>45253</v>
      </c>
      <c r="C4398" s="1" t="s">
        <v>13</v>
      </c>
      <c r="D4398">
        <v>40</v>
      </c>
      <c r="E4398">
        <v>157</v>
      </c>
      <c r="F4398" t="s">
        <v>267</v>
      </c>
      <c r="G4398" t="str">
        <f>VLOOKUP(D4398,Запчасти!A:D,2,0)</f>
        <v>Двигатель</v>
      </c>
      <c r="H4398" t="str">
        <f>VLOOKUP(C4398,Автосервисы!A:C,3,0)</f>
        <v>ул. ​Иркутская, 53</v>
      </c>
    </row>
    <row r="4399" spans="1:8" hidden="1" x14ac:dyDescent="0.3">
      <c r="A4399">
        <v>4398</v>
      </c>
      <c r="B4399" s="4">
        <v>45253</v>
      </c>
      <c r="C4399" s="1" t="s">
        <v>16</v>
      </c>
      <c r="D4399">
        <v>103</v>
      </c>
      <c r="E4399">
        <v>634</v>
      </c>
      <c r="F4399" t="s">
        <v>267</v>
      </c>
      <c r="G4399" t="str">
        <f>VLOOKUP(D4399,Запчасти!A:D,2,0)</f>
        <v>Система сцепления</v>
      </c>
      <c r="H4399" t="str">
        <f>VLOOKUP(C4399,Автосервисы!A:C,3,0)</f>
        <v>​ул. Московская, 275а</v>
      </c>
    </row>
    <row r="4400" spans="1:8" hidden="1" x14ac:dyDescent="0.3">
      <c r="A4400">
        <v>4399</v>
      </c>
      <c r="B4400" s="4">
        <v>45253</v>
      </c>
      <c r="C4400" s="1" t="s">
        <v>10</v>
      </c>
      <c r="D4400">
        <v>199</v>
      </c>
      <c r="E4400">
        <v>218</v>
      </c>
      <c r="F4400" t="s">
        <v>267</v>
      </c>
      <c r="G4400" t="str">
        <f>VLOOKUP(D4400,Запчасти!A:D,2,0)</f>
        <v>Тормозная система</v>
      </c>
      <c r="H4400" t="str">
        <f>VLOOKUP(C4400,Автосервисы!A:C,3,0)</f>
        <v>​ул. Малышева, 143</v>
      </c>
    </row>
    <row r="4401" spans="1:8" hidden="1" x14ac:dyDescent="0.3">
      <c r="A4401">
        <v>4400</v>
      </c>
      <c r="B4401" s="4">
        <v>45253</v>
      </c>
      <c r="C4401" s="1" t="s">
        <v>14</v>
      </c>
      <c r="D4401">
        <v>141</v>
      </c>
      <c r="E4401">
        <v>293</v>
      </c>
      <c r="F4401" t="s">
        <v>269</v>
      </c>
      <c r="G4401" t="str">
        <f>VLOOKUP(D4401,Запчасти!A:D,2,0)</f>
        <v>Кпп</v>
      </c>
      <c r="H4401" t="str">
        <f>VLOOKUP(C4401,Автосервисы!A:C,3,0)</f>
        <v>​ул. Гагарина, 6/3</v>
      </c>
    </row>
    <row r="4402" spans="1:8" hidden="1" x14ac:dyDescent="0.3">
      <c r="A4402">
        <v>4401</v>
      </c>
      <c r="B4402" s="4">
        <v>45253</v>
      </c>
      <c r="C4402" s="1" t="s">
        <v>4</v>
      </c>
      <c r="D4402">
        <v>19</v>
      </c>
      <c r="E4402">
        <v>664</v>
      </c>
      <c r="F4402" t="s">
        <v>267</v>
      </c>
      <c r="G4402" t="str">
        <f>VLOOKUP(D4402,Запчасти!A:D,2,0)</f>
        <v>Двигатель</v>
      </c>
      <c r="H4402" t="str">
        <f>VLOOKUP(C4402,Автосервисы!A:C,3,0)</f>
        <v>ул. ​Новгородцевой, 4а</v>
      </c>
    </row>
    <row r="4403" spans="1:8" x14ac:dyDescent="0.3">
      <c r="A4403">
        <v>609</v>
      </c>
      <c r="B4403" s="4">
        <v>45179</v>
      </c>
      <c r="C4403" s="1" t="s">
        <v>3</v>
      </c>
      <c r="D4403">
        <v>36</v>
      </c>
      <c r="E4403">
        <v>579</v>
      </c>
      <c r="F4403" t="s">
        <v>269</v>
      </c>
      <c r="G4403" t="str">
        <f>VLOOKUP(D4403,Запчасти!A:D,2,0)</f>
        <v>Двигатель</v>
      </c>
      <c r="H4403" t="str">
        <f>VLOOKUP(C4403,Автосервисы!A:C,3,0)</f>
        <v>ул. Репина, 149</v>
      </c>
    </row>
    <row r="4404" spans="1:8" hidden="1" x14ac:dyDescent="0.3">
      <c r="A4404">
        <v>4403</v>
      </c>
      <c r="B4404" s="4">
        <v>45253</v>
      </c>
      <c r="C4404" s="1" t="s">
        <v>21</v>
      </c>
      <c r="D4404">
        <v>154</v>
      </c>
      <c r="E4404">
        <v>506</v>
      </c>
      <c r="F4404" t="s">
        <v>269</v>
      </c>
      <c r="G4404" t="str">
        <f>VLOOKUP(D4404,Запчасти!A:D,2,0)</f>
        <v>Отопление / вентиляция</v>
      </c>
      <c r="H4404" t="str">
        <f>VLOOKUP(C4404,Автосервисы!A:C,3,0)</f>
        <v>​ул. Малышева, 122н</v>
      </c>
    </row>
    <row r="4405" spans="1:8" hidden="1" x14ac:dyDescent="0.3">
      <c r="A4405">
        <v>4404</v>
      </c>
      <c r="B4405" s="4">
        <v>45253</v>
      </c>
      <c r="C4405" s="1" t="s">
        <v>11</v>
      </c>
      <c r="D4405">
        <v>38</v>
      </c>
      <c r="E4405">
        <v>634</v>
      </c>
      <c r="F4405" t="s">
        <v>269</v>
      </c>
      <c r="G4405" t="str">
        <f>VLOOKUP(D4405,Запчасти!A:D,2,0)</f>
        <v>Подготовка топливной смеси</v>
      </c>
      <c r="H4405" t="str">
        <f>VLOOKUP(C4405,Автосервисы!A:C,3,0)</f>
        <v>​ул. Депутатская, 84</v>
      </c>
    </row>
    <row r="4406" spans="1:8" hidden="1" x14ac:dyDescent="0.3">
      <c r="A4406">
        <v>4405</v>
      </c>
      <c r="B4406" s="4">
        <v>45253</v>
      </c>
      <c r="C4406" s="1" t="s">
        <v>8</v>
      </c>
      <c r="D4406">
        <v>89</v>
      </c>
      <c r="E4406">
        <v>827</v>
      </c>
      <c r="F4406" t="s">
        <v>267</v>
      </c>
      <c r="G4406" t="str">
        <f>VLOOKUP(D4406,Запчасти!A:D,2,0)</f>
        <v>Тормозная система</v>
      </c>
      <c r="H4406" t="str">
        <f>VLOOKUP(C4406,Автосервисы!A:C,3,0)</f>
        <v>ул. ​Черкасская, 22а/1</v>
      </c>
    </row>
    <row r="4407" spans="1:8" hidden="1" x14ac:dyDescent="0.3">
      <c r="A4407">
        <v>4406</v>
      </c>
      <c r="B4407" s="4">
        <v>45253</v>
      </c>
      <c r="C4407" s="1" t="s">
        <v>4</v>
      </c>
      <c r="D4407">
        <v>11</v>
      </c>
      <c r="E4407">
        <v>429</v>
      </c>
      <c r="F4407" t="s">
        <v>267</v>
      </c>
      <c r="G4407" t="str">
        <f>VLOOKUP(D4407,Запчасти!A:D,2,0)</f>
        <v>Двигатель</v>
      </c>
      <c r="H4407" t="str">
        <f>VLOOKUP(C4407,Автосервисы!A:C,3,0)</f>
        <v>ул. ​Новгородцевой, 4а</v>
      </c>
    </row>
    <row r="4408" spans="1:8" x14ac:dyDescent="0.3">
      <c r="A4408">
        <v>651</v>
      </c>
      <c r="B4408" s="4">
        <v>45180</v>
      </c>
      <c r="C4408" s="1" t="s">
        <v>3</v>
      </c>
      <c r="D4408">
        <v>124</v>
      </c>
      <c r="E4408">
        <v>41</v>
      </c>
      <c r="F4408" t="s">
        <v>269</v>
      </c>
      <c r="G4408" t="str">
        <f>VLOOKUP(D4408,Запчасти!A:D,2,0)</f>
        <v>Двигатель</v>
      </c>
      <c r="H4408" t="str">
        <f>VLOOKUP(C4408,Автосервисы!A:C,3,0)</f>
        <v>ул. Репина, 149</v>
      </c>
    </row>
    <row r="4409" spans="1:8" hidden="1" x14ac:dyDescent="0.3">
      <c r="A4409">
        <v>4408</v>
      </c>
      <c r="B4409" s="4">
        <v>45253</v>
      </c>
      <c r="C4409" s="1" t="s">
        <v>14</v>
      </c>
      <c r="D4409">
        <v>189</v>
      </c>
      <c r="E4409">
        <v>135</v>
      </c>
      <c r="F4409" t="s">
        <v>267</v>
      </c>
      <c r="G4409" t="str">
        <f>VLOOKUP(D4409,Запчасти!A:D,2,0)</f>
        <v>Система подачи топлива</v>
      </c>
      <c r="H4409" t="str">
        <f>VLOOKUP(C4409,Автосервисы!A:C,3,0)</f>
        <v>​ул. Гагарина, 6/3</v>
      </c>
    </row>
    <row r="4410" spans="1:8" hidden="1" x14ac:dyDescent="0.3">
      <c r="A4410">
        <v>4409</v>
      </c>
      <c r="B4410" s="4">
        <v>45253</v>
      </c>
      <c r="C4410" s="1" t="s">
        <v>4</v>
      </c>
      <c r="D4410">
        <v>15</v>
      </c>
      <c r="E4410">
        <v>193</v>
      </c>
      <c r="F4410" t="s">
        <v>269</v>
      </c>
      <c r="G4410" t="str">
        <f>VLOOKUP(D4410,Запчасти!A:D,2,0)</f>
        <v>Система выпуска</v>
      </c>
      <c r="H4410" t="str">
        <f>VLOOKUP(C4410,Автосервисы!A:C,3,0)</f>
        <v>ул. ​Новгородцевой, 4а</v>
      </c>
    </row>
    <row r="4411" spans="1:8" hidden="1" x14ac:dyDescent="0.3">
      <c r="A4411">
        <v>4410</v>
      </c>
      <c r="B4411" s="4">
        <v>45253</v>
      </c>
      <c r="C4411" s="1" t="s">
        <v>10</v>
      </c>
      <c r="D4411">
        <v>96</v>
      </c>
      <c r="E4411">
        <v>819</v>
      </c>
      <c r="F4411" t="s">
        <v>267</v>
      </c>
      <c r="G4411" t="str">
        <f>VLOOKUP(D4411,Запчасти!A:D,2,0)</f>
        <v>Подвеска и амортизация</v>
      </c>
      <c r="H4411" t="str">
        <f>VLOOKUP(C4411,Автосервисы!A:C,3,0)</f>
        <v>​ул. Малышева, 143</v>
      </c>
    </row>
    <row r="4412" spans="1:8" hidden="1" x14ac:dyDescent="0.3">
      <c r="A4412">
        <v>4411</v>
      </c>
      <c r="B4412" s="4">
        <v>45253</v>
      </c>
      <c r="C4412" s="1" t="s">
        <v>5</v>
      </c>
      <c r="D4412">
        <v>198</v>
      </c>
      <c r="E4412">
        <v>163</v>
      </c>
      <c r="F4412" t="s">
        <v>267</v>
      </c>
      <c r="G4412" t="str">
        <f>VLOOKUP(D4412,Запчасти!A:D,2,0)</f>
        <v>Подвеска и амортизация</v>
      </c>
      <c r="H4412" t="str">
        <f>VLOOKUP(C4412,Автосервисы!A:C,3,0)</f>
        <v>ул. Амундсена, 38/3</v>
      </c>
    </row>
    <row r="4413" spans="1:8" hidden="1" x14ac:dyDescent="0.3">
      <c r="A4413">
        <v>4412</v>
      </c>
      <c r="B4413" s="4">
        <v>45253</v>
      </c>
      <c r="C4413" s="1" t="s">
        <v>7</v>
      </c>
      <c r="D4413">
        <v>55</v>
      </c>
      <c r="E4413">
        <v>530</v>
      </c>
      <c r="F4413" t="s">
        <v>267</v>
      </c>
      <c r="G4413" t="str">
        <f>VLOOKUP(D4413,Запчасти!A:D,2,0)</f>
        <v>Система сцепления</v>
      </c>
      <c r="H4413" t="str">
        <f>VLOOKUP(C4413,Автосервисы!A:C,3,0)</f>
        <v>​ул. Зоологическая, 7Б</v>
      </c>
    </row>
    <row r="4414" spans="1:8" hidden="1" x14ac:dyDescent="0.3">
      <c r="A4414">
        <v>4413</v>
      </c>
      <c r="B4414" s="4">
        <v>45253</v>
      </c>
      <c r="C4414" s="1" t="s">
        <v>4</v>
      </c>
      <c r="D4414">
        <v>26</v>
      </c>
      <c r="E4414">
        <v>276</v>
      </c>
      <c r="F4414" t="s">
        <v>267</v>
      </c>
      <c r="G4414" t="str">
        <f>VLOOKUP(D4414,Запчасти!A:D,2,0)</f>
        <v>Подвеска и амортизация</v>
      </c>
      <c r="H4414" t="str">
        <f>VLOOKUP(C4414,Автосервисы!A:C,3,0)</f>
        <v>ул. ​Новгородцевой, 4а</v>
      </c>
    </row>
    <row r="4415" spans="1:8" hidden="1" x14ac:dyDescent="0.3">
      <c r="A4415">
        <v>4414</v>
      </c>
      <c r="B4415" s="4">
        <v>45253</v>
      </c>
      <c r="C4415" s="1" t="s">
        <v>20</v>
      </c>
      <c r="D4415">
        <v>38</v>
      </c>
      <c r="E4415">
        <v>454</v>
      </c>
      <c r="F4415" t="s">
        <v>269</v>
      </c>
      <c r="G4415" t="str">
        <f>VLOOKUP(D4415,Запчасти!A:D,2,0)</f>
        <v>Подготовка топливной смеси</v>
      </c>
      <c r="H4415" t="str">
        <f>VLOOKUP(C4415,Автосервисы!A:C,3,0)</f>
        <v>​ул. Металлургов, 70</v>
      </c>
    </row>
    <row r="4416" spans="1:8" x14ac:dyDescent="0.3">
      <c r="A4416">
        <v>958</v>
      </c>
      <c r="B4416" s="4">
        <v>45189</v>
      </c>
      <c r="C4416" s="1" t="s">
        <v>3</v>
      </c>
      <c r="D4416">
        <v>145</v>
      </c>
      <c r="E4416">
        <v>640</v>
      </c>
      <c r="F4416" t="s">
        <v>269</v>
      </c>
      <c r="G4416" t="str">
        <f>VLOOKUP(D4416,Запчасти!A:D,2,0)</f>
        <v>Двигатель</v>
      </c>
      <c r="H4416" t="str">
        <f>VLOOKUP(C4416,Автосервисы!A:C,3,0)</f>
        <v>ул. Репина, 149</v>
      </c>
    </row>
    <row r="4417" spans="1:8" hidden="1" x14ac:dyDescent="0.3">
      <c r="A4417">
        <v>4416</v>
      </c>
      <c r="B4417" s="4">
        <v>45253</v>
      </c>
      <c r="C4417" s="1" t="s">
        <v>3</v>
      </c>
      <c r="D4417">
        <v>199</v>
      </c>
      <c r="E4417">
        <v>527</v>
      </c>
      <c r="F4417" t="s">
        <v>269</v>
      </c>
      <c r="G4417" t="str">
        <f>VLOOKUP(D4417,Запчасти!A:D,2,0)</f>
        <v>Тормозная система</v>
      </c>
      <c r="H4417" t="str">
        <f>VLOOKUP(C4417,Автосервисы!A:C,3,0)</f>
        <v>ул. Репина, 149</v>
      </c>
    </row>
    <row r="4418" spans="1:8" hidden="1" x14ac:dyDescent="0.3">
      <c r="A4418">
        <v>4417</v>
      </c>
      <c r="B4418" s="4">
        <v>45253</v>
      </c>
      <c r="C4418" s="1" t="s">
        <v>22</v>
      </c>
      <c r="D4418">
        <v>171</v>
      </c>
      <c r="E4418">
        <v>172</v>
      </c>
      <c r="F4418" t="s">
        <v>269</v>
      </c>
      <c r="G4418" t="str">
        <f>VLOOKUP(D4418,Запчасти!A:D,2,0)</f>
        <v>Замки</v>
      </c>
      <c r="H4418" t="str">
        <f>VLOOKUP(C4418,Автосервисы!A:C,3,0)</f>
        <v>ул. ​Чапаева, 7/1</v>
      </c>
    </row>
    <row r="4419" spans="1:8" hidden="1" x14ac:dyDescent="0.3">
      <c r="A4419">
        <v>4418</v>
      </c>
      <c r="B4419" s="4">
        <v>45253</v>
      </c>
      <c r="C4419" s="1" t="s">
        <v>8</v>
      </c>
      <c r="D4419">
        <v>51</v>
      </c>
      <c r="E4419">
        <v>175</v>
      </c>
      <c r="F4419" t="s">
        <v>267</v>
      </c>
      <c r="G4419" t="str">
        <f>VLOOKUP(D4419,Запчасти!A:D,2,0)</f>
        <v>Двигатель</v>
      </c>
      <c r="H4419" t="str">
        <f>VLOOKUP(C4419,Автосервисы!A:C,3,0)</f>
        <v>ул. ​Черкасская, 22а/1</v>
      </c>
    </row>
    <row r="4420" spans="1:8" hidden="1" x14ac:dyDescent="0.3">
      <c r="A4420">
        <v>4419</v>
      </c>
      <c r="B4420" s="4">
        <v>45253</v>
      </c>
      <c r="C4420" s="1" t="s">
        <v>5</v>
      </c>
      <c r="D4420">
        <v>24</v>
      </c>
      <c r="E4420">
        <v>902</v>
      </c>
      <c r="F4420" t="s">
        <v>267</v>
      </c>
      <c r="G4420" t="str">
        <f>VLOOKUP(D4420,Запчасти!A:D,2,0)</f>
        <v>Кузов</v>
      </c>
      <c r="H4420" t="str">
        <f>VLOOKUP(C4420,Автосервисы!A:C,3,0)</f>
        <v>ул. Амундсена, 38/3</v>
      </c>
    </row>
    <row r="4421" spans="1:8" x14ac:dyDescent="0.3">
      <c r="A4421">
        <v>1111</v>
      </c>
      <c r="B4421" s="4">
        <v>45193</v>
      </c>
      <c r="C4421" s="1" t="s">
        <v>3</v>
      </c>
      <c r="D4421">
        <v>74</v>
      </c>
      <c r="E4421">
        <v>835</v>
      </c>
      <c r="F4421" t="s">
        <v>269</v>
      </c>
      <c r="G4421" t="str">
        <f>VLOOKUP(D4421,Запчасти!A:D,2,0)</f>
        <v>Двигатель</v>
      </c>
      <c r="H4421" t="str">
        <f>VLOOKUP(C4421,Автосервисы!A:C,3,0)</f>
        <v>ул. Репина, 149</v>
      </c>
    </row>
    <row r="4422" spans="1:8" hidden="1" x14ac:dyDescent="0.3">
      <c r="A4422">
        <v>4421</v>
      </c>
      <c r="B4422" s="4">
        <v>45253</v>
      </c>
      <c r="C4422" s="1" t="s">
        <v>12</v>
      </c>
      <c r="D4422">
        <v>151</v>
      </c>
      <c r="E4422">
        <v>237</v>
      </c>
      <c r="F4422" t="s">
        <v>267</v>
      </c>
      <c r="G4422" t="str">
        <f>VLOOKUP(D4422,Запчасти!A:D,2,0)</f>
        <v>Кпп</v>
      </c>
      <c r="H4422" t="str">
        <f>VLOOKUP(C4422,Автосервисы!A:C,3,0)</f>
        <v>ул. ​Заводская, 29т</v>
      </c>
    </row>
    <row r="4423" spans="1:8" hidden="1" x14ac:dyDescent="0.3">
      <c r="A4423">
        <v>4422</v>
      </c>
      <c r="B4423" s="4">
        <v>45253</v>
      </c>
      <c r="C4423" s="1" t="s">
        <v>5</v>
      </c>
      <c r="D4423">
        <v>38</v>
      </c>
      <c r="E4423">
        <v>589</v>
      </c>
      <c r="F4423" t="s">
        <v>269</v>
      </c>
      <c r="G4423" t="str">
        <f>VLOOKUP(D4423,Запчасти!A:D,2,0)</f>
        <v>Подготовка топливной смеси</v>
      </c>
      <c r="H4423" t="str">
        <f>VLOOKUP(C4423,Автосервисы!A:C,3,0)</f>
        <v>ул. Амундсена, 38/3</v>
      </c>
    </row>
    <row r="4424" spans="1:8" hidden="1" x14ac:dyDescent="0.3">
      <c r="A4424">
        <v>4423</v>
      </c>
      <c r="B4424" s="4">
        <v>45253</v>
      </c>
      <c r="C4424" s="1" t="s">
        <v>16</v>
      </c>
      <c r="D4424">
        <v>26</v>
      </c>
      <c r="E4424">
        <v>808</v>
      </c>
      <c r="F4424" t="s">
        <v>269</v>
      </c>
      <c r="G4424" t="str">
        <f>VLOOKUP(D4424,Запчасти!A:D,2,0)</f>
        <v>Подвеска и амортизация</v>
      </c>
      <c r="H4424" t="str">
        <f>VLOOKUP(C4424,Автосервисы!A:C,3,0)</f>
        <v>​ул. Московская, 275а</v>
      </c>
    </row>
    <row r="4425" spans="1:8" hidden="1" x14ac:dyDescent="0.3">
      <c r="A4425">
        <v>4424</v>
      </c>
      <c r="B4425" s="4">
        <v>45253</v>
      </c>
      <c r="C4425" s="1" t="s">
        <v>21</v>
      </c>
      <c r="D4425">
        <v>68</v>
      </c>
      <c r="E4425">
        <v>909</v>
      </c>
      <c r="F4425" t="s">
        <v>267</v>
      </c>
      <c r="G4425" t="str">
        <f>VLOOKUP(D4425,Запчасти!A:D,2,0)</f>
        <v>Двигатель</v>
      </c>
      <c r="H4425" t="str">
        <f>VLOOKUP(C4425,Автосервисы!A:C,3,0)</f>
        <v>​ул. Малышева, 122н</v>
      </c>
    </row>
    <row r="4426" spans="1:8" hidden="1" x14ac:dyDescent="0.3">
      <c r="A4426">
        <v>4425</v>
      </c>
      <c r="B4426" s="4">
        <v>45253</v>
      </c>
      <c r="C4426" s="1" t="s">
        <v>3</v>
      </c>
      <c r="D4426">
        <v>200</v>
      </c>
      <c r="E4426">
        <v>521</v>
      </c>
      <c r="F4426" t="s">
        <v>267</v>
      </c>
      <c r="G4426" t="str">
        <f>VLOOKUP(D4426,Запчасти!A:D,2,0)</f>
        <v>Двигатель</v>
      </c>
      <c r="H4426" t="str">
        <f>VLOOKUP(C4426,Автосервисы!A:C,3,0)</f>
        <v>ул. Репина, 149</v>
      </c>
    </row>
    <row r="4427" spans="1:8" hidden="1" x14ac:dyDescent="0.3">
      <c r="A4427">
        <v>4426</v>
      </c>
      <c r="B4427" s="4">
        <v>45253</v>
      </c>
      <c r="C4427" s="1" t="s">
        <v>3</v>
      </c>
      <c r="D4427">
        <v>98</v>
      </c>
      <c r="E4427">
        <v>178</v>
      </c>
      <c r="F4427" t="s">
        <v>269</v>
      </c>
      <c r="G4427" t="str">
        <f>VLOOKUP(D4427,Запчасти!A:D,2,0)</f>
        <v>Кондиционер</v>
      </c>
      <c r="H4427" t="str">
        <f>VLOOKUP(C4427,Автосервисы!A:C,3,0)</f>
        <v>ул. Репина, 149</v>
      </c>
    </row>
    <row r="4428" spans="1:8" hidden="1" x14ac:dyDescent="0.3">
      <c r="A4428">
        <v>4427</v>
      </c>
      <c r="B4428" s="4">
        <v>45253</v>
      </c>
      <c r="C4428" s="1" t="s">
        <v>6</v>
      </c>
      <c r="D4428">
        <v>167</v>
      </c>
      <c r="E4428">
        <v>235</v>
      </c>
      <c r="F4428" t="s">
        <v>267</v>
      </c>
      <c r="G4428" t="str">
        <f>VLOOKUP(D4428,Запчасти!A:D,2,0)</f>
        <v>Электрика</v>
      </c>
      <c r="H4428" t="str">
        <f>VLOOKUP(C4428,Автосервисы!A:C,3,0)</f>
        <v>ул. ​Комсомольская, 73</v>
      </c>
    </row>
    <row r="4429" spans="1:8" hidden="1" x14ac:dyDescent="0.3">
      <c r="A4429">
        <v>4428</v>
      </c>
      <c r="B4429" s="4">
        <v>45253</v>
      </c>
      <c r="C4429" s="1" t="s">
        <v>3</v>
      </c>
      <c r="D4429">
        <v>165</v>
      </c>
      <c r="E4429">
        <v>866</v>
      </c>
      <c r="F4429" t="s">
        <v>269</v>
      </c>
      <c r="G4429" t="str">
        <f>VLOOKUP(D4429,Запчасти!A:D,2,0)</f>
        <v>Кпп</v>
      </c>
      <c r="H4429" t="str">
        <f>VLOOKUP(C4429,Автосервисы!A:C,3,0)</f>
        <v>ул. Репина, 149</v>
      </c>
    </row>
    <row r="4430" spans="1:8" hidden="1" x14ac:dyDescent="0.3">
      <c r="A4430">
        <v>4429</v>
      </c>
      <c r="B4430" s="4">
        <v>45253</v>
      </c>
      <c r="C4430" s="1" t="s">
        <v>17</v>
      </c>
      <c r="D4430">
        <v>93</v>
      </c>
      <c r="E4430">
        <v>462</v>
      </c>
      <c r="F4430" t="s">
        <v>267</v>
      </c>
      <c r="G4430" t="str">
        <f>VLOOKUP(D4430,Запчасти!A:D,2,0)</f>
        <v>Двигатель</v>
      </c>
      <c r="H4430" t="str">
        <f>VLOOKUP(C4430,Автосервисы!A:C,3,0)</f>
        <v>ул. Репина, 40а</v>
      </c>
    </row>
    <row r="4431" spans="1:8" hidden="1" x14ac:dyDescent="0.3">
      <c r="A4431">
        <v>4430</v>
      </c>
      <c r="B4431" s="4">
        <v>45253</v>
      </c>
      <c r="C4431" s="1" t="s">
        <v>18</v>
      </c>
      <c r="D4431">
        <v>127</v>
      </c>
      <c r="E4431">
        <v>381</v>
      </c>
      <c r="F4431" t="s">
        <v>267</v>
      </c>
      <c r="G4431" t="str">
        <f>VLOOKUP(D4431,Запчасти!A:D,2,0)</f>
        <v>Электрика</v>
      </c>
      <c r="H4431" t="str">
        <f>VLOOKUP(C4431,Автосервисы!A:C,3,0)</f>
        <v>ул. ​Раевского, 13</v>
      </c>
    </row>
    <row r="4432" spans="1:8" hidden="1" x14ac:dyDescent="0.3">
      <c r="A4432">
        <v>4431</v>
      </c>
      <c r="B4432" s="4">
        <v>45253</v>
      </c>
      <c r="C4432" s="1" t="s">
        <v>3</v>
      </c>
      <c r="D4432">
        <v>160</v>
      </c>
      <c r="E4432">
        <v>408</v>
      </c>
      <c r="F4432" t="s">
        <v>269</v>
      </c>
      <c r="G4432" t="str">
        <f>VLOOKUP(D4432,Запчасти!A:D,2,0)</f>
        <v>Тормозная система</v>
      </c>
      <c r="H4432" t="str">
        <f>VLOOKUP(C4432,Автосервисы!A:C,3,0)</f>
        <v>ул. Репина, 149</v>
      </c>
    </row>
    <row r="4433" spans="1:8" hidden="1" x14ac:dyDescent="0.3">
      <c r="A4433">
        <v>4432</v>
      </c>
      <c r="B4433" s="4">
        <v>45253</v>
      </c>
      <c r="C4433" s="1" t="s">
        <v>4</v>
      </c>
      <c r="D4433">
        <v>138</v>
      </c>
      <c r="E4433">
        <v>766</v>
      </c>
      <c r="F4433" t="s">
        <v>269</v>
      </c>
      <c r="G4433" t="str">
        <f>VLOOKUP(D4433,Запчасти!A:D,2,0)</f>
        <v>Электрика</v>
      </c>
      <c r="H4433" t="str">
        <f>VLOOKUP(C4433,Автосервисы!A:C,3,0)</f>
        <v>ул. ​Новгородцевой, 4а</v>
      </c>
    </row>
    <row r="4434" spans="1:8" x14ac:dyDescent="0.3">
      <c r="A4434">
        <v>1147</v>
      </c>
      <c r="B4434" s="4">
        <v>45194</v>
      </c>
      <c r="C4434" s="1" t="s">
        <v>3</v>
      </c>
      <c r="D4434">
        <v>8</v>
      </c>
      <c r="E4434">
        <v>774</v>
      </c>
      <c r="F4434" t="s">
        <v>269</v>
      </c>
      <c r="G4434" t="str">
        <f>VLOOKUP(D4434,Запчасти!A:D,2,0)</f>
        <v>Двигатель</v>
      </c>
      <c r="H4434" t="str">
        <f>VLOOKUP(C4434,Автосервисы!A:C,3,0)</f>
        <v>ул. Репина, 149</v>
      </c>
    </row>
    <row r="4435" spans="1:8" hidden="1" x14ac:dyDescent="0.3">
      <c r="A4435">
        <v>4434</v>
      </c>
      <c r="B4435" s="4">
        <v>45253</v>
      </c>
      <c r="C4435" s="1" t="s">
        <v>9</v>
      </c>
      <c r="D4435">
        <v>123</v>
      </c>
      <c r="E4435">
        <v>906</v>
      </c>
      <c r="F4435" t="s">
        <v>267</v>
      </c>
      <c r="G4435" t="str">
        <f>VLOOKUP(D4435,Запчасти!A:D,2,0)</f>
        <v>Двигатель</v>
      </c>
      <c r="H4435" t="str">
        <f>VLOOKUP(C4435,Автосервисы!A:C,3,0)</f>
        <v>​ул. Студенческая, 49</v>
      </c>
    </row>
    <row r="4436" spans="1:8" hidden="1" x14ac:dyDescent="0.3">
      <c r="A4436">
        <v>4435</v>
      </c>
      <c r="B4436" s="4">
        <v>45253</v>
      </c>
      <c r="C4436" s="1" t="s">
        <v>22</v>
      </c>
      <c r="D4436">
        <v>159</v>
      </c>
      <c r="E4436">
        <v>713</v>
      </c>
      <c r="F4436" t="s">
        <v>269</v>
      </c>
      <c r="G4436" t="str">
        <f>VLOOKUP(D4436,Запчасти!A:D,2,0)</f>
        <v>Подвеска и амортизация</v>
      </c>
      <c r="H4436" t="str">
        <f>VLOOKUP(C4436,Автосервисы!A:C,3,0)</f>
        <v>ул. ​Чапаева, 7/1</v>
      </c>
    </row>
    <row r="4437" spans="1:8" hidden="1" x14ac:dyDescent="0.3">
      <c r="A4437">
        <v>4436</v>
      </c>
      <c r="B4437" s="4">
        <v>45253</v>
      </c>
      <c r="C4437" s="1" t="s">
        <v>18</v>
      </c>
      <c r="D4437">
        <v>124</v>
      </c>
      <c r="E4437">
        <v>645</v>
      </c>
      <c r="F4437" t="s">
        <v>267</v>
      </c>
      <c r="G4437" t="str">
        <f>VLOOKUP(D4437,Запчасти!A:D,2,0)</f>
        <v>Двигатель</v>
      </c>
      <c r="H4437" t="str">
        <f>VLOOKUP(C4437,Автосервисы!A:C,3,0)</f>
        <v>ул. ​Раевского, 13</v>
      </c>
    </row>
    <row r="4438" spans="1:8" hidden="1" x14ac:dyDescent="0.3">
      <c r="A4438">
        <v>4437</v>
      </c>
      <c r="B4438" s="4">
        <v>45253</v>
      </c>
      <c r="C4438" s="1" t="s">
        <v>11</v>
      </c>
      <c r="D4438">
        <v>94</v>
      </c>
      <c r="E4438">
        <v>892</v>
      </c>
      <c r="F4438" t="s">
        <v>269</v>
      </c>
      <c r="G4438" t="str">
        <f>VLOOKUP(D4438,Запчасти!A:D,2,0)</f>
        <v>Электрика</v>
      </c>
      <c r="H4438" t="str">
        <f>VLOOKUP(C4438,Автосервисы!A:C,3,0)</f>
        <v>​ул. Депутатская, 84</v>
      </c>
    </row>
    <row r="4439" spans="1:8" hidden="1" x14ac:dyDescent="0.3">
      <c r="A4439">
        <v>4438</v>
      </c>
      <c r="B4439" s="4">
        <v>45253</v>
      </c>
      <c r="C4439" s="1" t="s">
        <v>8</v>
      </c>
      <c r="D4439">
        <v>140</v>
      </c>
      <c r="E4439">
        <v>157</v>
      </c>
      <c r="F4439" t="s">
        <v>267</v>
      </c>
      <c r="G4439" t="str">
        <f>VLOOKUP(D4439,Запчасти!A:D,2,0)</f>
        <v>Подвеска и амортизация</v>
      </c>
      <c r="H4439" t="str">
        <f>VLOOKUP(C4439,Автосервисы!A:C,3,0)</f>
        <v>ул. ​Черкасская, 22а/1</v>
      </c>
    </row>
    <row r="4440" spans="1:8" x14ac:dyDescent="0.3">
      <c r="A4440">
        <v>1289</v>
      </c>
      <c r="B4440" s="4">
        <v>45197</v>
      </c>
      <c r="C4440" s="1" t="s">
        <v>3</v>
      </c>
      <c r="D4440">
        <v>163</v>
      </c>
      <c r="E4440">
        <v>916</v>
      </c>
      <c r="F4440" t="s">
        <v>269</v>
      </c>
      <c r="G4440" t="str">
        <f>VLOOKUP(D4440,Запчасти!A:D,2,0)</f>
        <v>Двигатель</v>
      </c>
      <c r="H4440" t="str">
        <f>VLOOKUP(C4440,Автосервисы!A:C,3,0)</f>
        <v>ул. Репина, 149</v>
      </c>
    </row>
    <row r="4441" spans="1:8" hidden="1" x14ac:dyDescent="0.3">
      <c r="A4441">
        <v>4440</v>
      </c>
      <c r="B4441" s="4">
        <v>45253</v>
      </c>
      <c r="C4441" s="1" t="s">
        <v>3</v>
      </c>
      <c r="D4441">
        <v>166</v>
      </c>
      <c r="E4441">
        <v>209</v>
      </c>
      <c r="F4441" t="s">
        <v>269</v>
      </c>
      <c r="G4441" t="str">
        <f>VLOOKUP(D4441,Запчасти!A:D,2,0)</f>
        <v>Система очистки окон</v>
      </c>
      <c r="H4441" t="str">
        <f>VLOOKUP(C4441,Автосервисы!A:C,3,0)</f>
        <v>ул. Репина, 149</v>
      </c>
    </row>
    <row r="4442" spans="1:8" x14ac:dyDescent="0.3">
      <c r="A4442">
        <v>1292</v>
      </c>
      <c r="B4442" s="4">
        <v>45197</v>
      </c>
      <c r="C4442" s="1" t="s">
        <v>3</v>
      </c>
      <c r="D4442">
        <v>8</v>
      </c>
      <c r="E4442">
        <v>645</v>
      </c>
      <c r="F4442" t="s">
        <v>269</v>
      </c>
      <c r="G4442" t="str">
        <f>VLOOKUP(D4442,Запчасти!A:D,2,0)</f>
        <v>Двигатель</v>
      </c>
      <c r="H4442" t="str">
        <f>VLOOKUP(C4442,Автосервисы!A:C,3,0)</f>
        <v>ул. Репина, 149</v>
      </c>
    </row>
    <row r="4443" spans="1:8" x14ac:dyDescent="0.3">
      <c r="A4443">
        <v>2197</v>
      </c>
      <c r="B4443" s="4">
        <v>45218</v>
      </c>
      <c r="C4443" s="1" t="s">
        <v>3</v>
      </c>
      <c r="D4443">
        <v>143</v>
      </c>
      <c r="E4443">
        <v>276</v>
      </c>
      <c r="F4443" t="s">
        <v>269</v>
      </c>
      <c r="G4443" t="str">
        <f>VLOOKUP(D4443,Запчасти!A:D,2,0)</f>
        <v>Двигатель</v>
      </c>
      <c r="H4443" t="str">
        <f>VLOOKUP(C4443,Автосервисы!A:C,3,0)</f>
        <v>ул. Репина, 149</v>
      </c>
    </row>
    <row r="4444" spans="1:8" hidden="1" x14ac:dyDescent="0.3">
      <c r="A4444">
        <v>4443</v>
      </c>
      <c r="B4444" s="4">
        <v>45253</v>
      </c>
      <c r="C4444" s="1" t="s">
        <v>14</v>
      </c>
      <c r="D4444">
        <v>51</v>
      </c>
      <c r="E4444">
        <v>173</v>
      </c>
      <c r="F4444" t="s">
        <v>267</v>
      </c>
      <c r="G4444" t="str">
        <f>VLOOKUP(D4444,Запчасти!A:D,2,0)</f>
        <v>Двигатель</v>
      </c>
      <c r="H4444" t="str">
        <f>VLOOKUP(C4444,Автосервисы!A:C,3,0)</f>
        <v>​ул. Гагарина, 6/3</v>
      </c>
    </row>
    <row r="4445" spans="1:8" hidden="1" x14ac:dyDescent="0.3">
      <c r="A4445">
        <v>4444</v>
      </c>
      <c r="B4445" s="4">
        <v>45253</v>
      </c>
      <c r="C4445" s="1" t="s">
        <v>5</v>
      </c>
      <c r="D4445">
        <v>196</v>
      </c>
      <c r="E4445">
        <v>19</v>
      </c>
      <c r="F4445" t="s">
        <v>267</v>
      </c>
      <c r="G4445" t="str">
        <f>VLOOKUP(D4445,Запчасти!A:D,2,0)</f>
        <v>Тормозная система</v>
      </c>
      <c r="H4445" t="str">
        <f>VLOOKUP(C4445,Автосервисы!A:C,3,0)</f>
        <v>ул. Амундсена, 38/3</v>
      </c>
    </row>
    <row r="4446" spans="1:8" hidden="1" x14ac:dyDescent="0.3">
      <c r="A4446">
        <v>4445</v>
      </c>
      <c r="B4446" s="4">
        <v>45253</v>
      </c>
      <c r="C4446" s="1" t="s">
        <v>16</v>
      </c>
      <c r="D4446">
        <v>155</v>
      </c>
      <c r="E4446">
        <v>152</v>
      </c>
      <c r="F4446" t="s">
        <v>269</v>
      </c>
      <c r="G4446" t="str">
        <f>VLOOKUP(D4446,Запчасти!A:D,2,0)</f>
        <v>Тормозная система</v>
      </c>
      <c r="H4446" t="str">
        <f>VLOOKUP(C4446,Автосервисы!A:C,3,0)</f>
        <v>​ул. Московская, 275а</v>
      </c>
    </row>
    <row r="4447" spans="1:8" hidden="1" x14ac:dyDescent="0.3">
      <c r="A4447">
        <v>4446</v>
      </c>
      <c r="B4447" s="4">
        <v>45253</v>
      </c>
      <c r="C4447" s="1" t="s">
        <v>18</v>
      </c>
      <c r="D4447">
        <v>190</v>
      </c>
      <c r="E4447">
        <v>25</v>
      </c>
      <c r="F4447" t="s">
        <v>267</v>
      </c>
      <c r="G4447" t="str">
        <f>VLOOKUP(D4447,Запчасти!A:D,2,0)</f>
        <v>Двигатель</v>
      </c>
      <c r="H4447" t="str">
        <f>VLOOKUP(C4447,Автосервисы!A:C,3,0)</f>
        <v>ул. ​Раевского, 13</v>
      </c>
    </row>
    <row r="4448" spans="1:8" hidden="1" x14ac:dyDescent="0.3">
      <c r="A4448">
        <v>4447</v>
      </c>
      <c r="B4448" s="4">
        <v>45253</v>
      </c>
      <c r="C4448" s="1" t="s">
        <v>18</v>
      </c>
      <c r="D4448">
        <v>126</v>
      </c>
      <c r="E4448">
        <v>940</v>
      </c>
      <c r="F4448" t="s">
        <v>267</v>
      </c>
      <c r="G4448" t="str">
        <f>VLOOKUP(D4448,Запчасти!A:D,2,0)</f>
        <v>Тормозная система</v>
      </c>
      <c r="H4448" t="str">
        <f>VLOOKUP(C4448,Автосервисы!A:C,3,0)</f>
        <v>ул. ​Раевского, 13</v>
      </c>
    </row>
    <row r="4449" spans="1:8" x14ac:dyDescent="0.3">
      <c r="A4449">
        <v>2382</v>
      </c>
      <c r="B4449" s="4">
        <v>45221</v>
      </c>
      <c r="C4449" s="1" t="s">
        <v>3</v>
      </c>
      <c r="D4449">
        <v>190</v>
      </c>
      <c r="E4449">
        <v>160</v>
      </c>
      <c r="F4449" t="s">
        <v>269</v>
      </c>
      <c r="G4449" t="str">
        <f>VLOOKUP(D4449,Запчасти!A:D,2,0)</f>
        <v>Двигатель</v>
      </c>
      <c r="H4449" t="str">
        <f>VLOOKUP(C4449,Автосервисы!A:C,3,0)</f>
        <v>ул. Репина, 149</v>
      </c>
    </row>
    <row r="4450" spans="1:8" hidden="1" x14ac:dyDescent="0.3">
      <c r="A4450">
        <v>4449</v>
      </c>
      <c r="B4450" s="4">
        <v>45253</v>
      </c>
      <c r="C4450" s="1" t="s">
        <v>16</v>
      </c>
      <c r="D4450">
        <v>55</v>
      </c>
      <c r="E4450">
        <v>500</v>
      </c>
      <c r="F4450" t="s">
        <v>267</v>
      </c>
      <c r="G4450" t="str">
        <f>VLOOKUP(D4450,Запчасти!A:D,2,0)</f>
        <v>Система сцепления</v>
      </c>
      <c r="H4450" t="str">
        <f>VLOOKUP(C4450,Автосервисы!A:C,3,0)</f>
        <v>​ул. Московская, 275а</v>
      </c>
    </row>
    <row r="4451" spans="1:8" hidden="1" x14ac:dyDescent="0.3">
      <c r="A4451">
        <v>4450</v>
      </c>
      <c r="B4451" s="4">
        <v>45253</v>
      </c>
      <c r="C4451" s="1" t="s">
        <v>8</v>
      </c>
      <c r="D4451">
        <v>91</v>
      </c>
      <c r="E4451">
        <v>298</v>
      </c>
      <c r="F4451" t="s">
        <v>267</v>
      </c>
      <c r="G4451" t="str">
        <f>VLOOKUP(D4451,Запчасти!A:D,2,0)</f>
        <v>Двигатель</v>
      </c>
      <c r="H4451" t="str">
        <f>VLOOKUP(C4451,Автосервисы!A:C,3,0)</f>
        <v>ул. ​Черкасская, 22а/1</v>
      </c>
    </row>
    <row r="4452" spans="1:8" hidden="1" x14ac:dyDescent="0.3">
      <c r="A4452">
        <v>4451</v>
      </c>
      <c r="B4452" s="4">
        <v>45253</v>
      </c>
      <c r="C4452" s="1" t="s">
        <v>17</v>
      </c>
      <c r="D4452">
        <v>5</v>
      </c>
      <c r="E4452">
        <v>881</v>
      </c>
      <c r="F4452" t="s">
        <v>269</v>
      </c>
      <c r="G4452" t="str">
        <f>VLOOKUP(D4452,Запчасти!A:D,2,0)</f>
        <v>Кпп</v>
      </c>
      <c r="H4452" t="str">
        <f>VLOOKUP(C4452,Автосервисы!A:C,3,0)</f>
        <v>ул. Репина, 40а</v>
      </c>
    </row>
    <row r="4453" spans="1:8" x14ac:dyDescent="0.3">
      <c r="A4453">
        <v>2425</v>
      </c>
      <c r="B4453" s="4">
        <v>45222</v>
      </c>
      <c r="C4453" s="1" t="s">
        <v>3</v>
      </c>
      <c r="D4453">
        <v>186</v>
      </c>
      <c r="E4453">
        <v>353</v>
      </c>
      <c r="F4453" t="s">
        <v>269</v>
      </c>
      <c r="G4453" t="str">
        <f>VLOOKUP(D4453,Запчасти!A:D,2,0)</f>
        <v>Двигатель</v>
      </c>
      <c r="H4453" t="str">
        <f>VLOOKUP(C4453,Автосервисы!A:C,3,0)</f>
        <v>ул. Репина, 149</v>
      </c>
    </row>
    <row r="4454" spans="1:8" hidden="1" x14ac:dyDescent="0.3">
      <c r="A4454">
        <v>4453</v>
      </c>
      <c r="B4454" s="4">
        <v>45253</v>
      </c>
      <c r="C4454" s="1" t="s">
        <v>12</v>
      </c>
      <c r="D4454">
        <v>194</v>
      </c>
      <c r="E4454">
        <v>605</v>
      </c>
      <c r="F4454" t="s">
        <v>267</v>
      </c>
      <c r="G4454" t="str">
        <f>VLOOKUP(D4454,Запчасти!A:D,2,0)</f>
        <v>Тормозная система</v>
      </c>
      <c r="H4454" t="str">
        <f>VLOOKUP(C4454,Автосервисы!A:C,3,0)</f>
        <v>ул. ​Заводская, 29т</v>
      </c>
    </row>
    <row r="4455" spans="1:8" hidden="1" x14ac:dyDescent="0.3">
      <c r="A4455">
        <v>4454</v>
      </c>
      <c r="B4455" s="4">
        <v>45253</v>
      </c>
      <c r="C4455" s="1" t="s">
        <v>18</v>
      </c>
      <c r="D4455">
        <v>101</v>
      </c>
      <c r="E4455">
        <v>667</v>
      </c>
      <c r="F4455" t="s">
        <v>269</v>
      </c>
      <c r="G4455" t="str">
        <f>VLOOKUP(D4455,Запчасти!A:D,2,0)</f>
        <v>Электрика</v>
      </c>
      <c r="H4455" t="str">
        <f>VLOOKUP(C4455,Автосервисы!A:C,3,0)</f>
        <v>ул. ​Раевского, 13</v>
      </c>
    </row>
    <row r="4456" spans="1:8" hidden="1" x14ac:dyDescent="0.3">
      <c r="A4456">
        <v>4455</v>
      </c>
      <c r="B4456" s="4">
        <v>45253</v>
      </c>
      <c r="C4456" s="1" t="s">
        <v>11</v>
      </c>
      <c r="D4456">
        <v>184</v>
      </c>
      <c r="E4456">
        <v>128</v>
      </c>
      <c r="F4456" t="s">
        <v>267</v>
      </c>
      <c r="G4456" t="str">
        <f>VLOOKUP(D4456,Запчасти!A:D,2,0)</f>
        <v>Трансмиссия</v>
      </c>
      <c r="H4456" t="str">
        <f>VLOOKUP(C4456,Автосервисы!A:C,3,0)</f>
        <v>​ул. Депутатская, 84</v>
      </c>
    </row>
    <row r="4457" spans="1:8" hidden="1" x14ac:dyDescent="0.3">
      <c r="A4457">
        <v>4456</v>
      </c>
      <c r="B4457" s="4">
        <v>45253</v>
      </c>
      <c r="C4457" s="1" t="s">
        <v>10</v>
      </c>
      <c r="D4457">
        <v>30</v>
      </c>
      <c r="E4457">
        <v>258</v>
      </c>
      <c r="F4457" t="s">
        <v>269</v>
      </c>
      <c r="G4457" t="str">
        <f>VLOOKUP(D4457,Запчасти!A:D,2,0)</f>
        <v>Кпп</v>
      </c>
      <c r="H4457" t="str">
        <f>VLOOKUP(C4457,Автосервисы!A:C,3,0)</f>
        <v>​ул. Малышева, 143</v>
      </c>
    </row>
    <row r="4458" spans="1:8" hidden="1" x14ac:dyDescent="0.3">
      <c r="A4458">
        <v>4457</v>
      </c>
      <c r="B4458" s="4">
        <v>45253</v>
      </c>
      <c r="C4458" s="1" t="s">
        <v>7</v>
      </c>
      <c r="D4458">
        <v>75</v>
      </c>
      <c r="E4458">
        <v>514</v>
      </c>
      <c r="F4458" t="s">
        <v>267</v>
      </c>
      <c r="G4458" t="str">
        <f>VLOOKUP(D4458,Запчасти!A:D,2,0)</f>
        <v>Электрика</v>
      </c>
      <c r="H4458" t="str">
        <f>VLOOKUP(C4458,Автосервисы!A:C,3,0)</f>
        <v>​ул. Зоологическая, 7Б</v>
      </c>
    </row>
    <row r="4459" spans="1:8" hidden="1" x14ac:dyDescent="0.3">
      <c r="A4459">
        <v>4458</v>
      </c>
      <c r="B4459" s="4">
        <v>45253</v>
      </c>
      <c r="C4459" s="1" t="s">
        <v>5</v>
      </c>
      <c r="D4459">
        <v>96</v>
      </c>
      <c r="E4459">
        <v>410</v>
      </c>
      <c r="F4459" t="s">
        <v>269</v>
      </c>
      <c r="G4459" t="str">
        <f>VLOOKUP(D4459,Запчасти!A:D,2,0)</f>
        <v>Подвеска и амортизация</v>
      </c>
      <c r="H4459" t="str">
        <f>VLOOKUP(C4459,Автосервисы!A:C,3,0)</f>
        <v>ул. Амундсена, 38/3</v>
      </c>
    </row>
    <row r="4460" spans="1:8" hidden="1" x14ac:dyDescent="0.3">
      <c r="A4460">
        <v>4459</v>
      </c>
      <c r="B4460" s="4">
        <v>45253</v>
      </c>
      <c r="C4460" s="1" t="s">
        <v>11</v>
      </c>
      <c r="D4460">
        <v>109</v>
      </c>
      <c r="E4460">
        <v>104</v>
      </c>
      <c r="F4460" t="s">
        <v>267</v>
      </c>
      <c r="G4460" t="str">
        <f>VLOOKUP(D4460,Запчасти!A:D,2,0)</f>
        <v>Кондиционер</v>
      </c>
      <c r="H4460" t="str">
        <f>VLOOKUP(C4460,Автосервисы!A:C,3,0)</f>
        <v>​ул. Депутатская, 84</v>
      </c>
    </row>
    <row r="4461" spans="1:8" hidden="1" x14ac:dyDescent="0.3">
      <c r="A4461">
        <v>4460</v>
      </c>
      <c r="B4461" s="4">
        <v>45253</v>
      </c>
      <c r="C4461" s="1" t="s">
        <v>12</v>
      </c>
      <c r="D4461">
        <v>45</v>
      </c>
      <c r="E4461">
        <v>701</v>
      </c>
      <c r="F4461" t="s">
        <v>267</v>
      </c>
      <c r="G4461" t="str">
        <f>VLOOKUP(D4461,Запчасти!A:D,2,0)</f>
        <v>Кпп</v>
      </c>
      <c r="H4461" t="str">
        <f>VLOOKUP(C4461,Автосервисы!A:C,3,0)</f>
        <v>ул. ​Заводская, 29т</v>
      </c>
    </row>
    <row r="4462" spans="1:8" hidden="1" x14ac:dyDescent="0.3">
      <c r="A4462">
        <v>4461</v>
      </c>
      <c r="B4462" s="4">
        <v>45253</v>
      </c>
      <c r="C4462" s="1" t="s">
        <v>8</v>
      </c>
      <c r="D4462">
        <v>147</v>
      </c>
      <c r="E4462">
        <v>415</v>
      </c>
      <c r="F4462" t="s">
        <v>267</v>
      </c>
      <c r="G4462" t="str">
        <f>VLOOKUP(D4462,Запчасти!A:D,2,0)</f>
        <v>Система сцепления</v>
      </c>
      <c r="H4462" t="str">
        <f>VLOOKUP(C4462,Автосервисы!A:C,3,0)</f>
        <v>ул. ​Черкасская, 22а/1</v>
      </c>
    </row>
    <row r="4463" spans="1:8" x14ac:dyDescent="0.3">
      <c r="A4463">
        <v>2454</v>
      </c>
      <c r="B4463" s="4">
        <v>45222</v>
      </c>
      <c r="C4463" s="1" t="s">
        <v>3</v>
      </c>
      <c r="D4463">
        <v>139</v>
      </c>
      <c r="E4463">
        <v>180</v>
      </c>
      <c r="F4463" t="s">
        <v>269</v>
      </c>
      <c r="G4463" t="str">
        <f>VLOOKUP(D4463,Запчасти!A:D,2,0)</f>
        <v>Двигатель</v>
      </c>
      <c r="H4463" t="str">
        <f>VLOOKUP(C4463,Автосервисы!A:C,3,0)</f>
        <v>ул. Репина, 149</v>
      </c>
    </row>
    <row r="4464" spans="1:8" hidden="1" x14ac:dyDescent="0.3">
      <c r="A4464">
        <v>4463</v>
      </c>
      <c r="B4464" s="4">
        <v>45253</v>
      </c>
      <c r="C4464" s="1" t="s">
        <v>4</v>
      </c>
      <c r="D4464">
        <v>6</v>
      </c>
      <c r="E4464">
        <v>226</v>
      </c>
      <c r="F4464" t="s">
        <v>267</v>
      </c>
      <c r="G4464" t="str">
        <f>VLOOKUP(D4464,Запчасти!A:D,2,0)</f>
        <v>Электрика</v>
      </c>
      <c r="H4464" t="str">
        <f>VLOOKUP(C4464,Автосервисы!A:C,3,0)</f>
        <v>ул. ​Новгородцевой, 4а</v>
      </c>
    </row>
    <row r="4465" spans="1:8" hidden="1" x14ac:dyDescent="0.3">
      <c r="A4465">
        <v>4464</v>
      </c>
      <c r="B4465" s="4">
        <v>45253</v>
      </c>
      <c r="C4465" s="1" t="s">
        <v>19</v>
      </c>
      <c r="D4465">
        <v>126</v>
      </c>
      <c r="E4465">
        <v>633</v>
      </c>
      <c r="F4465" t="s">
        <v>267</v>
      </c>
      <c r="G4465" t="str">
        <f>VLOOKUP(D4465,Запчасти!A:D,2,0)</f>
        <v>Тормозная система</v>
      </c>
      <c r="H4465" t="str">
        <f>VLOOKUP(C4465,Автосервисы!A:C,3,0)</f>
        <v>ул. ​Шейнкмана, 123</v>
      </c>
    </row>
    <row r="4466" spans="1:8" hidden="1" x14ac:dyDescent="0.3">
      <c r="A4466">
        <v>4465</v>
      </c>
      <c r="B4466" s="4">
        <v>45253</v>
      </c>
      <c r="C4466" s="1" t="s">
        <v>12</v>
      </c>
      <c r="D4466">
        <v>100</v>
      </c>
      <c r="E4466">
        <v>513</v>
      </c>
      <c r="F4466" t="s">
        <v>269</v>
      </c>
      <c r="G4466" t="str">
        <f>VLOOKUP(D4466,Запчасти!A:D,2,0)</f>
        <v>Система подачи топлива</v>
      </c>
      <c r="H4466" t="str">
        <f>VLOOKUP(C4466,Автосервисы!A:C,3,0)</f>
        <v>ул. ​Заводская, 29т</v>
      </c>
    </row>
    <row r="4467" spans="1:8" hidden="1" x14ac:dyDescent="0.3">
      <c r="A4467">
        <v>4466</v>
      </c>
      <c r="B4467" s="4">
        <v>45253</v>
      </c>
      <c r="C4467" s="1" t="s">
        <v>4</v>
      </c>
      <c r="D4467">
        <v>58</v>
      </c>
      <c r="E4467">
        <v>317</v>
      </c>
      <c r="F4467" t="s">
        <v>267</v>
      </c>
      <c r="G4467" t="str">
        <f>VLOOKUP(D4467,Запчасти!A:D,2,0)</f>
        <v>Кпп</v>
      </c>
      <c r="H4467" t="str">
        <f>VLOOKUP(C4467,Автосервисы!A:C,3,0)</f>
        <v>ул. ​Новгородцевой, 4а</v>
      </c>
    </row>
    <row r="4468" spans="1:8" x14ac:dyDescent="0.3">
      <c r="A4468">
        <v>2573</v>
      </c>
      <c r="B4468" s="4">
        <v>45224</v>
      </c>
      <c r="C4468" s="1" t="s">
        <v>3</v>
      </c>
      <c r="D4468">
        <v>149</v>
      </c>
      <c r="E4468">
        <v>774</v>
      </c>
      <c r="F4468" t="s">
        <v>269</v>
      </c>
      <c r="G4468" t="str">
        <f>VLOOKUP(D4468,Запчасти!A:D,2,0)</f>
        <v>Двигатель</v>
      </c>
      <c r="H4468" t="str">
        <f>VLOOKUP(C4468,Автосервисы!A:C,3,0)</f>
        <v>ул. Репина, 149</v>
      </c>
    </row>
    <row r="4469" spans="1:8" hidden="1" x14ac:dyDescent="0.3">
      <c r="A4469">
        <v>4468</v>
      </c>
      <c r="B4469" s="4">
        <v>45253</v>
      </c>
      <c r="C4469" s="1" t="s">
        <v>10</v>
      </c>
      <c r="D4469">
        <v>191</v>
      </c>
      <c r="E4469">
        <v>169</v>
      </c>
      <c r="F4469" t="s">
        <v>269</v>
      </c>
      <c r="G4469" t="str">
        <f>VLOOKUP(D4469,Запчасти!A:D,2,0)</f>
        <v>Кондиционер</v>
      </c>
      <c r="H4469" t="str">
        <f>VLOOKUP(C4469,Автосервисы!A:C,3,0)</f>
        <v>​ул. Малышева, 143</v>
      </c>
    </row>
    <row r="4470" spans="1:8" hidden="1" x14ac:dyDescent="0.3">
      <c r="A4470">
        <v>4469</v>
      </c>
      <c r="B4470" s="4">
        <v>45253</v>
      </c>
      <c r="C4470" s="1" t="s">
        <v>21</v>
      </c>
      <c r="D4470">
        <v>32</v>
      </c>
      <c r="E4470">
        <v>627</v>
      </c>
      <c r="F4470" t="s">
        <v>269</v>
      </c>
      <c r="G4470" t="str">
        <f>VLOOKUP(D4470,Запчасти!A:D,2,0)</f>
        <v>Привод колеса</v>
      </c>
      <c r="H4470" t="str">
        <f>VLOOKUP(C4470,Автосервисы!A:C,3,0)</f>
        <v>​ул. Малышева, 122н</v>
      </c>
    </row>
    <row r="4471" spans="1:8" hidden="1" x14ac:dyDescent="0.3">
      <c r="A4471">
        <v>4470</v>
      </c>
      <c r="B4471" s="4">
        <v>45253</v>
      </c>
      <c r="C4471" s="1" t="s">
        <v>5</v>
      </c>
      <c r="D4471">
        <v>97</v>
      </c>
      <c r="E4471">
        <v>673</v>
      </c>
      <c r="F4471" t="s">
        <v>269</v>
      </c>
      <c r="G4471" t="str">
        <f>VLOOKUP(D4471,Запчасти!A:D,2,0)</f>
        <v>Кпп</v>
      </c>
      <c r="H4471" t="str">
        <f>VLOOKUP(C4471,Автосервисы!A:C,3,0)</f>
        <v>ул. Амундсена, 38/3</v>
      </c>
    </row>
    <row r="4472" spans="1:8" hidden="1" x14ac:dyDescent="0.3">
      <c r="A4472">
        <v>4471</v>
      </c>
      <c r="B4472" s="4">
        <v>45253</v>
      </c>
      <c r="C4472" s="1" t="s">
        <v>20</v>
      </c>
      <c r="D4472">
        <v>41</v>
      </c>
      <c r="E4472">
        <v>693</v>
      </c>
      <c r="F4472" t="s">
        <v>267</v>
      </c>
      <c r="G4472" t="str">
        <f>VLOOKUP(D4472,Запчасти!A:D,2,0)</f>
        <v>Кузов</v>
      </c>
      <c r="H4472" t="str">
        <f>VLOOKUP(C4472,Автосервисы!A:C,3,0)</f>
        <v>​ул. Металлургов, 70</v>
      </c>
    </row>
    <row r="4473" spans="1:8" hidden="1" x14ac:dyDescent="0.3">
      <c r="A4473">
        <v>4472</v>
      </c>
      <c r="B4473" s="4">
        <v>45253</v>
      </c>
      <c r="C4473" s="1" t="s">
        <v>18</v>
      </c>
      <c r="D4473">
        <v>53</v>
      </c>
      <c r="E4473">
        <v>967</v>
      </c>
      <c r="F4473" t="s">
        <v>267</v>
      </c>
      <c r="G4473" t="str">
        <f>VLOOKUP(D4473,Запчасти!A:D,2,0)</f>
        <v>Кузов</v>
      </c>
      <c r="H4473" t="str">
        <f>VLOOKUP(C4473,Автосервисы!A:C,3,0)</f>
        <v>ул. ​Раевского, 13</v>
      </c>
    </row>
    <row r="4474" spans="1:8" hidden="1" x14ac:dyDescent="0.3">
      <c r="A4474">
        <v>4473</v>
      </c>
      <c r="B4474" s="4">
        <v>45253</v>
      </c>
      <c r="C4474" s="1" t="s">
        <v>11</v>
      </c>
      <c r="D4474">
        <v>32</v>
      </c>
      <c r="E4474">
        <v>716</v>
      </c>
      <c r="F4474" t="s">
        <v>269</v>
      </c>
      <c r="G4474" t="str">
        <f>VLOOKUP(D4474,Запчасти!A:D,2,0)</f>
        <v>Привод колеса</v>
      </c>
      <c r="H4474" t="str">
        <f>VLOOKUP(C4474,Автосервисы!A:C,3,0)</f>
        <v>​ул. Депутатская, 84</v>
      </c>
    </row>
    <row r="4475" spans="1:8" hidden="1" x14ac:dyDescent="0.3">
      <c r="A4475">
        <v>4474</v>
      </c>
      <c r="B4475" s="4">
        <v>45253</v>
      </c>
      <c r="C4475" s="1" t="s">
        <v>10</v>
      </c>
      <c r="D4475">
        <v>79</v>
      </c>
      <c r="E4475">
        <v>412</v>
      </c>
      <c r="F4475" t="s">
        <v>267</v>
      </c>
      <c r="G4475" t="str">
        <f>VLOOKUP(D4475,Запчасти!A:D,2,0)</f>
        <v>Отопление / вентиляция</v>
      </c>
      <c r="H4475" t="str">
        <f>VLOOKUP(C4475,Автосервисы!A:C,3,0)</f>
        <v>​ул. Малышева, 143</v>
      </c>
    </row>
    <row r="4476" spans="1:8" hidden="1" x14ac:dyDescent="0.3">
      <c r="A4476">
        <v>4475</v>
      </c>
      <c r="B4476" s="4">
        <v>45253</v>
      </c>
      <c r="C4476" s="1" t="s">
        <v>4</v>
      </c>
      <c r="D4476">
        <v>147</v>
      </c>
      <c r="E4476">
        <v>835</v>
      </c>
      <c r="F4476" t="s">
        <v>267</v>
      </c>
      <c r="G4476" t="str">
        <f>VLOOKUP(D4476,Запчасти!A:D,2,0)</f>
        <v>Система сцепления</v>
      </c>
      <c r="H4476" t="str">
        <f>VLOOKUP(C4476,Автосервисы!A:C,3,0)</f>
        <v>ул. ​Новгородцевой, 4а</v>
      </c>
    </row>
    <row r="4477" spans="1:8" hidden="1" x14ac:dyDescent="0.3">
      <c r="A4477">
        <v>4476</v>
      </c>
      <c r="B4477" s="4">
        <v>45254</v>
      </c>
      <c r="C4477" s="1" t="s">
        <v>6</v>
      </c>
      <c r="D4477">
        <v>22</v>
      </c>
      <c r="E4477">
        <v>213</v>
      </c>
      <c r="F4477" t="s">
        <v>269</v>
      </c>
      <c r="G4477" t="str">
        <f>VLOOKUP(D4477,Запчасти!A:D,2,0)</f>
        <v>Кпп</v>
      </c>
      <c r="H4477" t="str">
        <f>VLOOKUP(C4477,Автосервисы!A:C,3,0)</f>
        <v>ул. ​Комсомольская, 73</v>
      </c>
    </row>
    <row r="4478" spans="1:8" hidden="1" x14ac:dyDescent="0.3">
      <c r="A4478">
        <v>4477</v>
      </c>
      <c r="B4478" s="4">
        <v>45254</v>
      </c>
      <c r="C4478" s="1" t="s">
        <v>7</v>
      </c>
      <c r="D4478">
        <v>82</v>
      </c>
      <c r="E4478">
        <v>169</v>
      </c>
      <c r="F4478" t="s">
        <v>269</v>
      </c>
      <c r="G4478" t="str">
        <f>VLOOKUP(D4478,Запчасти!A:D,2,0)</f>
        <v>Кузов</v>
      </c>
      <c r="H4478" t="str">
        <f>VLOOKUP(C4478,Автосервисы!A:C,3,0)</f>
        <v>​ул. Зоологическая, 7Б</v>
      </c>
    </row>
    <row r="4479" spans="1:8" hidden="1" x14ac:dyDescent="0.3">
      <c r="A4479">
        <v>4478</v>
      </c>
      <c r="B4479" s="4">
        <v>45254</v>
      </c>
      <c r="C4479" s="1" t="s">
        <v>12</v>
      </c>
      <c r="D4479">
        <v>190</v>
      </c>
      <c r="E4479">
        <v>730</v>
      </c>
      <c r="F4479" t="s">
        <v>267</v>
      </c>
      <c r="G4479" t="str">
        <f>VLOOKUP(D4479,Запчасти!A:D,2,0)</f>
        <v>Двигатель</v>
      </c>
      <c r="H4479" t="str">
        <f>VLOOKUP(C4479,Автосервисы!A:C,3,0)</f>
        <v>ул. ​Заводская, 29т</v>
      </c>
    </row>
    <row r="4480" spans="1:8" hidden="1" x14ac:dyDescent="0.3">
      <c r="A4480">
        <v>4479</v>
      </c>
      <c r="B4480" s="4">
        <v>45254</v>
      </c>
      <c r="C4480" s="1" t="s">
        <v>21</v>
      </c>
      <c r="D4480">
        <v>117</v>
      </c>
      <c r="E4480">
        <v>763</v>
      </c>
      <c r="F4480" t="s">
        <v>267</v>
      </c>
      <c r="G4480" t="str">
        <f>VLOOKUP(D4480,Запчасти!A:D,2,0)</f>
        <v>Подвеска и амортизация</v>
      </c>
      <c r="H4480" t="str">
        <f>VLOOKUP(C4480,Автосервисы!A:C,3,0)</f>
        <v>​ул. Малышева, 122н</v>
      </c>
    </row>
    <row r="4481" spans="1:8" x14ac:dyDescent="0.3">
      <c r="A4481">
        <v>2653</v>
      </c>
      <c r="B4481" s="4">
        <v>45225</v>
      </c>
      <c r="C4481" s="1" t="s">
        <v>3</v>
      </c>
      <c r="D4481">
        <v>13</v>
      </c>
      <c r="E4481">
        <v>461</v>
      </c>
      <c r="F4481" t="s">
        <v>269</v>
      </c>
      <c r="G4481" t="str">
        <f>VLOOKUP(D4481,Запчасти!A:D,2,0)</f>
        <v>Двигатель</v>
      </c>
      <c r="H4481" t="str">
        <f>VLOOKUP(C4481,Автосервисы!A:C,3,0)</f>
        <v>ул. Репина, 149</v>
      </c>
    </row>
    <row r="4482" spans="1:8" hidden="1" x14ac:dyDescent="0.3">
      <c r="A4482">
        <v>4481</v>
      </c>
      <c r="B4482" s="4">
        <v>45254</v>
      </c>
      <c r="C4482" s="1" t="s">
        <v>22</v>
      </c>
      <c r="D4482">
        <v>188</v>
      </c>
      <c r="E4482">
        <v>583</v>
      </c>
      <c r="F4482" t="s">
        <v>269</v>
      </c>
      <c r="G4482" t="str">
        <f>VLOOKUP(D4482,Запчасти!A:D,2,0)</f>
        <v>Тормозная система</v>
      </c>
      <c r="H4482" t="str">
        <f>VLOOKUP(C4482,Автосервисы!A:C,3,0)</f>
        <v>ул. ​Чапаева, 7/1</v>
      </c>
    </row>
    <row r="4483" spans="1:8" hidden="1" x14ac:dyDescent="0.3">
      <c r="A4483">
        <v>4482</v>
      </c>
      <c r="B4483" s="4">
        <v>45254</v>
      </c>
      <c r="C4483" s="1" t="s">
        <v>10</v>
      </c>
      <c r="D4483">
        <v>199</v>
      </c>
      <c r="E4483">
        <v>707</v>
      </c>
      <c r="F4483" t="s">
        <v>267</v>
      </c>
      <c r="G4483" t="str">
        <f>VLOOKUP(D4483,Запчасти!A:D,2,0)</f>
        <v>Тормозная система</v>
      </c>
      <c r="H4483" t="str">
        <f>VLOOKUP(C4483,Автосервисы!A:C,3,0)</f>
        <v>​ул. Малышева, 143</v>
      </c>
    </row>
    <row r="4484" spans="1:8" hidden="1" x14ac:dyDescent="0.3">
      <c r="A4484">
        <v>4483</v>
      </c>
      <c r="B4484" s="4">
        <v>45254</v>
      </c>
      <c r="C4484" s="1" t="s">
        <v>19</v>
      </c>
      <c r="D4484">
        <v>50</v>
      </c>
      <c r="E4484">
        <v>350</v>
      </c>
      <c r="F4484" t="s">
        <v>269</v>
      </c>
      <c r="G4484" t="str">
        <f>VLOOKUP(D4484,Запчасти!A:D,2,0)</f>
        <v>Кондиционер</v>
      </c>
      <c r="H4484" t="str">
        <f>VLOOKUP(C4484,Автосервисы!A:C,3,0)</f>
        <v>ул. ​Шейнкмана, 123</v>
      </c>
    </row>
    <row r="4485" spans="1:8" hidden="1" x14ac:dyDescent="0.3">
      <c r="A4485">
        <v>4484</v>
      </c>
      <c r="B4485" s="4">
        <v>45254</v>
      </c>
      <c r="C4485" s="1" t="s">
        <v>19</v>
      </c>
      <c r="D4485">
        <v>55</v>
      </c>
      <c r="E4485">
        <v>803</v>
      </c>
      <c r="F4485" t="s">
        <v>267</v>
      </c>
      <c r="G4485" t="str">
        <f>VLOOKUP(D4485,Запчасти!A:D,2,0)</f>
        <v>Система сцепления</v>
      </c>
      <c r="H4485" t="str">
        <f>VLOOKUP(C4485,Автосервисы!A:C,3,0)</f>
        <v>ул. ​Шейнкмана, 123</v>
      </c>
    </row>
    <row r="4486" spans="1:8" hidden="1" x14ac:dyDescent="0.3">
      <c r="A4486">
        <v>4485</v>
      </c>
      <c r="B4486" s="4">
        <v>45254</v>
      </c>
      <c r="C4486" s="1" t="s">
        <v>13</v>
      </c>
      <c r="D4486">
        <v>100</v>
      </c>
      <c r="E4486">
        <v>387</v>
      </c>
      <c r="F4486" t="s">
        <v>267</v>
      </c>
      <c r="G4486" t="str">
        <f>VLOOKUP(D4486,Запчасти!A:D,2,0)</f>
        <v>Система подачи топлива</v>
      </c>
      <c r="H4486" t="str">
        <f>VLOOKUP(C4486,Автосервисы!A:C,3,0)</f>
        <v>ул. ​Иркутская, 53</v>
      </c>
    </row>
    <row r="4487" spans="1:8" hidden="1" x14ac:dyDescent="0.3">
      <c r="A4487">
        <v>4486</v>
      </c>
      <c r="B4487" s="4">
        <v>45254</v>
      </c>
      <c r="C4487" s="1" t="s">
        <v>13</v>
      </c>
      <c r="D4487">
        <v>178</v>
      </c>
      <c r="E4487">
        <v>972</v>
      </c>
      <c r="F4487" t="s">
        <v>269</v>
      </c>
      <c r="G4487" t="str">
        <f>VLOOKUP(D4487,Запчасти!A:D,2,0)</f>
        <v>Рулевое управление</v>
      </c>
      <c r="H4487" t="str">
        <f>VLOOKUP(C4487,Автосервисы!A:C,3,0)</f>
        <v>ул. ​Иркутская, 53</v>
      </c>
    </row>
    <row r="4488" spans="1:8" hidden="1" x14ac:dyDescent="0.3">
      <c r="A4488">
        <v>4487</v>
      </c>
      <c r="B4488" s="4">
        <v>45254</v>
      </c>
      <c r="C4488" s="1" t="s">
        <v>10</v>
      </c>
      <c r="D4488">
        <v>24</v>
      </c>
      <c r="E4488">
        <v>669</v>
      </c>
      <c r="F4488" t="s">
        <v>267</v>
      </c>
      <c r="G4488" t="str">
        <f>VLOOKUP(D4488,Запчасти!A:D,2,0)</f>
        <v>Кузов</v>
      </c>
      <c r="H4488" t="str">
        <f>VLOOKUP(C4488,Автосервисы!A:C,3,0)</f>
        <v>​ул. Малышева, 143</v>
      </c>
    </row>
    <row r="4489" spans="1:8" hidden="1" x14ac:dyDescent="0.3">
      <c r="A4489">
        <v>4488</v>
      </c>
      <c r="B4489" s="4">
        <v>45254</v>
      </c>
      <c r="C4489" s="1" t="s">
        <v>13</v>
      </c>
      <c r="D4489">
        <v>9</v>
      </c>
      <c r="E4489">
        <v>489</v>
      </c>
      <c r="F4489" t="s">
        <v>267</v>
      </c>
      <c r="G4489" t="str">
        <f>VLOOKUP(D4489,Запчасти!A:D,2,0)</f>
        <v>Система очистки фар</v>
      </c>
      <c r="H4489" t="str">
        <f>VLOOKUP(C4489,Автосервисы!A:C,3,0)</f>
        <v>ул. ​Иркутская, 53</v>
      </c>
    </row>
    <row r="4490" spans="1:8" hidden="1" x14ac:dyDescent="0.3">
      <c r="A4490">
        <v>4489</v>
      </c>
      <c r="B4490" s="4">
        <v>45254</v>
      </c>
      <c r="C4490" s="1" t="s">
        <v>13</v>
      </c>
      <c r="D4490">
        <v>104</v>
      </c>
      <c r="E4490">
        <v>246</v>
      </c>
      <c r="F4490" t="s">
        <v>267</v>
      </c>
      <c r="G4490" t="str">
        <f>VLOOKUP(D4490,Запчасти!A:D,2,0)</f>
        <v>Двигатель</v>
      </c>
      <c r="H4490" t="str">
        <f>VLOOKUP(C4490,Автосервисы!A:C,3,0)</f>
        <v>ул. ​Иркутская, 53</v>
      </c>
    </row>
    <row r="4491" spans="1:8" x14ac:dyDescent="0.3">
      <c r="A4491">
        <v>2714</v>
      </c>
      <c r="B4491" s="4">
        <v>45225</v>
      </c>
      <c r="C4491" s="1" t="s">
        <v>3</v>
      </c>
      <c r="D4491">
        <v>8</v>
      </c>
      <c r="E4491">
        <v>224</v>
      </c>
      <c r="F4491" t="s">
        <v>269</v>
      </c>
      <c r="G4491" t="str">
        <f>VLOOKUP(D4491,Запчасти!A:D,2,0)</f>
        <v>Двигатель</v>
      </c>
      <c r="H4491" t="str">
        <f>VLOOKUP(C4491,Автосервисы!A:C,3,0)</f>
        <v>ул. Репина, 149</v>
      </c>
    </row>
    <row r="4492" spans="1:8" hidden="1" x14ac:dyDescent="0.3">
      <c r="A4492">
        <v>4491</v>
      </c>
      <c r="B4492" s="4">
        <v>45254</v>
      </c>
      <c r="C4492" s="1" t="s">
        <v>10</v>
      </c>
      <c r="D4492">
        <v>48</v>
      </c>
      <c r="E4492">
        <v>27</v>
      </c>
      <c r="F4492" t="s">
        <v>267</v>
      </c>
      <c r="G4492" t="str">
        <f>VLOOKUP(D4492,Запчасти!A:D,2,0)</f>
        <v>Двигатель</v>
      </c>
      <c r="H4492" t="str">
        <f>VLOOKUP(C4492,Автосервисы!A:C,3,0)</f>
        <v>​ул. Малышева, 143</v>
      </c>
    </row>
    <row r="4493" spans="1:8" hidden="1" x14ac:dyDescent="0.3">
      <c r="A4493">
        <v>4492</v>
      </c>
      <c r="B4493" s="4">
        <v>45254</v>
      </c>
      <c r="C4493" s="1" t="s">
        <v>19</v>
      </c>
      <c r="D4493">
        <v>17</v>
      </c>
      <c r="E4493">
        <v>960</v>
      </c>
      <c r="F4493" t="s">
        <v>269</v>
      </c>
      <c r="G4493" t="str">
        <f>VLOOKUP(D4493,Запчасти!A:D,2,0)</f>
        <v>Кузов</v>
      </c>
      <c r="H4493" t="str">
        <f>VLOOKUP(C4493,Автосервисы!A:C,3,0)</f>
        <v>ул. ​Шейнкмана, 123</v>
      </c>
    </row>
    <row r="4494" spans="1:8" x14ac:dyDescent="0.3">
      <c r="A4494">
        <v>3028</v>
      </c>
      <c r="B4494" s="4">
        <v>45231</v>
      </c>
      <c r="C4494" s="1" t="s">
        <v>3</v>
      </c>
      <c r="D4494">
        <v>44</v>
      </c>
      <c r="E4494">
        <v>904</v>
      </c>
      <c r="F4494" t="s">
        <v>269</v>
      </c>
      <c r="G4494" t="str">
        <f>VLOOKUP(D4494,Запчасти!A:D,2,0)</f>
        <v>Двигатель</v>
      </c>
      <c r="H4494" t="str">
        <f>VLOOKUP(C4494,Автосервисы!A:C,3,0)</f>
        <v>ул. Репина, 149</v>
      </c>
    </row>
    <row r="4495" spans="1:8" hidden="1" x14ac:dyDescent="0.3">
      <c r="A4495">
        <v>4494</v>
      </c>
      <c r="B4495" s="4">
        <v>45254</v>
      </c>
      <c r="C4495" s="1" t="s">
        <v>5</v>
      </c>
      <c r="D4495">
        <v>110</v>
      </c>
      <c r="E4495">
        <v>783</v>
      </c>
      <c r="F4495" t="s">
        <v>267</v>
      </c>
      <c r="G4495" t="str">
        <f>VLOOKUP(D4495,Запчасти!A:D,2,0)</f>
        <v>Двигатель</v>
      </c>
      <c r="H4495" t="str">
        <f>VLOOKUP(C4495,Автосервисы!A:C,3,0)</f>
        <v>ул. Амундсена, 38/3</v>
      </c>
    </row>
    <row r="4496" spans="1:8" hidden="1" x14ac:dyDescent="0.3">
      <c r="A4496">
        <v>4495</v>
      </c>
      <c r="B4496" s="4">
        <v>45254</v>
      </c>
      <c r="C4496" s="1" t="s">
        <v>6</v>
      </c>
      <c r="D4496">
        <v>103</v>
      </c>
      <c r="E4496">
        <v>363</v>
      </c>
      <c r="F4496" t="s">
        <v>267</v>
      </c>
      <c r="G4496" t="str">
        <f>VLOOKUP(D4496,Запчасти!A:D,2,0)</f>
        <v>Система сцепления</v>
      </c>
      <c r="H4496" t="str">
        <f>VLOOKUP(C4496,Автосервисы!A:C,3,0)</f>
        <v>ул. ​Комсомольская, 73</v>
      </c>
    </row>
    <row r="4497" spans="1:8" hidden="1" x14ac:dyDescent="0.3">
      <c r="A4497">
        <v>4496</v>
      </c>
      <c r="B4497" s="4">
        <v>45254</v>
      </c>
      <c r="C4497" s="1" t="s">
        <v>16</v>
      </c>
      <c r="D4497">
        <v>86</v>
      </c>
      <c r="E4497">
        <v>917</v>
      </c>
      <c r="F4497" t="s">
        <v>267</v>
      </c>
      <c r="G4497" t="str">
        <f>VLOOKUP(D4497,Запчасти!A:D,2,0)</f>
        <v>Кондиционер</v>
      </c>
      <c r="H4497" t="str">
        <f>VLOOKUP(C4497,Автосервисы!A:C,3,0)</f>
        <v>​ул. Московская, 275а</v>
      </c>
    </row>
    <row r="4498" spans="1:8" hidden="1" x14ac:dyDescent="0.3">
      <c r="A4498">
        <v>4497</v>
      </c>
      <c r="B4498" s="4">
        <v>45254</v>
      </c>
      <c r="C4498" s="1" t="s">
        <v>10</v>
      </c>
      <c r="D4498">
        <v>15</v>
      </c>
      <c r="E4498">
        <v>351</v>
      </c>
      <c r="F4498" t="s">
        <v>269</v>
      </c>
      <c r="G4498" t="str">
        <f>VLOOKUP(D4498,Запчасти!A:D,2,0)</f>
        <v>Система выпуска</v>
      </c>
      <c r="H4498" t="str">
        <f>VLOOKUP(C4498,Автосервисы!A:C,3,0)</f>
        <v>​ул. Малышева, 143</v>
      </c>
    </row>
    <row r="4499" spans="1:8" hidden="1" x14ac:dyDescent="0.3">
      <c r="A4499">
        <v>4498</v>
      </c>
      <c r="B4499" s="4">
        <v>45254</v>
      </c>
      <c r="C4499" s="1" t="s">
        <v>16</v>
      </c>
      <c r="D4499">
        <v>24</v>
      </c>
      <c r="E4499">
        <v>998</v>
      </c>
      <c r="F4499" t="s">
        <v>267</v>
      </c>
      <c r="G4499" t="str">
        <f>VLOOKUP(D4499,Запчасти!A:D,2,0)</f>
        <v>Кузов</v>
      </c>
      <c r="H4499" t="str">
        <f>VLOOKUP(C4499,Автосервисы!A:C,3,0)</f>
        <v>​ул. Московская, 275а</v>
      </c>
    </row>
    <row r="4500" spans="1:8" hidden="1" x14ac:dyDescent="0.3">
      <c r="A4500">
        <v>4499</v>
      </c>
      <c r="B4500" s="4">
        <v>45254</v>
      </c>
      <c r="C4500" s="1" t="s">
        <v>5</v>
      </c>
      <c r="D4500">
        <v>108</v>
      </c>
      <c r="E4500">
        <v>430</v>
      </c>
      <c r="F4500" t="s">
        <v>267</v>
      </c>
      <c r="G4500" t="str">
        <f>VLOOKUP(D4500,Запчасти!A:D,2,0)</f>
        <v>Двигатель</v>
      </c>
      <c r="H4500" t="str">
        <f>VLOOKUP(C4500,Автосервисы!A:C,3,0)</f>
        <v>ул. Амундсена, 38/3</v>
      </c>
    </row>
    <row r="4501" spans="1:8" hidden="1" x14ac:dyDescent="0.3">
      <c r="A4501">
        <v>4500</v>
      </c>
      <c r="B4501" s="4">
        <v>45254</v>
      </c>
      <c r="C4501" s="1" t="s">
        <v>4</v>
      </c>
      <c r="D4501">
        <v>85</v>
      </c>
      <c r="E4501">
        <v>603</v>
      </c>
      <c r="F4501" t="s">
        <v>269</v>
      </c>
      <c r="G4501" t="str">
        <f>VLOOKUP(D4501,Запчасти!A:D,2,0)</f>
        <v>Система очистки окон</v>
      </c>
      <c r="H4501" t="str">
        <f>VLOOKUP(C4501,Автосервисы!A:C,3,0)</f>
        <v>ул. ​Новгородцевой, 4а</v>
      </c>
    </row>
    <row r="4502" spans="1:8" x14ac:dyDescent="0.3">
      <c r="A4502">
        <v>3273</v>
      </c>
      <c r="B4502" s="4">
        <v>45236</v>
      </c>
      <c r="C4502" s="1" t="s">
        <v>3</v>
      </c>
      <c r="D4502">
        <v>134</v>
      </c>
      <c r="E4502">
        <v>823</v>
      </c>
      <c r="F4502" t="s">
        <v>269</v>
      </c>
      <c r="G4502" t="str">
        <f>VLOOKUP(D4502,Запчасти!A:D,2,0)</f>
        <v>Двигатель</v>
      </c>
      <c r="H4502" t="str">
        <f>VLOOKUP(C4502,Автосервисы!A:C,3,0)</f>
        <v>ул. Репина, 149</v>
      </c>
    </row>
    <row r="4503" spans="1:8" hidden="1" x14ac:dyDescent="0.3">
      <c r="A4503">
        <v>4502</v>
      </c>
      <c r="B4503" s="4">
        <v>45254</v>
      </c>
      <c r="C4503" s="1" t="s">
        <v>22</v>
      </c>
      <c r="D4503">
        <v>173</v>
      </c>
      <c r="E4503">
        <v>397</v>
      </c>
      <c r="F4503" t="s">
        <v>267</v>
      </c>
      <c r="G4503" t="str">
        <f>VLOOKUP(D4503,Запчасти!A:D,2,0)</f>
        <v>Двигатель</v>
      </c>
      <c r="H4503" t="str">
        <f>VLOOKUP(C4503,Автосервисы!A:C,3,0)</f>
        <v>ул. ​Чапаева, 7/1</v>
      </c>
    </row>
    <row r="4504" spans="1:8" hidden="1" x14ac:dyDescent="0.3">
      <c r="A4504">
        <v>4503</v>
      </c>
      <c r="B4504" s="4">
        <v>45254</v>
      </c>
      <c r="C4504" s="1" t="s">
        <v>16</v>
      </c>
      <c r="D4504">
        <v>127</v>
      </c>
      <c r="E4504">
        <v>773</v>
      </c>
      <c r="F4504" t="s">
        <v>269</v>
      </c>
      <c r="G4504" t="str">
        <f>VLOOKUP(D4504,Запчасти!A:D,2,0)</f>
        <v>Электрика</v>
      </c>
      <c r="H4504" t="str">
        <f>VLOOKUP(C4504,Автосервисы!A:C,3,0)</f>
        <v>​ул. Московская, 275а</v>
      </c>
    </row>
    <row r="4505" spans="1:8" hidden="1" x14ac:dyDescent="0.3">
      <c r="A4505">
        <v>4504</v>
      </c>
      <c r="B4505" s="4">
        <v>45254</v>
      </c>
      <c r="C4505" s="1" t="s">
        <v>21</v>
      </c>
      <c r="D4505">
        <v>82</v>
      </c>
      <c r="E4505">
        <v>930</v>
      </c>
      <c r="F4505" t="s">
        <v>269</v>
      </c>
      <c r="G4505" t="str">
        <f>VLOOKUP(D4505,Запчасти!A:D,2,0)</f>
        <v>Кузов</v>
      </c>
      <c r="H4505" t="str">
        <f>VLOOKUP(C4505,Автосервисы!A:C,3,0)</f>
        <v>​ул. Малышева, 122н</v>
      </c>
    </row>
    <row r="4506" spans="1:8" x14ac:dyDescent="0.3">
      <c r="A4506">
        <v>3332</v>
      </c>
      <c r="B4506" s="4">
        <v>45236</v>
      </c>
      <c r="C4506" s="1" t="s">
        <v>3</v>
      </c>
      <c r="D4506">
        <v>36</v>
      </c>
      <c r="E4506">
        <v>222</v>
      </c>
      <c r="F4506" t="s">
        <v>269</v>
      </c>
      <c r="G4506" t="str">
        <f>VLOOKUP(D4506,Запчасти!A:D,2,0)</f>
        <v>Двигатель</v>
      </c>
      <c r="H4506" t="str">
        <f>VLOOKUP(C4506,Автосервисы!A:C,3,0)</f>
        <v>ул. Репина, 149</v>
      </c>
    </row>
    <row r="4507" spans="1:8" x14ac:dyDescent="0.3">
      <c r="A4507">
        <v>3425</v>
      </c>
      <c r="B4507" s="4">
        <v>45237</v>
      </c>
      <c r="C4507" s="1" t="s">
        <v>3</v>
      </c>
      <c r="D4507">
        <v>197</v>
      </c>
      <c r="E4507">
        <v>205</v>
      </c>
      <c r="F4507" t="s">
        <v>269</v>
      </c>
      <c r="G4507" t="str">
        <f>VLOOKUP(D4507,Запчасти!A:D,2,0)</f>
        <v>Двигатель</v>
      </c>
      <c r="H4507" t="str">
        <f>VLOOKUP(C4507,Автосервисы!A:C,3,0)</f>
        <v>ул. Репина, 149</v>
      </c>
    </row>
    <row r="4508" spans="1:8" hidden="1" x14ac:dyDescent="0.3">
      <c r="A4508">
        <v>4507</v>
      </c>
      <c r="B4508" s="4">
        <v>45254</v>
      </c>
      <c r="C4508" s="1" t="s">
        <v>8</v>
      </c>
      <c r="D4508">
        <v>6</v>
      </c>
      <c r="E4508">
        <v>749</v>
      </c>
      <c r="F4508" t="s">
        <v>267</v>
      </c>
      <c r="G4508" t="str">
        <f>VLOOKUP(D4508,Запчасти!A:D,2,0)</f>
        <v>Электрика</v>
      </c>
      <c r="H4508" t="str">
        <f>VLOOKUP(C4508,Автосервисы!A:C,3,0)</f>
        <v>ул. ​Черкасская, 22а/1</v>
      </c>
    </row>
    <row r="4509" spans="1:8" hidden="1" x14ac:dyDescent="0.3">
      <c r="A4509">
        <v>4508</v>
      </c>
      <c r="B4509" s="4">
        <v>45254</v>
      </c>
      <c r="C4509" s="1" t="s">
        <v>12</v>
      </c>
      <c r="D4509">
        <v>176</v>
      </c>
      <c r="E4509">
        <v>296</v>
      </c>
      <c r="F4509" t="s">
        <v>267</v>
      </c>
      <c r="G4509" t="str">
        <f>VLOOKUP(D4509,Запчасти!A:D,2,0)</f>
        <v>Двигатель</v>
      </c>
      <c r="H4509" t="str">
        <f>VLOOKUP(C4509,Автосервисы!A:C,3,0)</f>
        <v>ул. ​Заводская, 29т</v>
      </c>
    </row>
    <row r="4510" spans="1:8" x14ac:dyDescent="0.3">
      <c r="A4510">
        <v>3753</v>
      </c>
      <c r="B4510" s="4">
        <v>45242</v>
      </c>
      <c r="C4510" s="1" t="s">
        <v>3</v>
      </c>
      <c r="D4510">
        <v>114</v>
      </c>
      <c r="E4510">
        <v>601</v>
      </c>
      <c r="F4510" t="s">
        <v>269</v>
      </c>
      <c r="G4510" t="str">
        <f>VLOOKUP(D4510,Запчасти!A:D,2,0)</f>
        <v>Двигатель</v>
      </c>
      <c r="H4510" t="str">
        <f>VLOOKUP(C4510,Автосервисы!A:C,3,0)</f>
        <v>ул. Репина, 149</v>
      </c>
    </row>
    <row r="4511" spans="1:8" x14ac:dyDescent="0.3">
      <c r="A4511">
        <v>3877</v>
      </c>
      <c r="B4511" s="4">
        <v>45245</v>
      </c>
      <c r="C4511" s="1" t="s">
        <v>3</v>
      </c>
      <c r="D4511">
        <v>176</v>
      </c>
      <c r="E4511">
        <v>520</v>
      </c>
      <c r="F4511" t="s">
        <v>269</v>
      </c>
      <c r="G4511" t="str">
        <f>VLOOKUP(D4511,Запчасти!A:D,2,0)</f>
        <v>Двигатель</v>
      </c>
      <c r="H4511" t="str">
        <f>VLOOKUP(C4511,Автосервисы!A:C,3,0)</f>
        <v>ул. Репина, 149</v>
      </c>
    </row>
    <row r="4512" spans="1:8" x14ac:dyDescent="0.3">
      <c r="A4512">
        <v>3907</v>
      </c>
      <c r="B4512" s="4">
        <v>45245</v>
      </c>
      <c r="C4512" s="1" t="s">
        <v>3</v>
      </c>
      <c r="D4512">
        <v>68</v>
      </c>
      <c r="E4512">
        <v>258</v>
      </c>
      <c r="F4512" t="s">
        <v>269</v>
      </c>
      <c r="G4512" t="str">
        <f>VLOOKUP(D4512,Запчасти!A:D,2,0)</f>
        <v>Двигатель</v>
      </c>
      <c r="H4512" t="str">
        <f>VLOOKUP(C4512,Автосервисы!A:C,3,0)</f>
        <v>ул. Репина, 149</v>
      </c>
    </row>
    <row r="4513" spans="1:8" hidden="1" x14ac:dyDescent="0.3">
      <c r="A4513">
        <v>4512</v>
      </c>
      <c r="B4513" s="4">
        <v>45255</v>
      </c>
      <c r="C4513" s="1" t="s">
        <v>17</v>
      </c>
      <c r="D4513">
        <v>70</v>
      </c>
      <c r="E4513">
        <v>61</v>
      </c>
      <c r="F4513" t="s">
        <v>267</v>
      </c>
      <c r="G4513" t="str">
        <f>VLOOKUP(D4513,Запчасти!A:D,2,0)</f>
        <v>Система подачи топлива</v>
      </c>
      <c r="H4513" t="str">
        <f>VLOOKUP(C4513,Автосервисы!A:C,3,0)</f>
        <v>ул. Репина, 40а</v>
      </c>
    </row>
    <row r="4514" spans="1:8" hidden="1" x14ac:dyDescent="0.3">
      <c r="A4514">
        <v>4513</v>
      </c>
      <c r="B4514" s="4">
        <v>45255</v>
      </c>
      <c r="C4514" s="1" t="s">
        <v>13</v>
      </c>
      <c r="D4514">
        <v>97</v>
      </c>
      <c r="E4514">
        <v>677</v>
      </c>
      <c r="F4514" t="s">
        <v>269</v>
      </c>
      <c r="G4514" t="str">
        <f>VLOOKUP(D4514,Запчасти!A:D,2,0)</f>
        <v>Кпп</v>
      </c>
      <c r="H4514" t="str">
        <f>VLOOKUP(C4514,Автосервисы!A:C,3,0)</f>
        <v>ул. ​Иркутская, 53</v>
      </c>
    </row>
    <row r="4515" spans="1:8" hidden="1" x14ac:dyDescent="0.3">
      <c r="A4515">
        <v>4514</v>
      </c>
      <c r="B4515" s="4">
        <v>45255</v>
      </c>
      <c r="C4515" s="1" t="s">
        <v>19</v>
      </c>
      <c r="D4515">
        <v>171</v>
      </c>
      <c r="E4515">
        <v>517</v>
      </c>
      <c r="F4515" t="s">
        <v>269</v>
      </c>
      <c r="G4515" t="str">
        <f>VLOOKUP(D4515,Запчасти!A:D,2,0)</f>
        <v>Замки</v>
      </c>
      <c r="H4515" t="str">
        <f>VLOOKUP(C4515,Автосервисы!A:C,3,0)</f>
        <v>ул. ​Шейнкмана, 123</v>
      </c>
    </row>
    <row r="4516" spans="1:8" hidden="1" x14ac:dyDescent="0.3">
      <c r="A4516">
        <v>4515</v>
      </c>
      <c r="B4516" s="4">
        <v>45255</v>
      </c>
      <c r="C4516" s="1" t="s">
        <v>21</v>
      </c>
      <c r="D4516">
        <v>196</v>
      </c>
      <c r="E4516">
        <v>260</v>
      </c>
      <c r="F4516" t="s">
        <v>267</v>
      </c>
      <c r="G4516" t="str">
        <f>VLOOKUP(D4516,Запчасти!A:D,2,0)</f>
        <v>Тормозная система</v>
      </c>
      <c r="H4516" t="str">
        <f>VLOOKUP(C4516,Автосервисы!A:C,3,0)</f>
        <v>​ул. Малышева, 122н</v>
      </c>
    </row>
    <row r="4517" spans="1:8" hidden="1" x14ac:dyDescent="0.3">
      <c r="A4517">
        <v>4516</v>
      </c>
      <c r="B4517" s="4">
        <v>45255</v>
      </c>
      <c r="C4517" s="1" t="s">
        <v>21</v>
      </c>
      <c r="D4517">
        <v>104</v>
      </c>
      <c r="E4517">
        <v>156</v>
      </c>
      <c r="F4517" t="s">
        <v>267</v>
      </c>
      <c r="G4517" t="str">
        <f>VLOOKUP(D4517,Запчасти!A:D,2,0)</f>
        <v>Двигатель</v>
      </c>
      <c r="H4517" t="str">
        <f>VLOOKUP(C4517,Автосервисы!A:C,3,0)</f>
        <v>​ул. Малышева, 122н</v>
      </c>
    </row>
    <row r="4518" spans="1:8" hidden="1" x14ac:dyDescent="0.3">
      <c r="A4518">
        <v>4517</v>
      </c>
      <c r="B4518" s="4">
        <v>45255</v>
      </c>
      <c r="C4518" s="1" t="s">
        <v>16</v>
      </c>
      <c r="D4518">
        <v>92</v>
      </c>
      <c r="E4518">
        <v>519</v>
      </c>
      <c r="F4518" t="s">
        <v>269</v>
      </c>
      <c r="G4518" t="str">
        <f>VLOOKUP(D4518,Запчасти!A:D,2,0)</f>
        <v>Привод колеса</v>
      </c>
      <c r="H4518" t="str">
        <f>VLOOKUP(C4518,Автосервисы!A:C,3,0)</f>
        <v>​ул. Московская, 275а</v>
      </c>
    </row>
    <row r="4519" spans="1:8" hidden="1" x14ac:dyDescent="0.3">
      <c r="A4519">
        <v>4518</v>
      </c>
      <c r="B4519" s="4">
        <v>45255</v>
      </c>
      <c r="C4519" s="1" t="s">
        <v>11</v>
      </c>
      <c r="D4519">
        <v>179</v>
      </c>
      <c r="E4519">
        <v>469</v>
      </c>
      <c r="F4519" t="s">
        <v>269</v>
      </c>
      <c r="G4519" t="str">
        <f>VLOOKUP(D4519,Запчасти!A:D,2,0)</f>
        <v>Подвеска и амортизация</v>
      </c>
      <c r="H4519" t="str">
        <f>VLOOKUP(C4519,Автосервисы!A:C,3,0)</f>
        <v>​ул. Депутатская, 84</v>
      </c>
    </row>
    <row r="4520" spans="1:8" hidden="1" x14ac:dyDescent="0.3">
      <c r="A4520">
        <v>4519</v>
      </c>
      <c r="B4520" s="4">
        <v>45255</v>
      </c>
      <c r="C4520" s="1" t="s">
        <v>17</v>
      </c>
      <c r="D4520">
        <v>74</v>
      </c>
      <c r="E4520">
        <v>705</v>
      </c>
      <c r="F4520" t="s">
        <v>267</v>
      </c>
      <c r="G4520" t="str">
        <f>VLOOKUP(D4520,Запчасти!A:D,2,0)</f>
        <v>Двигатель</v>
      </c>
      <c r="H4520" t="str">
        <f>VLOOKUP(C4520,Автосервисы!A:C,3,0)</f>
        <v>ул. Репина, 40а</v>
      </c>
    </row>
    <row r="4521" spans="1:8" hidden="1" x14ac:dyDescent="0.3">
      <c r="A4521">
        <v>4520</v>
      </c>
      <c r="B4521" s="4">
        <v>45255</v>
      </c>
      <c r="C4521" s="1" t="s">
        <v>14</v>
      </c>
      <c r="D4521">
        <v>24</v>
      </c>
      <c r="E4521">
        <v>444</v>
      </c>
      <c r="F4521" t="s">
        <v>269</v>
      </c>
      <c r="G4521" t="str">
        <f>VLOOKUP(D4521,Запчасти!A:D,2,0)</f>
        <v>Кузов</v>
      </c>
      <c r="H4521" t="str">
        <f>VLOOKUP(C4521,Автосервисы!A:C,3,0)</f>
        <v>​ул. Гагарина, 6/3</v>
      </c>
    </row>
    <row r="4522" spans="1:8" hidden="1" x14ac:dyDescent="0.3">
      <c r="A4522">
        <v>4521</v>
      </c>
      <c r="B4522" s="4">
        <v>45255</v>
      </c>
      <c r="C4522" s="1" t="s">
        <v>7</v>
      </c>
      <c r="D4522">
        <v>175</v>
      </c>
      <c r="E4522">
        <v>871</v>
      </c>
      <c r="F4522" t="s">
        <v>269</v>
      </c>
      <c r="G4522" t="str">
        <f>VLOOKUP(D4522,Запчасти!A:D,2,0)</f>
        <v>Электрика</v>
      </c>
      <c r="H4522" t="str">
        <f>VLOOKUP(C4522,Автосервисы!A:C,3,0)</f>
        <v>​ул. Зоологическая, 7Б</v>
      </c>
    </row>
    <row r="4523" spans="1:8" hidden="1" x14ac:dyDescent="0.3">
      <c r="A4523">
        <v>4522</v>
      </c>
      <c r="B4523" s="4">
        <v>45255</v>
      </c>
      <c r="C4523" s="1" t="s">
        <v>17</v>
      </c>
      <c r="D4523">
        <v>45</v>
      </c>
      <c r="E4523">
        <v>793</v>
      </c>
      <c r="F4523" t="s">
        <v>269</v>
      </c>
      <c r="G4523" t="str">
        <f>VLOOKUP(D4523,Запчасти!A:D,2,0)</f>
        <v>Кпп</v>
      </c>
      <c r="H4523" t="str">
        <f>VLOOKUP(C4523,Автосервисы!A:C,3,0)</f>
        <v>ул. Репина, 40а</v>
      </c>
    </row>
    <row r="4524" spans="1:8" hidden="1" x14ac:dyDescent="0.3">
      <c r="A4524">
        <v>4523</v>
      </c>
      <c r="B4524" s="4">
        <v>45255</v>
      </c>
      <c r="C4524" s="1" t="s">
        <v>19</v>
      </c>
      <c r="D4524">
        <v>95</v>
      </c>
      <c r="E4524">
        <v>787</v>
      </c>
      <c r="F4524" t="s">
        <v>267</v>
      </c>
      <c r="G4524" t="str">
        <f>VLOOKUP(D4524,Запчасти!A:D,2,0)</f>
        <v>Кузов</v>
      </c>
      <c r="H4524" t="str">
        <f>VLOOKUP(C4524,Автосервисы!A:C,3,0)</f>
        <v>ул. ​Шейнкмана, 123</v>
      </c>
    </row>
    <row r="4525" spans="1:8" hidden="1" x14ac:dyDescent="0.3">
      <c r="A4525">
        <v>4524</v>
      </c>
      <c r="B4525" s="4">
        <v>45255</v>
      </c>
      <c r="C4525" s="1" t="s">
        <v>14</v>
      </c>
      <c r="D4525">
        <v>134</v>
      </c>
      <c r="E4525">
        <v>774</v>
      </c>
      <c r="F4525" t="s">
        <v>267</v>
      </c>
      <c r="G4525" t="str">
        <f>VLOOKUP(D4525,Запчасти!A:D,2,0)</f>
        <v>Двигатель</v>
      </c>
      <c r="H4525" t="str">
        <f>VLOOKUP(C4525,Автосервисы!A:C,3,0)</f>
        <v>​ул. Гагарина, 6/3</v>
      </c>
    </row>
    <row r="4526" spans="1:8" x14ac:dyDescent="0.3">
      <c r="A4526">
        <v>3963</v>
      </c>
      <c r="B4526" s="4">
        <v>45246</v>
      </c>
      <c r="C4526" s="1" t="s">
        <v>3</v>
      </c>
      <c r="D4526">
        <v>107</v>
      </c>
      <c r="E4526">
        <v>225</v>
      </c>
      <c r="F4526" t="s">
        <v>269</v>
      </c>
      <c r="G4526" t="str">
        <f>VLOOKUP(D4526,Запчасти!A:D,2,0)</f>
        <v>Двигатель</v>
      </c>
      <c r="H4526" t="str">
        <f>VLOOKUP(C4526,Автосервисы!A:C,3,0)</f>
        <v>ул. Репина, 149</v>
      </c>
    </row>
    <row r="4527" spans="1:8" hidden="1" x14ac:dyDescent="0.3">
      <c r="A4527">
        <v>4526</v>
      </c>
      <c r="B4527" s="4">
        <v>45255</v>
      </c>
      <c r="C4527" s="1" t="s">
        <v>16</v>
      </c>
      <c r="D4527">
        <v>109</v>
      </c>
      <c r="E4527">
        <v>59</v>
      </c>
      <c r="F4527" t="s">
        <v>267</v>
      </c>
      <c r="G4527" t="str">
        <f>VLOOKUP(D4527,Запчасти!A:D,2,0)</f>
        <v>Кондиционер</v>
      </c>
      <c r="H4527" t="str">
        <f>VLOOKUP(C4527,Автосервисы!A:C,3,0)</f>
        <v>​ул. Московская, 275а</v>
      </c>
    </row>
    <row r="4528" spans="1:8" hidden="1" x14ac:dyDescent="0.3">
      <c r="A4528">
        <v>4527</v>
      </c>
      <c r="B4528" s="4">
        <v>45255</v>
      </c>
      <c r="C4528" s="1" t="s">
        <v>12</v>
      </c>
      <c r="D4528">
        <v>81</v>
      </c>
      <c r="E4528">
        <v>856</v>
      </c>
      <c r="F4528" t="s">
        <v>269</v>
      </c>
      <c r="G4528" t="str">
        <f>VLOOKUP(D4528,Запчасти!A:D,2,0)</f>
        <v>Кпп</v>
      </c>
      <c r="H4528" t="str">
        <f>VLOOKUP(C4528,Автосервисы!A:C,3,0)</f>
        <v>ул. ​Заводская, 29т</v>
      </c>
    </row>
    <row r="4529" spans="1:8" x14ac:dyDescent="0.3">
      <c r="A4529">
        <v>3964</v>
      </c>
      <c r="B4529" s="4">
        <v>45246</v>
      </c>
      <c r="C4529" s="1" t="s">
        <v>3</v>
      </c>
      <c r="D4529">
        <v>16</v>
      </c>
      <c r="E4529">
        <v>681</v>
      </c>
      <c r="F4529" t="s">
        <v>269</v>
      </c>
      <c r="G4529" t="str">
        <f>VLOOKUP(D4529,Запчасти!A:D,2,0)</f>
        <v>Двигатель</v>
      </c>
      <c r="H4529" t="str">
        <f>VLOOKUP(C4529,Автосервисы!A:C,3,0)</f>
        <v>ул. Репина, 149</v>
      </c>
    </row>
    <row r="4530" spans="1:8" hidden="1" x14ac:dyDescent="0.3">
      <c r="A4530">
        <v>4529</v>
      </c>
      <c r="B4530" s="4">
        <v>45255</v>
      </c>
      <c r="C4530" s="1" t="s">
        <v>13</v>
      </c>
      <c r="D4530">
        <v>175</v>
      </c>
      <c r="E4530">
        <v>769</v>
      </c>
      <c r="F4530" t="s">
        <v>269</v>
      </c>
      <c r="G4530" t="str">
        <f>VLOOKUP(D4530,Запчасти!A:D,2,0)</f>
        <v>Электрика</v>
      </c>
      <c r="H4530" t="str">
        <f>VLOOKUP(C4530,Автосервисы!A:C,3,0)</f>
        <v>ул. ​Иркутская, 53</v>
      </c>
    </row>
    <row r="4531" spans="1:8" hidden="1" x14ac:dyDescent="0.3">
      <c r="A4531">
        <v>4530</v>
      </c>
      <c r="B4531" s="4">
        <v>45255</v>
      </c>
      <c r="C4531" s="1" t="s">
        <v>12</v>
      </c>
      <c r="D4531">
        <v>98</v>
      </c>
      <c r="E4531">
        <v>779</v>
      </c>
      <c r="F4531" t="s">
        <v>267</v>
      </c>
      <c r="G4531" t="str">
        <f>VLOOKUP(D4531,Запчасти!A:D,2,0)</f>
        <v>Кондиционер</v>
      </c>
      <c r="H4531" t="str">
        <f>VLOOKUP(C4531,Автосервисы!A:C,3,0)</f>
        <v>ул. ​Заводская, 29т</v>
      </c>
    </row>
    <row r="4532" spans="1:8" hidden="1" x14ac:dyDescent="0.3">
      <c r="A4532">
        <v>4531</v>
      </c>
      <c r="B4532" s="4">
        <v>45255</v>
      </c>
      <c r="C4532" s="1" t="s">
        <v>15</v>
      </c>
      <c r="D4532">
        <v>104</v>
      </c>
      <c r="E4532">
        <v>851</v>
      </c>
      <c r="F4532" t="s">
        <v>267</v>
      </c>
      <c r="G4532" t="str">
        <f>VLOOKUP(D4532,Запчасти!A:D,2,0)</f>
        <v>Двигатель</v>
      </c>
      <c r="H4532" t="str">
        <f>VLOOKUP(C4532,Автосервисы!A:C,3,0)</f>
        <v>ул. ​Первомайская, 106д</v>
      </c>
    </row>
    <row r="4533" spans="1:8" x14ac:dyDescent="0.3">
      <c r="A4533">
        <v>4071</v>
      </c>
      <c r="B4533" s="4">
        <v>45248</v>
      </c>
      <c r="C4533" s="1" t="s">
        <v>3</v>
      </c>
      <c r="D4533">
        <v>114</v>
      </c>
      <c r="E4533">
        <v>466</v>
      </c>
      <c r="F4533" t="s">
        <v>269</v>
      </c>
      <c r="G4533" t="str">
        <f>VLOOKUP(D4533,Запчасти!A:D,2,0)</f>
        <v>Двигатель</v>
      </c>
      <c r="H4533" t="str">
        <f>VLOOKUP(C4533,Автосервисы!A:C,3,0)</f>
        <v>ул. Репина, 149</v>
      </c>
    </row>
    <row r="4534" spans="1:8" x14ac:dyDescent="0.3">
      <c r="A4534">
        <v>4506</v>
      </c>
      <c r="B4534" s="4">
        <v>45254</v>
      </c>
      <c r="C4534" s="1" t="s">
        <v>3</v>
      </c>
      <c r="D4534">
        <v>119</v>
      </c>
      <c r="E4534">
        <v>554</v>
      </c>
      <c r="F4534" t="s">
        <v>269</v>
      </c>
      <c r="G4534" t="str">
        <f>VLOOKUP(D4534,Запчасти!A:D,2,0)</f>
        <v>Двигатель</v>
      </c>
      <c r="H4534" t="str">
        <f>VLOOKUP(C4534,Автосервисы!A:C,3,0)</f>
        <v>ул. Репина, 149</v>
      </c>
    </row>
    <row r="4535" spans="1:8" hidden="1" x14ac:dyDescent="0.3">
      <c r="A4535">
        <v>4534</v>
      </c>
      <c r="B4535" s="4">
        <v>45255</v>
      </c>
      <c r="C4535" s="1" t="s">
        <v>21</v>
      </c>
      <c r="D4535">
        <v>131</v>
      </c>
      <c r="E4535">
        <v>966</v>
      </c>
      <c r="F4535" t="s">
        <v>269</v>
      </c>
      <c r="G4535" t="str">
        <f>VLOOKUP(D4535,Запчасти!A:D,2,0)</f>
        <v>Электрика</v>
      </c>
      <c r="H4535" t="str">
        <f>VLOOKUP(C4535,Автосервисы!A:C,3,0)</f>
        <v>​ул. Малышева, 122н</v>
      </c>
    </row>
    <row r="4536" spans="1:8" hidden="1" x14ac:dyDescent="0.3">
      <c r="A4536">
        <v>4535</v>
      </c>
      <c r="B4536" s="4">
        <v>45255</v>
      </c>
      <c r="C4536" s="1" t="s">
        <v>17</v>
      </c>
      <c r="D4536">
        <v>151</v>
      </c>
      <c r="E4536">
        <v>780</v>
      </c>
      <c r="F4536" t="s">
        <v>267</v>
      </c>
      <c r="G4536" t="str">
        <f>VLOOKUP(D4536,Запчасти!A:D,2,0)</f>
        <v>Кпп</v>
      </c>
      <c r="H4536" t="str">
        <f>VLOOKUP(C4536,Автосервисы!A:C,3,0)</f>
        <v>ул. Репина, 40а</v>
      </c>
    </row>
    <row r="4537" spans="1:8" x14ac:dyDescent="0.3">
      <c r="A4537">
        <v>4626</v>
      </c>
      <c r="B4537" s="4">
        <v>45258</v>
      </c>
      <c r="C4537" s="1" t="s">
        <v>3</v>
      </c>
      <c r="D4537">
        <v>119</v>
      </c>
      <c r="E4537">
        <v>743</v>
      </c>
      <c r="F4537" t="s">
        <v>269</v>
      </c>
      <c r="G4537" t="str">
        <f>VLOOKUP(D4537,Запчасти!A:D,2,0)</f>
        <v>Двигатель</v>
      </c>
      <c r="H4537" t="str">
        <f>VLOOKUP(C4537,Автосервисы!A:C,3,0)</f>
        <v>ул. Репина, 149</v>
      </c>
    </row>
    <row r="4538" spans="1:8" hidden="1" x14ac:dyDescent="0.3">
      <c r="A4538">
        <v>4537</v>
      </c>
      <c r="B4538" s="4">
        <v>45255</v>
      </c>
      <c r="C4538" s="1" t="s">
        <v>8</v>
      </c>
      <c r="D4538">
        <v>64</v>
      </c>
      <c r="E4538">
        <v>294</v>
      </c>
      <c r="F4538" t="s">
        <v>267</v>
      </c>
      <c r="G4538" t="str">
        <f>VLOOKUP(D4538,Запчасти!A:D,2,0)</f>
        <v>Система подачи топлива</v>
      </c>
      <c r="H4538" t="str">
        <f>VLOOKUP(C4538,Автосервисы!A:C,3,0)</f>
        <v>ул. ​Черкасская, 22а/1</v>
      </c>
    </row>
    <row r="4539" spans="1:8" hidden="1" x14ac:dyDescent="0.3">
      <c r="A4539">
        <v>4538</v>
      </c>
      <c r="B4539" s="4">
        <v>45255</v>
      </c>
      <c r="C4539" s="1" t="s">
        <v>10</v>
      </c>
      <c r="D4539">
        <v>189</v>
      </c>
      <c r="E4539">
        <v>96</v>
      </c>
      <c r="F4539" t="s">
        <v>267</v>
      </c>
      <c r="G4539" t="str">
        <f>VLOOKUP(D4539,Запчасти!A:D,2,0)</f>
        <v>Система подачи топлива</v>
      </c>
      <c r="H4539" t="str">
        <f>VLOOKUP(C4539,Автосервисы!A:C,3,0)</f>
        <v>​ул. Малышева, 143</v>
      </c>
    </row>
    <row r="4540" spans="1:8" hidden="1" x14ac:dyDescent="0.3">
      <c r="A4540">
        <v>4539</v>
      </c>
      <c r="B4540" s="4">
        <v>45255</v>
      </c>
      <c r="C4540" s="1" t="s">
        <v>8</v>
      </c>
      <c r="D4540">
        <v>72</v>
      </c>
      <c r="E4540">
        <v>635</v>
      </c>
      <c r="F4540" t="s">
        <v>269</v>
      </c>
      <c r="G4540" t="str">
        <f>VLOOKUP(D4540,Запчасти!A:D,2,0)</f>
        <v>Электрика</v>
      </c>
      <c r="H4540" t="str">
        <f>VLOOKUP(C4540,Автосервисы!A:C,3,0)</f>
        <v>ул. ​Черкасская, 22а/1</v>
      </c>
    </row>
    <row r="4541" spans="1:8" hidden="1" x14ac:dyDescent="0.3">
      <c r="A4541">
        <v>4540</v>
      </c>
      <c r="B4541" s="4">
        <v>45255</v>
      </c>
      <c r="C4541" s="1" t="s">
        <v>4</v>
      </c>
      <c r="D4541">
        <v>20</v>
      </c>
      <c r="E4541">
        <v>734</v>
      </c>
      <c r="F4541" t="s">
        <v>269</v>
      </c>
      <c r="G4541" t="str">
        <f>VLOOKUP(D4541,Запчасти!A:D,2,0)</f>
        <v>Подготовка топливной смеси</v>
      </c>
      <c r="H4541" t="str">
        <f>VLOOKUP(C4541,Автосервисы!A:C,3,0)</f>
        <v>ул. ​Новгородцевой, 4а</v>
      </c>
    </row>
    <row r="4542" spans="1:8" hidden="1" x14ac:dyDescent="0.3">
      <c r="A4542">
        <v>4541</v>
      </c>
      <c r="B4542" s="4">
        <v>45255</v>
      </c>
      <c r="C4542" s="1" t="s">
        <v>17</v>
      </c>
      <c r="D4542">
        <v>65</v>
      </c>
      <c r="E4542">
        <v>768</v>
      </c>
      <c r="F4542" t="s">
        <v>267</v>
      </c>
      <c r="G4542" t="str">
        <f>VLOOKUP(D4542,Запчасти!A:D,2,0)</f>
        <v>Тормозная система</v>
      </c>
      <c r="H4542" t="str">
        <f>VLOOKUP(C4542,Автосервисы!A:C,3,0)</f>
        <v>ул. Репина, 40а</v>
      </c>
    </row>
    <row r="4543" spans="1:8" hidden="1" x14ac:dyDescent="0.3">
      <c r="A4543">
        <v>4542</v>
      </c>
      <c r="B4543" s="4">
        <v>45255</v>
      </c>
      <c r="C4543" s="1" t="s">
        <v>3</v>
      </c>
      <c r="D4543">
        <v>171</v>
      </c>
      <c r="E4543">
        <v>367</v>
      </c>
      <c r="F4543" t="s">
        <v>269</v>
      </c>
      <c r="G4543" t="str">
        <f>VLOOKUP(D4543,Запчасти!A:D,2,0)</f>
        <v>Замки</v>
      </c>
      <c r="H4543" t="str">
        <f>VLOOKUP(C4543,Автосервисы!A:C,3,0)</f>
        <v>ул. Репина, 149</v>
      </c>
    </row>
    <row r="4544" spans="1:8" hidden="1" x14ac:dyDescent="0.3">
      <c r="A4544">
        <v>4543</v>
      </c>
      <c r="B4544" s="4">
        <v>45256</v>
      </c>
      <c r="C4544" s="1" t="s">
        <v>22</v>
      </c>
      <c r="D4544">
        <v>115</v>
      </c>
      <c r="E4544">
        <v>952</v>
      </c>
      <c r="F4544" t="s">
        <v>269</v>
      </c>
      <c r="G4544" t="str">
        <f>VLOOKUP(D4544,Запчасти!A:D,2,0)</f>
        <v>Электрика</v>
      </c>
      <c r="H4544" t="str">
        <f>VLOOKUP(C4544,Автосервисы!A:C,3,0)</f>
        <v>ул. ​Чапаева, 7/1</v>
      </c>
    </row>
    <row r="4545" spans="1:8" hidden="1" x14ac:dyDescent="0.3">
      <c r="A4545">
        <v>4544</v>
      </c>
      <c r="B4545" s="4">
        <v>45256</v>
      </c>
      <c r="C4545" s="1" t="s">
        <v>10</v>
      </c>
      <c r="D4545">
        <v>75</v>
      </c>
      <c r="E4545">
        <v>664</v>
      </c>
      <c r="F4545" t="s">
        <v>269</v>
      </c>
      <c r="G4545" t="str">
        <f>VLOOKUP(D4545,Запчасти!A:D,2,0)</f>
        <v>Электрика</v>
      </c>
      <c r="H4545" t="str">
        <f>VLOOKUP(C4545,Автосервисы!A:C,3,0)</f>
        <v>​ул. Малышева, 143</v>
      </c>
    </row>
    <row r="4546" spans="1:8" hidden="1" x14ac:dyDescent="0.3">
      <c r="A4546">
        <v>4545</v>
      </c>
      <c r="B4546" s="4">
        <v>45256</v>
      </c>
      <c r="C4546" s="1" t="s">
        <v>15</v>
      </c>
      <c r="D4546">
        <v>170</v>
      </c>
      <c r="E4546">
        <v>725</v>
      </c>
      <c r="F4546" t="s">
        <v>267</v>
      </c>
      <c r="G4546" t="str">
        <f>VLOOKUP(D4546,Запчасти!A:D,2,0)</f>
        <v>Система подачи топлива</v>
      </c>
      <c r="H4546" t="str">
        <f>VLOOKUP(C4546,Автосервисы!A:C,3,0)</f>
        <v>ул. ​Первомайская, 106д</v>
      </c>
    </row>
    <row r="4547" spans="1:8" hidden="1" x14ac:dyDescent="0.3">
      <c r="A4547">
        <v>4546</v>
      </c>
      <c r="B4547" s="4">
        <v>45256</v>
      </c>
      <c r="C4547" s="1" t="s">
        <v>20</v>
      </c>
      <c r="D4547">
        <v>80</v>
      </c>
      <c r="E4547">
        <v>98</v>
      </c>
      <c r="F4547" t="s">
        <v>267</v>
      </c>
      <c r="G4547" t="str">
        <f>VLOOKUP(D4547,Запчасти!A:D,2,0)</f>
        <v>Система сцепления</v>
      </c>
      <c r="H4547" t="str">
        <f>VLOOKUP(C4547,Автосервисы!A:C,3,0)</f>
        <v>​ул. Металлургов, 70</v>
      </c>
    </row>
    <row r="4548" spans="1:8" hidden="1" x14ac:dyDescent="0.3">
      <c r="A4548">
        <v>4547</v>
      </c>
      <c r="B4548" s="4">
        <v>45256</v>
      </c>
      <c r="C4548" s="1" t="s">
        <v>15</v>
      </c>
      <c r="D4548">
        <v>190</v>
      </c>
      <c r="E4548">
        <v>504</v>
      </c>
      <c r="F4548" t="s">
        <v>267</v>
      </c>
      <c r="G4548" t="str">
        <f>VLOOKUP(D4548,Запчасти!A:D,2,0)</f>
        <v>Двигатель</v>
      </c>
      <c r="H4548" t="str">
        <f>VLOOKUP(C4548,Автосервисы!A:C,3,0)</f>
        <v>ул. ​Первомайская, 106д</v>
      </c>
    </row>
    <row r="4549" spans="1:8" hidden="1" x14ac:dyDescent="0.3">
      <c r="A4549">
        <v>4548</v>
      </c>
      <c r="B4549" s="4">
        <v>45256</v>
      </c>
      <c r="C4549" s="1" t="s">
        <v>3</v>
      </c>
      <c r="D4549">
        <v>75</v>
      </c>
      <c r="E4549">
        <v>945</v>
      </c>
      <c r="F4549" t="s">
        <v>269</v>
      </c>
      <c r="G4549" t="str">
        <f>VLOOKUP(D4549,Запчасти!A:D,2,0)</f>
        <v>Электрика</v>
      </c>
      <c r="H4549" t="str">
        <f>VLOOKUP(C4549,Автосервисы!A:C,3,0)</f>
        <v>ул. Репина, 149</v>
      </c>
    </row>
    <row r="4550" spans="1:8" x14ac:dyDescent="0.3">
      <c r="A4550">
        <v>4632</v>
      </c>
      <c r="B4550" s="4">
        <v>45259</v>
      </c>
      <c r="C4550" s="1" t="s">
        <v>3</v>
      </c>
      <c r="D4550">
        <v>27</v>
      </c>
      <c r="E4550">
        <v>600</v>
      </c>
      <c r="F4550" t="s">
        <v>269</v>
      </c>
      <c r="G4550" t="str">
        <f>VLOOKUP(D4550,Запчасти!A:D,2,0)</f>
        <v>Двигатель</v>
      </c>
      <c r="H4550" t="str">
        <f>VLOOKUP(C4550,Автосервисы!A:C,3,0)</f>
        <v>ул. Репина, 149</v>
      </c>
    </row>
    <row r="4551" spans="1:8" hidden="1" x14ac:dyDescent="0.3">
      <c r="A4551">
        <v>4550</v>
      </c>
      <c r="B4551" s="4">
        <v>45256</v>
      </c>
      <c r="C4551" s="1" t="s">
        <v>16</v>
      </c>
      <c r="D4551">
        <v>42</v>
      </c>
      <c r="E4551">
        <v>765</v>
      </c>
      <c r="F4551" t="s">
        <v>269</v>
      </c>
      <c r="G4551" t="str">
        <f>VLOOKUP(D4551,Запчасти!A:D,2,0)</f>
        <v>Подготовка топливной смеси</v>
      </c>
      <c r="H4551" t="str">
        <f>VLOOKUP(C4551,Автосервисы!A:C,3,0)</f>
        <v>​ул. Московская, 275а</v>
      </c>
    </row>
    <row r="4552" spans="1:8" x14ac:dyDescent="0.3">
      <c r="A4552">
        <v>120</v>
      </c>
      <c r="B4552" s="4">
        <v>45171</v>
      </c>
      <c r="C4552" s="1" t="s">
        <v>17</v>
      </c>
      <c r="D4552">
        <v>192</v>
      </c>
      <c r="E4552">
        <v>371</v>
      </c>
      <c r="F4552" t="s">
        <v>269</v>
      </c>
      <c r="G4552" t="str">
        <f>VLOOKUP(D4552,Запчасти!A:D,2,0)</f>
        <v>Двигатель</v>
      </c>
      <c r="H4552" t="str">
        <f>VLOOKUP(C4552,Автосервисы!A:C,3,0)</f>
        <v>ул. Репина, 40а</v>
      </c>
    </row>
    <row r="4553" spans="1:8" hidden="1" x14ac:dyDescent="0.3">
      <c r="A4553">
        <v>4552</v>
      </c>
      <c r="B4553" s="4">
        <v>45256</v>
      </c>
      <c r="C4553" s="1" t="s">
        <v>21</v>
      </c>
      <c r="D4553">
        <v>123</v>
      </c>
      <c r="E4553">
        <v>209</v>
      </c>
      <c r="F4553" t="s">
        <v>267</v>
      </c>
      <c r="G4553" t="str">
        <f>VLOOKUP(D4553,Запчасти!A:D,2,0)</f>
        <v>Двигатель</v>
      </c>
      <c r="H4553" t="str">
        <f>VLOOKUP(C4553,Автосервисы!A:C,3,0)</f>
        <v>​ул. Малышева, 122н</v>
      </c>
    </row>
    <row r="4554" spans="1:8" hidden="1" x14ac:dyDescent="0.3">
      <c r="A4554">
        <v>4553</v>
      </c>
      <c r="B4554" s="4">
        <v>45256</v>
      </c>
      <c r="C4554" s="1" t="s">
        <v>8</v>
      </c>
      <c r="D4554">
        <v>127</v>
      </c>
      <c r="E4554">
        <v>102</v>
      </c>
      <c r="F4554" t="s">
        <v>269</v>
      </c>
      <c r="G4554" t="str">
        <f>VLOOKUP(D4554,Запчасти!A:D,2,0)</f>
        <v>Электрика</v>
      </c>
      <c r="H4554" t="str">
        <f>VLOOKUP(C4554,Автосервисы!A:C,3,0)</f>
        <v>ул. ​Черкасская, 22а/1</v>
      </c>
    </row>
    <row r="4555" spans="1:8" hidden="1" x14ac:dyDescent="0.3">
      <c r="A4555">
        <v>4554</v>
      </c>
      <c r="B4555" s="4">
        <v>45257</v>
      </c>
      <c r="C4555" s="1" t="s">
        <v>9</v>
      </c>
      <c r="D4555">
        <v>73</v>
      </c>
      <c r="E4555">
        <v>719</v>
      </c>
      <c r="F4555" t="s">
        <v>267</v>
      </c>
      <c r="G4555" t="str">
        <f>VLOOKUP(D4555,Запчасти!A:D,2,0)</f>
        <v>Двигатель</v>
      </c>
      <c r="H4555" t="str">
        <f>VLOOKUP(C4555,Автосервисы!A:C,3,0)</f>
        <v>​ул. Студенческая, 49</v>
      </c>
    </row>
    <row r="4556" spans="1:8" hidden="1" x14ac:dyDescent="0.3">
      <c r="A4556">
        <v>4555</v>
      </c>
      <c r="B4556" s="4">
        <v>45257</v>
      </c>
      <c r="C4556" s="1" t="s">
        <v>19</v>
      </c>
      <c r="D4556">
        <v>180</v>
      </c>
      <c r="E4556">
        <v>981</v>
      </c>
      <c r="F4556" t="s">
        <v>269</v>
      </c>
      <c r="G4556" t="str">
        <f>VLOOKUP(D4556,Запчасти!A:D,2,0)</f>
        <v>Тормозная система</v>
      </c>
      <c r="H4556" t="str">
        <f>VLOOKUP(C4556,Автосервисы!A:C,3,0)</f>
        <v>ул. ​Шейнкмана, 123</v>
      </c>
    </row>
    <row r="4557" spans="1:8" hidden="1" x14ac:dyDescent="0.3">
      <c r="A4557">
        <v>4556</v>
      </c>
      <c r="B4557" s="4">
        <v>45257</v>
      </c>
      <c r="C4557" s="1" t="s">
        <v>6</v>
      </c>
      <c r="D4557">
        <v>140</v>
      </c>
      <c r="E4557">
        <v>791</v>
      </c>
      <c r="F4557" t="s">
        <v>267</v>
      </c>
      <c r="G4557" t="str">
        <f>VLOOKUP(D4557,Запчасти!A:D,2,0)</f>
        <v>Подвеска и амортизация</v>
      </c>
      <c r="H4557" t="str">
        <f>VLOOKUP(C4557,Автосервисы!A:C,3,0)</f>
        <v>ул. ​Комсомольская, 73</v>
      </c>
    </row>
    <row r="4558" spans="1:8" x14ac:dyDescent="0.3">
      <c r="A4558">
        <v>336</v>
      </c>
      <c r="B4558" s="4">
        <v>45174</v>
      </c>
      <c r="C4558" s="1" t="s">
        <v>17</v>
      </c>
      <c r="D4558">
        <v>139</v>
      </c>
      <c r="E4558">
        <v>827</v>
      </c>
      <c r="F4558" t="s">
        <v>269</v>
      </c>
      <c r="G4558" t="str">
        <f>VLOOKUP(D4558,Запчасти!A:D,2,0)</f>
        <v>Двигатель</v>
      </c>
      <c r="H4558" t="str">
        <f>VLOOKUP(C4558,Автосервисы!A:C,3,0)</f>
        <v>ул. Репина, 40а</v>
      </c>
    </row>
    <row r="4559" spans="1:8" hidden="1" x14ac:dyDescent="0.3">
      <c r="A4559">
        <v>4558</v>
      </c>
      <c r="B4559" s="4">
        <v>45257</v>
      </c>
      <c r="C4559" s="1" t="s">
        <v>9</v>
      </c>
      <c r="D4559">
        <v>18</v>
      </c>
      <c r="E4559">
        <v>888</v>
      </c>
      <c r="F4559" t="s">
        <v>269</v>
      </c>
      <c r="G4559" t="str">
        <f>VLOOKUP(D4559,Запчасти!A:D,2,0)</f>
        <v>Кузов</v>
      </c>
      <c r="H4559" t="str">
        <f>VLOOKUP(C4559,Автосервисы!A:C,3,0)</f>
        <v>​ул. Студенческая, 49</v>
      </c>
    </row>
    <row r="4560" spans="1:8" hidden="1" x14ac:dyDescent="0.3">
      <c r="A4560">
        <v>4559</v>
      </c>
      <c r="B4560" s="4">
        <v>45257</v>
      </c>
      <c r="C4560" s="1" t="s">
        <v>7</v>
      </c>
      <c r="D4560">
        <v>107</v>
      </c>
      <c r="E4560">
        <v>748</v>
      </c>
      <c r="F4560" t="s">
        <v>267</v>
      </c>
      <c r="G4560" t="str">
        <f>VLOOKUP(D4560,Запчасти!A:D,2,0)</f>
        <v>Двигатель</v>
      </c>
      <c r="H4560" t="str">
        <f>VLOOKUP(C4560,Автосервисы!A:C,3,0)</f>
        <v>​ул. Зоологическая, 7Б</v>
      </c>
    </row>
    <row r="4561" spans="1:8" hidden="1" x14ac:dyDescent="0.3">
      <c r="A4561">
        <v>4560</v>
      </c>
      <c r="B4561" s="4">
        <v>45257</v>
      </c>
      <c r="C4561" s="1" t="s">
        <v>18</v>
      </c>
      <c r="D4561">
        <v>102</v>
      </c>
      <c r="E4561">
        <v>127</v>
      </c>
      <c r="F4561" t="s">
        <v>269</v>
      </c>
      <c r="G4561" t="str">
        <f>VLOOKUP(D4561,Запчасти!A:D,2,0)</f>
        <v>Тормозная система</v>
      </c>
      <c r="H4561" t="str">
        <f>VLOOKUP(C4561,Автосервисы!A:C,3,0)</f>
        <v>ул. ​Раевского, 13</v>
      </c>
    </row>
    <row r="4562" spans="1:8" hidden="1" x14ac:dyDescent="0.3">
      <c r="A4562">
        <v>4561</v>
      </c>
      <c r="B4562" s="4">
        <v>45257</v>
      </c>
      <c r="C4562" s="1" t="s">
        <v>5</v>
      </c>
      <c r="D4562">
        <v>135</v>
      </c>
      <c r="E4562">
        <v>67</v>
      </c>
      <c r="F4562" t="s">
        <v>267</v>
      </c>
      <c r="G4562" t="str">
        <f>VLOOKUP(D4562,Запчасти!A:D,2,0)</f>
        <v>Двигатель</v>
      </c>
      <c r="H4562" t="str">
        <f>VLOOKUP(C4562,Автосервисы!A:C,3,0)</f>
        <v>ул. Амундсена, 38/3</v>
      </c>
    </row>
    <row r="4563" spans="1:8" hidden="1" x14ac:dyDescent="0.3">
      <c r="A4563">
        <v>4562</v>
      </c>
      <c r="B4563" s="4">
        <v>45257</v>
      </c>
      <c r="C4563" s="1" t="s">
        <v>18</v>
      </c>
      <c r="D4563">
        <v>127</v>
      </c>
      <c r="E4563">
        <v>664</v>
      </c>
      <c r="F4563" t="s">
        <v>267</v>
      </c>
      <c r="G4563" t="str">
        <f>VLOOKUP(D4563,Запчасти!A:D,2,0)</f>
        <v>Электрика</v>
      </c>
      <c r="H4563" t="str">
        <f>VLOOKUP(C4563,Автосервисы!A:C,3,0)</f>
        <v>ул. ​Раевского, 13</v>
      </c>
    </row>
    <row r="4564" spans="1:8" hidden="1" x14ac:dyDescent="0.3">
      <c r="A4564">
        <v>4563</v>
      </c>
      <c r="B4564" s="4">
        <v>45257</v>
      </c>
      <c r="C4564" s="1" t="s">
        <v>12</v>
      </c>
      <c r="D4564">
        <v>83</v>
      </c>
      <c r="E4564">
        <v>238</v>
      </c>
      <c r="F4564" t="s">
        <v>267</v>
      </c>
      <c r="G4564" t="str">
        <f>VLOOKUP(D4564,Запчасти!A:D,2,0)</f>
        <v>Двигатель</v>
      </c>
      <c r="H4564" t="str">
        <f>VLOOKUP(C4564,Автосервисы!A:C,3,0)</f>
        <v>ул. ​Заводская, 29т</v>
      </c>
    </row>
    <row r="4565" spans="1:8" hidden="1" x14ac:dyDescent="0.3">
      <c r="A4565">
        <v>4564</v>
      </c>
      <c r="B4565" s="4">
        <v>45257</v>
      </c>
      <c r="C4565" s="1" t="s">
        <v>14</v>
      </c>
      <c r="D4565">
        <v>159</v>
      </c>
      <c r="E4565">
        <v>571</v>
      </c>
      <c r="F4565" t="s">
        <v>269</v>
      </c>
      <c r="G4565" t="str">
        <f>VLOOKUP(D4565,Запчасти!A:D,2,0)</f>
        <v>Подвеска и амортизация</v>
      </c>
      <c r="H4565" t="str">
        <f>VLOOKUP(C4565,Автосервисы!A:C,3,0)</f>
        <v>​ул. Гагарина, 6/3</v>
      </c>
    </row>
    <row r="4566" spans="1:8" hidden="1" x14ac:dyDescent="0.3">
      <c r="A4566">
        <v>4565</v>
      </c>
      <c r="B4566" s="4">
        <v>45257</v>
      </c>
      <c r="C4566" s="1" t="s">
        <v>10</v>
      </c>
      <c r="D4566">
        <v>140</v>
      </c>
      <c r="E4566">
        <v>980</v>
      </c>
      <c r="F4566" t="s">
        <v>269</v>
      </c>
      <c r="G4566" t="str">
        <f>VLOOKUP(D4566,Запчасти!A:D,2,0)</f>
        <v>Подвеска и амортизация</v>
      </c>
      <c r="H4566" t="str">
        <f>VLOOKUP(C4566,Автосервисы!A:C,3,0)</f>
        <v>​ул. Малышева, 143</v>
      </c>
    </row>
    <row r="4567" spans="1:8" hidden="1" x14ac:dyDescent="0.3">
      <c r="A4567">
        <v>4566</v>
      </c>
      <c r="B4567" s="4">
        <v>45257</v>
      </c>
      <c r="C4567" s="1" t="s">
        <v>8</v>
      </c>
      <c r="D4567">
        <v>14</v>
      </c>
      <c r="E4567">
        <v>241</v>
      </c>
      <c r="F4567" t="s">
        <v>267</v>
      </c>
      <c r="G4567" t="str">
        <f>VLOOKUP(D4567,Запчасти!A:D,2,0)</f>
        <v>Система выпуска</v>
      </c>
      <c r="H4567" t="str">
        <f>VLOOKUP(C4567,Автосервисы!A:C,3,0)</f>
        <v>ул. ​Черкасская, 22а/1</v>
      </c>
    </row>
    <row r="4568" spans="1:8" hidden="1" x14ac:dyDescent="0.3">
      <c r="A4568">
        <v>4567</v>
      </c>
      <c r="B4568" s="4">
        <v>45257</v>
      </c>
      <c r="C4568" s="1" t="s">
        <v>19</v>
      </c>
      <c r="D4568">
        <v>198</v>
      </c>
      <c r="E4568">
        <v>310</v>
      </c>
      <c r="F4568" t="s">
        <v>269</v>
      </c>
      <c r="G4568" t="str">
        <f>VLOOKUP(D4568,Запчасти!A:D,2,0)</f>
        <v>Подвеска и амортизация</v>
      </c>
      <c r="H4568" t="str">
        <f>VLOOKUP(C4568,Автосервисы!A:C,3,0)</f>
        <v>ул. ​Шейнкмана, 123</v>
      </c>
    </row>
    <row r="4569" spans="1:8" hidden="1" x14ac:dyDescent="0.3">
      <c r="A4569">
        <v>4568</v>
      </c>
      <c r="B4569" s="4">
        <v>45257</v>
      </c>
      <c r="C4569" s="1" t="s">
        <v>21</v>
      </c>
      <c r="D4569">
        <v>4</v>
      </c>
      <c r="E4569">
        <v>337</v>
      </c>
      <c r="F4569" t="s">
        <v>267</v>
      </c>
      <c r="G4569" t="str">
        <f>VLOOKUP(D4569,Запчасти!A:D,2,0)</f>
        <v>Двигатель</v>
      </c>
      <c r="H4569" t="str">
        <f>VLOOKUP(C4569,Автосервисы!A:C,3,0)</f>
        <v>​ул. Малышева, 122н</v>
      </c>
    </row>
    <row r="4570" spans="1:8" hidden="1" x14ac:dyDescent="0.3">
      <c r="A4570">
        <v>4569</v>
      </c>
      <c r="B4570" s="4">
        <v>45257</v>
      </c>
      <c r="C4570" s="1" t="s">
        <v>13</v>
      </c>
      <c r="D4570">
        <v>34</v>
      </c>
      <c r="E4570">
        <v>526</v>
      </c>
      <c r="F4570" t="s">
        <v>267</v>
      </c>
      <c r="G4570" t="str">
        <f>VLOOKUP(D4570,Запчасти!A:D,2,0)</f>
        <v>Система сцепления</v>
      </c>
      <c r="H4570" t="str">
        <f>VLOOKUP(C4570,Автосервисы!A:C,3,0)</f>
        <v>ул. ​Иркутская, 53</v>
      </c>
    </row>
    <row r="4571" spans="1:8" hidden="1" x14ac:dyDescent="0.3">
      <c r="A4571">
        <v>4570</v>
      </c>
      <c r="B4571" s="4">
        <v>45257</v>
      </c>
      <c r="C4571" s="1" t="s">
        <v>10</v>
      </c>
      <c r="D4571">
        <v>139</v>
      </c>
      <c r="E4571">
        <v>338</v>
      </c>
      <c r="F4571" t="s">
        <v>267</v>
      </c>
      <c r="G4571" t="str">
        <f>VLOOKUP(D4571,Запчасти!A:D,2,0)</f>
        <v>Двигатель</v>
      </c>
      <c r="H4571" t="str">
        <f>VLOOKUP(C4571,Автосервисы!A:C,3,0)</f>
        <v>​ул. Малышева, 143</v>
      </c>
    </row>
    <row r="4572" spans="1:8" hidden="1" x14ac:dyDescent="0.3">
      <c r="A4572">
        <v>4571</v>
      </c>
      <c r="B4572" s="4">
        <v>45257</v>
      </c>
      <c r="C4572" s="1" t="s">
        <v>11</v>
      </c>
      <c r="D4572">
        <v>33</v>
      </c>
      <c r="E4572">
        <v>242</v>
      </c>
      <c r="F4572" t="s">
        <v>267</v>
      </c>
      <c r="G4572" t="str">
        <f>VLOOKUP(D4572,Запчасти!A:D,2,0)</f>
        <v>Кузов</v>
      </c>
      <c r="H4572" t="str">
        <f>VLOOKUP(C4572,Автосервисы!A:C,3,0)</f>
        <v>​ул. Депутатская, 84</v>
      </c>
    </row>
    <row r="4573" spans="1:8" hidden="1" x14ac:dyDescent="0.3">
      <c r="A4573">
        <v>4572</v>
      </c>
      <c r="B4573" s="4">
        <v>45257</v>
      </c>
      <c r="C4573" s="1" t="s">
        <v>5</v>
      </c>
      <c r="D4573">
        <v>189</v>
      </c>
      <c r="E4573">
        <v>203</v>
      </c>
      <c r="F4573" t="s">
        <v>267</v>
      </c>
      <c r="G4573" t="str">
        <f>VLOOKUP(D4573,Запчасти!A:D,2,0)</f>
        <v>Система подачи топлива</v>
      </c>
      <c r="H4573" t="str">
        <f>VLOOKUP(C4573,Автосервисы!A:C,3,0)</f>
        <v>ул. Амундсена, 38/3</v>
      </c>
    </row>
    <row r="4574" spans="1:8" hidden="1" x14ac:dyDescent="0.3">
      <c r="A4574">
        <v>4573</v>
      </c>
      <c r="B4574" s="4">
        <v>45257</v>
      </c>
      <c r="C4574" s="1" t="s">
        <v>21</v>
      </c>
      <c r="D4574">
        <v>59</v>
      </c>
      <c r="E4574">
        <v>59</v>
      </c>
      <c r="F4574" t="s">
        <v>267</v>
      </c>
      <c r="G4574" t="str">
        <f>VLOOKUP(D4574,Запчасти!A:D,2,0)</f>
        <v>Двигатель</v>
      </c>
      <c r="H4574" t="str">
        <f>VLOOKUP(C4574,Автосервисы!A:C,3,0)</f>
        <v>​ул. Малышева, 122н</v>
      </c>
    </row>
    <row r="4575" spans="1:8" hidden="1" x14ac:dyDescent="0.3">
      <c r="A4575">
        <v>4574</v>
      </c>
      <c r="B4575" s="4">
        <v>45257</v>
      </c>
      <c r="C4575" s="1" t="s">
        <v>17</v>
      </c>
      <c r="D4575">
        <v>23</v>
      </c>
      <c r="E4575">
        <v>242</v>
      </c>
      <c r="F4575" t="s">
        <v>269</v>
      </c>
      <c r="G4575" t="str">
        <f>VLOOKUP(D4575,Запчасти!A:D,2,0)</f>
        <v>Тормозная система</v>
      </c>
      <c r="H4575" t="str">
        <f>VLOOKUP(C4575,Автосервисы!A:C,3,0)</f>
        <v>ул. Репина, 40а</v>
      </c>
    </row>
    <row r="4576" spans="1:8" x14ac:dyDescent="0.3">
      <c r="A4576">
        <v>351</v>
      </c>
      <c r="B4576" s="4">
        <v>45174</v>
      </c>
      <c r="C4576" s="1" t="s">
        <v>17</v>
      </c>
      <c r="D4576">
        <v>186</v>
      </c>
      <c r="E4576">
        <v>501</v>
      </c>
      <c r="F4576" t="s">
        <v>269</v>
      </c>
      <c r="G4576" t="str">
        <f>VLOOKUP(D4576,Запчасти!A:D,2,0)</f>
        <v>Двигатель</v>
      </c>
      <c r="H4576" t="str">
        <f>VLOOKUP(C4576,Автосервисы!A:C,3,0)</f>
        <v>ул. Репина, 40а</v>
      </c>
    </row>
    <row r="4577" spans="1:8" x14ac:dyDescent="0.3">
      <c r="A4577">
        <v>765</v>
      </c>
      <c r="B4577" s="4">
        <v>45182</v>
      </c>
      <c r="C4577" s="1" t="s">
        <v>17</v>
      </c>
      <c r="D4577">
        <v>28</v>
      </c>
      <c r="E4577">
        <v>614</v>
      </c>
      <c r="F4577" t="s">
        <v>269</v>
      </c>
      <c r="G4577" t="str">
        <f>VLOOKUP(D4577,Запчасти!A:D,2,0)</f>
        <v>Двигатель</v>
      </c>
      <c r="H4577" t="str">
        <f>VLOOKUP(C4577,Автосервисы!A:C,3,0)</f>
        <v>ул. Репина, 40а</v>
      </c>
    </row>
    <row r="4578" spans="1:8" hidden="1" x14ac:dyDescent="0.3">
      <c r="A4578">
        <v>4577</v>
      </c>
      <c r="B4578" s="4">
        <v>45257</v>
      </c>
      <c r="C4578" s="1" t="s">
        <v>14</v>
      </c>
      <c r="D4578">
        <v>166</v>
      </c>
      <c r="E4578">
        <v>789</v>
      </c>
      <c r="F4578" t="s">
        <v>269</v>
      </c>
      <c r="G4578" t="str">
        <f>VLOOKUP(D4578,Запчасти!A:D,2,0)</f>
        <v>Система очистки окон</v>
      </c>
      <c r="H4578" t="str">
        <f>VLOOKUP(C4578,Автосервисы!A:C,3,0)</f>
        <v>​ул. Гагарина, 6/3</v>
      </c>
    </row>
    <row r="4579" spans="1:8" x14ac:dyDescent="0.3">
      <c r="A4579">
        <v>883</v>
      </c>
      <c r="B4579" s="4">
        <v>45186</v>
      </c>
      <c r="C4579" s="1" t="s">
        <v>17</v>
      </c>
      <c r="D4579">
        <v>107</v>
      </c>
      <c r="E4579">
        <v>327</v>
      </c>
      <c r="F4579" t="s">
        <v>269</v>
      </c>
      <c r="G4579" t="str">
        <f>VLOOKUP(D4579,Запчасти!A:D,2,0)</f>
        <v>Двигатель</v>
      </c>
      <c r="H4579" t="str">
        <f>VLOOKUP(C4579,Автосервисы!A:C,3,0)</f>
        <v>ул. Репина, 40а</v>
      </c>
    </row>
    <row r="4580" spans="1:8" x14ac:dyDescent="0.3">
      <c r="A4580">
        <v>1097</v>
      </c>
      <c r="B4580" s="4">
        <v>45192</v>
      </c>
      <c r="C4580" s="1" t="s">
        <v>17</v>
      </c>
      <c r="D4580">
        <v>176</v>
      </c>
      <c r="E4580">
        <v>840</v>
      </c>
      <c r="F4580" t="s">
        <v>269</v>
      </c>
      <c r="G4580" t="str">
        <f>VLOOKUP(D4580,Запчасти!A:D,2,0)</f>
        <v>Двигатель</v>
      </c>
      <c r="H4580" t="str">
        <f>VLOOKUP(C4580,Автосервисы!A:C,3,0)</f>
        <v>ул. Репина, 40а</v>
      </c>
    </row>
    <row r="4581" spans="1:8" hidden="1" x14ac:dyDescent="0.3">
      <c r="A4581">
        <v>4580</v>
      </c>
      <c r="B4581" s="4">
        <v>45257</v>
      </c>
      <c r="C4581" s="1" t="s">
        <v>4</v>
      </c>
      <c r="D4581">
        <v>139</v>
      </c>
      <c r="E4581">
        <v>555</v>
      </c>
      <c r="F4581" t="s">
        <v>267</v>
      </c>
      <c r="G4581" t="str">
        <f>VLOOKUP(D4581,Запчасти!A:D,2,0)</f>
        <v>Двигатель</v>
      </c>
      <c r="H4581" t="str">
        <f>VLOOKUP(C4581,Автосервисы!A:C,3,0)</f>
        <v>ул. ​Новгородцевой, 4а</v>
      </c>
    </row>
    <row r="4582" spans="1:8" hidden="1" x14ac:dyDescent="0.3">
      <c r="A4582">
        <v>4581</v>
      </c>
      <c r="B4582" s="4">
        <v>45257</v>
      </c>
      <c r="C4582" s="1" t="s">
        <v>16</v>
      </c>
      <c r="D4582">
        <v>125</v>
      </c>
      <c r="E4582">
        <v>764</v>
      </c>
      <c r="F4582" t="s">
        <v>267</v>
      </c>
      <c r="G4582" t="str">
        <f>VLOOKUP(D4582,Запчасти!A:D,2,0)</f>
        <v>Кондиционер</v>
      </c>
      <c r="H4582" t="str">
        <f>VLOOKUP(C4582,Автосервисы!A:C,3,0)</f>
        <v>​ул. Московская, 275а</v>
      </c>
    </row>
    <row r="4583" spans="1:8" x14ac:dyDescent="0.3">
      <c r="A4583">
        <v>1108</v>
      </c>
      <c r="B4583" s="4">
        <v>45193</v>
      </c>
      <c r="C4583" s="1" t="s">
        <v>17</v>
      </c>
      <c r="D4583">
        <v>108</v>
      </c>
      <c r="E4583">
        <v>194</v>
      </c>
      <c r="F4583" t="s">
        <v>269</v>
      </c>
      <c r="G4583" t="str">
        <f>VLOOKUP(D4583,Запчасти!A:D,2,0)</f>
        <v>Двигатель</v>
      </c>
      <c r="H4583" t="str">
        <f>VLOOKUP(C4583,Автосервисы!A:C,3,0)</f>
        <v>ул. Репина, 40а</v>
      </c>
    </row>
    <row r="4584" spans="1:8" hidden="1" x14ac:dyDescent="0.3">
      <c r="A4584">
        <v>4583</v>
      </c>
      <c r="B4584" s="4">
        <v>45257</v>
      </c>
      <c r="C4584" s="1" t="s">
        <v>15</v>
      </c>
      <c r="D4584">
        <v>51</v>
      </c>
      <c r="E4584">
        <v>12</v>
      </c>
      <c r="F4584" t="s">
        <v>267</v>
      </c>
      <c r="G4584" t="str">
        <f>VLOOKUP(D4584,Запчасти!A:D,2,0)</f>
        <v>Двигатель</v>
      </c>
      <c r="H4584" t="str">
        <f>VLOOKUP(C4584,Автосервисы!A:C,3,0)</f>
        <v>ул. ​Первомайская, 106д</v>
      </c>
    </row>
    <row r="4585" spans="1:8" hidden="1" x14ac:dyDescent="0.3">
      <c r="A4585">
        <v>4584</v>
      </c>
      <c r="B4585" s="4">
        <v>45257</v>
      </c>
      <c r="C4585" s="1" t="s">
        <v>14</v>
      </c>
      <c r="D4585">
        <v>101</v>
      </c>
      <c r="E4585">
        <v>353</v>
      </c>
      <c r="F4585" t="s">
        <v>269</v>
      </c>
      <c r="G4585" t="str">
        <f>VLOOKUP(D4585,Запчасти!A:D,2,0)</f>
        <v>Электрика</v>
      </c>
      <c r="H4585" t="str">
        <f>VLOOKUP(C4585,Автосервисы!A:C,3,0)</f>
        <v>​ул. Гагарина, 6/3</v>
      </c>
    </row>
    <row r="4586" spans="1:8" hidden="1" x14ac:dyDescent="0.3">
      <c r="A4586">
        <v>4585</v>
      </c>
      <c r="B4586" s="4">
        <v>45257</v>
      </c>
      <c r="C4586" s="1" t="s">
        <v>11</v>
      </c>
      <c r="D4586">
        <v>38</v>
      </c>
      <c r="E4586">
        <v>853</v>
      </c>
      <c r="F4586" t="s">
        <v>267</v>
      </c>
      <c r="G4586" t="str">
        <f>VLOOKUP(D4586,Запчасти!A:D,2,0)</f>
        <v>Подготовка топливной смеси</v>
      </c>
      <c r="H4586" t="str">
        <f>VLOOKUP(C4586,Автосервисы!A:C,3,0)</f>
        <v>​ул. Депутатская, 84</v>
      </c>
    </row>
    <row r="4587" spans="1:8" hidden="1" x14ac:dyDescent="0.3">
      <c r="A4587">
        <v>4586</v>
      </c>
      <c r="B4587" s="4">
        <v>45257</v>
      </c>
      <c r="C4587" s="1" t="s">
        <v>17</v>
      </c>
      <c r="D4587">
        <v>128</v>
      </c>
      <c r="E4587">
        <v>521</v>
      </c>
      <c r="F4587" t="s">
        <v>269</v>
      </c>
      <c r="G4587" t="str">
        <f>VLOOKUP(D4587,Запчасти!A:D,2,0)</f>
        <v>Кпп</v>
      </c>
      <c r="H4587" t="str">
        <f>VLOOKUP(C4587,Автосервисы!A:C,3,0)</f>
        <v>ул. Репина, 40а</v>
      </c>
    </row>
    <row r="4588" spans="1:8" hidden="1" x14ac:dyDescent="0.3">
      <c r="A4588">
        <v>4587</v>
      </c>
      <c r="B4588" s="4">
        <v>45257</v>
      </c>
      <c r="C4588" s="1" t="s">
        <v>16</v>
      </c>
      <c r="D4588">
        <v>31</v>
      </c>
      <c r="E4588">
        <v>275</v>
      </c>
      <c r="F4588" t="s">
        <v>269</v>
      </c>
      <c r="G4588" t="str">
        <f>VLOOKUP(D4588,Запчасти!A:D,2,0)</f>
        <v>Кузов</v>
      </c>
      <c r="H4588" t="str">
        <f>VLOOKUP(C4588,Автосервисы!A:C,3,0)</f>
        <v>​ул. Московская, 275а</v>
      </c>
    </row>
    <row r="4589" spans="1:8" hidden="1" x14ac:dyDescent="0.3">
      <c r="A4589">
        <v>4588</v>
      </c>
      <c r="B4589" s="4">
        <v>45257</v>
      </c>
      <c r="C4589" s="1" t="s">
        <v>16</v>
      </c>
      <c r="D4589">
        <v>89</v>
      </c>
      <c r="E4589">
        <v>545</v>
      </c>
      <c r="F4589" t="s">
        <v>267</v>
      </c>
      <c r="G4589" t="str">
        <f>VLOOKUP(D4589,Запчасти!A:D,2,0)</f>
        <v>Тормозная система</v>
      </c>
      <c r="H4589" t="str">
        <f>VLOOKUP(C4589,Автосервисы!A:C,3,0)</f>
        <v>​ул. Московская, 275а</v>
      </c>
    </row>
    <row r="4590" spans="1:8" hidden="1" x14ac:dyDescent="0.3">
      <c r="A4590">
        <v>4589</v>
      </c>
      <c r="B4590" s="4">
        <v>45257</v>
      </c>
      <c r="C4590" s="1" t="s">
        <v>10</v>
      </c>
      <c r="D4590">
        <v>46</v>
      </c>
      <c r="E4590">
        <v>142</v>
      </c>
      <c r="F4590" t="s">
        <v>267</v>
      </c>
      <c r="G4590" t="str">
        <f>VLOOKUP(D4590,Запчасти!A:D,2,0)</f>
        <v>Кузов</v>
      </c>
      <c r="H4590" t="str">
        <f>VLOOKUP(C4590,Автосервисы!A:C,3,0)</f>
        <v>​ул. Малышева, 143</v>
      </c>
    </row>
    <row r="4591" spans="1:8" x14ac:dyDescent="0.3">
      <c r="A4591">
        <v>1157</v>
      </c>
      <c r="B4591" s="4">
        <v>45194</v>
      </c>
      <c r="C4591" s="1" t="s">
        <v>17</v>
      </c>
      <c r="D4591">
        <v>1</v>
      </c>
      <c r="E4591">
        <v>70</v>
      </c>
      <c r="F4591" t="s">
        <v>269</v>
      </c>
      <c r="G4591" t="str">
        <f>VLOOKUP(D4591,Запчасти!A:D,2,0)</f>
        <v>Двигатель</v>
      </c>
      <c r="H4591" t="str">
        <f>VLOOKUP(C4591,Автосервисы!A:C,3,0)</f>
        <v>ул. Репина, 40а</v>
      </c>
    </row>
    <row r="4592" spans="1:8" hidden="1" x14ac:dyDescent="0.3">
      <c r="A4592">
        <v>4591</v>
      </c>
      <c r="B4592" s="4">
        <v>45257</v>
      </c>
      <c r="C4592" s="1" t="s">
        <v>21</v>
      </c>
      <c r="D4592">
        <v>85</v>
      </c>
      <c r="E4592">
        <v>647</v>
      </c>
      <c r="F4592" t="s">
        <v>269</v>
      </c>
      <c r="G4592" t="str">
        <f>VLOOKUP(D4592,Запчасти!A:D,2,0)</f>
        <v>Система очистки окон</v>
      </c>
      <c r="H4592" t="str">
        <f>VLOOKUP(C4592,Автосервисы!A:C,3,0)</f>
        <v>​ул. Малышева, 122н</v>
      </c>
    </row>
    <row r="4593" spans="1:8" hidden="1" x14ac:dyDescent="0.3">
      <c r="A4593">
        <v>4592</v>
      </c>
      <c r="B4593" s="4">
        <v>45258</v>
      </c>
      <c r="C4593" s="1" t="s">
        <v>9</v>
      </c>
      <c r="D4593">
        <v>30</v>
      </c>
      <c r="E4593">
        <v>538</v>
      </c>
      <c r="F4593" t="s">
        <v>269</v>
      </c>
      <c r="G4593" t="str">
        <f>VLOOKUP(D4593,Запчасти!A:D,2,0)</f>
        <v>Кпп</v>
      </c>
      <c r="H4593" t="str">
        <f>VLOOKUP(C4593,Автосервисы!A:C,3,0)</f>
        <v>​ул. Студенческая, 49</v>
      </c>
    </row>
    <row r="4594" spans="1:8" x14ac:dyDescent="0.3">
      <c r="A4594">
        <v>1285</v>
      </c>
      <c r="B4594" s="4">
        <v>45197</v>
      </c>
      <c r="C4594" s="1" t="s">
        <v>17</v>
      </c>
      <c r="D4594">
        <v>12</v>
      </c>
      <c r="E4594">
        <v>677</v>
      </c>
      <c r="F4594" t="s">
        <v>269</v>
      </c>
      <c r="G4594" t="str">
        <f>VLOOKUP(D4594,Запчасти!A:D,2,0)</f>
        <v>Двигатель</v>
      </c>
      <c r="H4594" t="str">
        <f>VLOOKUP(C4594,Автосервисы!A:C,3,0)</f>
        <v>ул. Репина, 40а</v>
      </c>
    </row>
    <row r="4595" spans="1:8" hidden="1" x14ac:dyDescent="0.3">
      <c r="A4595">
        <v>4594</v>
      </c>
      <c r="B4595" s="4">
        <v>45258</v>
      </c>
      <c r="C4595" s="1" t="s">
        <v>3</v>
      </c>
      <c r="D4595">
        <v>92</v>
      </c>
      <c r="E4595">
        <v>52</v>
      </c>
      <c r="F4595" t="s">
        <v>269</v>
      </c>
      <c r="G4595" t="str">
        <f>VLOOKUP(D4595,Запчасти!A:D,2,0)</f>
        <v>Привод колеса</v>
      </c>
      <c r="H4595" t="str">
        <f>VLOOKUP(C4595,Автосервисы!A:C,3,0)</f>
        <v>ул. Репина, 149</v>
      </c>
    </row>
    <row r="4596" spans="1:8" hidden="1" x14ac:dyDescent="0.3">
      <c r="A4596">
        <v>4595</v>
      </c>
      <c r="B4596" s="4">
        <v>45258</v>
      </c>
      <c r="C4596" s="1" t="s">
        <v>18</v>
      </c>
      <c r="D4596">
        <v>160</v>
      </c>
      <c r="E4596">
        <v>479</v>
      </c>
      <c r="F4596" t="s">
        <v>269</v>
      </c>
      <c r="G4596" t="str">
        <f>VLOOKUP(D4596,Запчасти!A:D,2,0)</f>
        <v>Тормозная система</v>
      </c>
      <c r="H4596" t="str">
        <f>VLOOKUP(C4596,Автосервисы!A:C,3,0)</f>
        <v>ул. ​Раевского, 13</v>
      </c>
    </row>
    <row r="4597" spans="1:8" hidden="1" x14ac:dyDescent="0.3">
      <c r="A4597">
        <v>4596</v>
      </c>
      <c r="B4597" s="4">
        <v>45258</v>
      </c>
      <c r="C4597" s="1" t="s">
        <v>4</v>
      </c>
      <c r="D4597">
        <v>189</v>
      </c>
      <c r="E4597">
        <v>974</v>
      </c>
      <c r="F4597" t="s">
        <v>267</v>
      </c>
      <c r="G4597" t="str">
        <f>VLOOKUP(D4597,Запчасти!A:D,2,0)</f>
        <v>Система подачи топлива</v>
      </c>
      <c r="H4597" t="str">
        <f>VLOOKUP(C4597,Автосервисы!A:C,3,0)</f>
        <v>ул. ​Новгородцевой, 4а</v>
      </c>
    </row>
    <row r="4598" spans="1:8" hidden="1" x14ac:dyDescent="0.3">
      <c r="A4598">
        <v>4597</v>
      </c>
      <c r="B4598" s="4">
        <v>45258</v>
      </c>
      <c r="C4598" s="1" t="s">
        <v>4</v>
      </c>
      <c r="D4598">
        <v>148</v>
      </c>
      <c r="E4598">
        <v>757</v>
      </c>
      <c r="F4598" t="s">
        <v>267</v>
      </c>
      <c r="G4598" t="str">
        <f>VLOOKUP(D4598,Запчасти!A:D,2,0)</f>
        <v>Рулевое управление</v>
      </c>
      <c r="H4598" t="str">
        <f>VLOOKUP(C4598,Автосервисы!A:C,3,0)</f>
        <v>ул. ​Новгородцевой, 4а</v>
      </c>
    </row>
    <row r="4599" spans="1:8" hidden="1" x14ac:dyDescent="0.3">
      <c r="A4599">
        <v>4598</v>
      </c>
      <c r="B4599" s="4">
        <v>45258</v>
      </c>
      <c r="C4599" s="1" t="s">
        <v>6</v>
      </c>
      <c r="D4599">
        <v>95</v>
      </c>
      <c r="E4599">
        <v>192</v>
      </c>
      <c r="F4599" t="s">
        <v>267</v>
      </c>
      <c r="G4599" t="str">
        <f>VLOOKUP(D4599,Запчасти!A:D,2,0)</f>
        <v>Кузов</v>
      </c>
      <c r="H4599" t="str">
        <f>VLOOKUP(C4599,Автосервисы!A:C,3,0)</f>
        <v>ул. ​Комсомольская, 73</v>
      </c>
    </row>
    <row r="4600" spans="1:8" hidden="1" x14ac:dyDescent="0.3">
      <c r="A4600">
        <v>4599</v>
      </c>
      <c r="B4600" s="4">
        <v>45258</v>
      </c>
      <c r="C4600" s="1" t="s">
        <v>7</v>
      </c>
      <c r="D4600">
        <v>5</v>
      </c>
      <c r="E4600">
        <v>615</v>
      </c>
      <c r="F4600" t="s">
        <v>267</v>
      </c>
      <c r="G4600" t="str">
        <f>VLOOKUP(D4600,Запчасти!A:D,2,0)</f>
        <v>Кпп</v>
      </c>
      <c r="H4600" t="str">
        <f>VLOOKUP(C4600,Автосервисы!A:C,3,0)</f>
        <v>​ул. Зоологическая, 7Б</v>
      </c>
    </row>
    <row r="4601" spans="1:8" hidden="1" x14ac:dyDescent="0.3">
      <c r="A4601">
        <v>4600</v>
      </c>
      <c r="B4601" s="4">
        <v>45258</v>
      </c>
      <c r="C4601" s="1" t="s">
        <v>10</v>
      </c>
      <c r="D4601">
        <v>85</v>
      </c>
      <c r="E4601">
        <v>641</v>
      </c>
      <c r="F4601" t="s">
        <v>267</v>
      </c>
      <c r="G4601" t="str">
        <f>VLOOKUP(D4601,Запчасти!A:D,2,0)</f>
        <v>Система очистки окон</v>
      </c>
      <c r="H4601" t="str">
        <f>VLOOKUP(C4601,Автосервисы!A:C,3,0)</f>
        <v>​ул. Малышева, 143</v>
      </c>
    </row>
    <row r="4602" spans="1:8" hidden="1" x14ac:dyDescent="0.3">
      <c r="A4602">
        <v>4601</v>
      </c>
      <c r="B4602" s="4">
        <v>45258</v>
      </c>
      <c r="C4602" s="1" t="s">
        <v>4</v>
      </c>
      <c r="D4602">
        <v>131</v>
      </c>
      <c r="E4602">
        <v>80</v>
      </c>
      <c r="F4602" t="s">
        <v>267</v>
      </c>
      <c r="G4602" t="str">
        <f>VLOOKUP(D4602,Запчасти!A:D,2,0)</f>
        <v>Электрика</v>
      </c>
      <c r="H4602" t="str">
        <f>VLOOKUP(C4602,Автосервисы!A:C,3,0)</f>
        <v>ул. ​Новгородцевой, 4а</v>
      </c>
    </row>
    <row r="4603" spans="1:8" x14ac:dyDescent="0.3">
      <c r="A4603">
        <v>1500</v>
      </c>
      <c r="B4603" s="4">
        <v>45200</v>
      </c>
      <c r="C4603" s="1" t="s">
        <v>17</v>
      </c>
      <c r="D4603">
        <v>145</v>
      </c>
      <c r="E4603">
        <v>193</v>
      </c>
      <c r="F4603" t="s">
        <v>269</v>
      </c>
      <c r="G4603" t="str">
        <f>VLOOKUP(D4603,Запчасти!A:D,2,0)</f>
        <v>Двигатель</v>
      </c>
      <c r="H4603" t="str">
        <f>VLOOKUP(C4603,Автосервисы!A:C,3,0)</f>
        <v>ул. Репина, 40а</v>
      </c>
    </row>
    <row r="4604" spans="1:8" hidden="1" x14ac:dyDescent="0.3">
      <c r="A4604">
        <v>4603</v>
      </c>
      <c r="B4604" s="4">
        <v>45258</v>
      </c>
      <c r="C4604" s="1" t="s">
        <v>7</v>
      </c>
      <c r="D4604">
        <v>86</v>
      </c>
      <c r="E4604">
        <v>750</v>
      </c>
      <c r="F4604" t="s">
        <v>267</v>
      </c>
      <c r="G4604" t="str">
        <f>VLOOKUP(D4604,Запчасти!A:D,2,0)</f>
        <v>Кондиционер</v>
      </c>
      <c r="H4604" t="str">
        <f>VLOOKUP(C4604,Автосервисы!A:C,3,0)</f>
        <v>​ул. Зоологическая, 7Б</v>
      </c>
    </row>
    <row r="4605" spans="1:8" hidden="1" x14ac:dyDescent="0.3">
      <c r="A4605">
        <v>4604</v>
      </c>
      <c r="B4605" s="4">
        <v>45258</v>
      </c>
      <c r="C4605" s="1" t="s">
        <v>22</v>
      </c>
      <c r="D4605">
        <v>58</v>
      </c>
      <c r="E4605">
        <v>106</v>
      </c>
      <c r="F4605" t="s">
        <v>269</v>
      </c>
      <c r="G4605" t="str">
        <f>VLOOKUP(D4605,Запчасти!A:D,2,0)</f>
        <v>Кпп</v>
      </c>
      <c r="H4605" t="str">
        <f>VLOOKUP(C4605,Автосервисы!A:C,3,0)</f>
        <v>ул. ​Чапаева, 7/1</v>
      </c>
    </row>
    <row r="4606" spans="1:8" hidden="1" x14ac:dyDescent="0.3">
      <c r="A4606">
        <v>4605</v>
      </c>
      <c r="B4606" s="4">
        <v>45258</v>
      </c>
      <c r="C4606" s="1" t="s">
        <v>22</v>
      </c>
      <c r="D4606">
        <v>185</v>
      </c>
      <c r="E4606">
        <v>877</v>
      </c>
      <c r="F4606" t="s">
        <v>269</v>
      </c>
      <c r="G4606" t="str">
        <f>VLOOKUP(D4606,Запчасти!A:D,2,0)</f>
        <v>Подвеска и амортизация</v>
      </c>
      <c r="H4606" t="str">
        <f>VLOOKUP(C4606,Автосервисы!A:C,3,0)</f>
        <v>ул. ​Чапаева, 7/1</v>
      </c>
    </row>
    <row r="4607" spans="1:8" hidden="1" x14ac:dyDescent="0.3">
      <c r="A4607">
        <v>4606</v>
      </c>
      <c r="B4607" s="4">
        <v>45258</v>
      </c>
      <c r="C4607" s="1" t="s">
        <v>14</v>
      </c>
      <c r="D4607">
        <v>34</v>
      </c>
      <c r="E4607">
        <v>180</v>
      </c>
      <c r="F4607" t="s">
        <v>269</v>
      </c>
      <c r="G4607" t="str">
        <f>VLOOKUP(D4607,Запчасти!A:D,2,0)</f>
        <v>Система сцепления</v>
      </c>
      <c r="H4607" t="str">
        <f>VLOOKUP(C4607,Автосервисы!A:C,3,0)</f>
        <v>​ул. Гагарина, 6/3</v>
      </c>
    </row>
    <row r="4608" spans="1:8" hidden="1" x14ac:dyDescent="0.3">
      <c r="A4608">
        <v>4607</v>
      </c>
      <c r="B4608" s="4">
        <v>45258</v>
      </c>
      <c r="C4608" s="1" t="s">
        <v>4</v>
      </c>
      <c r="D4608">
        <v>126</v>
      </c>
      <c r="E4608">
        <v>737</v>
      </c>
      <c r="F4608" t="s">
        <v>267</v>
      </c>
      <c r="G4608" t="str">
        <f>VLOOKUP(D4608,Запчасти!A:D,2,0)</f>
        <v>Тормозная система</v>
      </c>
      <c r="H4608" t="str">
        <f>VLOOKUP(C4608,Автосервисы!A:C,3,0)</f>
        <v>ул. ​Новгородцевой, 4а</v>
      </c>
    </row>
    <row r="4609" spans="1:8" hidden="1" x14ac:dyDescent="0.3">
      <c r="A4609">
        <v>4608</v>
      </c>
      <c r="B4609" s="4">
        <v>45258</v>
      </c>
      <c r="C4609" s="1" t="s">
        <v>8</v>
      </c>
      <c r="D4609">
        <v>54</v>
      </c>
      <c r="E4609">
        <v>599</v>
      </c>
      <c r="F4609" t="s">
        <v>267</v>
      </c>
      <c r="G4609" t="str">
        <f>VLOOKUP(D4609,Запчасти!A:D,2,0)</f>
        <v>Подготовка топливной смеси</v>
      </c>
      <c r="H4609" t="str">
        <f>VLOOKUP(C4609,Автосервисы!A:C,3,0)</f>
        <v>ул. ​Черкасская, 22а/1</v>
      </c>
    </row>
    <row r="4610" spans="1:8" hidden="1" x14ac:dyDescent="0.3">
      <c r="A4610">
        <v>4609</v>
      </c>
      <c r="B4610" s="4">
        <v>45258</v>
      </c>
      <c r="C4610" s="1" t="s">
        <v>20</v>
      </c>
      <c r="D4610">
        <v>56</v>
      </c>
      <c r="E4610">
        <v>964</v>
      </c>
      <c r="F4610" t="s">
        <v>269</v>
      </c>
      <c r="G4610" t="str">
        <f>VLOOKUP(D4610,Запчасти!A:D,2,0)</f>
        <v>Тормозная система</v>
      </c>
      <c r="H4610" t="str">
        <f>VLOOKUP(C4610,Автосервисы!A:C,3,0)</f>
        <v>​ул. Металлургов, 70</v>
      </c>
    </row>
    <row r="4611" spans="1:8" x14ac:dyDescent="0.3">
      <c r="A4611">
        <v>1811</v>
      </c>
      <c r="B4611" s="4">
        <v>45208</v>
      </c>
      <c r="C4611" s="1" t="s">
        <v>17</v>
      </c>
      <c r="D4611">
        <v>48</v>
      </c>
      <c r="E4611">
        <v>886</v>
      </c>
      <c r="F4611" t="s">
        <v>269</v>
      </c>
      <c r="G4611" t="str">
        <f>VLOOKUP(D4611,Запчасти!A:D,2,0)</f>
        <v>Двигатель</v>
      </c>
      <c r="H4611" t="str">
        <f>VLOOKUP(C4611,Автосервисы!A:C,3,0)</f>
        <v>ул. Репина, 40а</v>
      </c>
    </row>
    <row r="4612" spans="1:8" hidden="1" x14ac:dyDescent="0.3">
      <c r="A4612">
        <v>4611</v>
      </c>
      <c r="B4612" s="4">
        <v>45258</v>
      </c>
      <c r="C4612" s="1" t="s">
        <v>22</v>
      </c>
      <c r="D4612">
        <v>156</v>
      </c>
      <c r="E4612">
        <v>842</v>
      </c>
      <c r="F4612" t="s">
        <v>267</v>
      </c>
      <c r="G4612" t="str">
        <f>VLOOKUP(D4612,Запчасти!A:D,2,0)</f>
        <v>Электрика</v>
      </c>
      <c r="H4612" t="str">
        <f>VLOOKUP(C4612,Автосервисы!A:C,3,0)</f>
        <v>ул. ​Чапаева, 7/1</v>
      </c>
    </row>
    <row r="4613" spans="1:8" hidden="1" x14ac:dyDescent="0.3">
      <c r="A4613">
        <v>4612</v>
      </c>
      <c r="B4613" s="4">
        <v>45258</v>
      </c>
      <c r="C4613" s="1" t="s">
        <v>8</v>
      </c>
      <c r="D4613">
        <v>49</v>
      </c>
      <c r="E4613">
        <v>135</v>
      </c>
      <c r="F4613" t="s">
        <v>267</v>
      </c>
      <c r="G4613" t="str">
        <f>VLOOKUP(D4613,Запчасти!A:D,2,0)</f>
        <v>Двигатель</v>
      </c>
      <c r="H4613" t="str">
        <f>VLOOKUP(C4613,Автосервисы!A:C,3,0)</f>
        <v>ул. ​Черкасская, 22а/1</v>
      </c>
    </row>
    <row r="4614" spans="1:8" x14ac:dyDescent="0.3">
      <c r="A4614">
        <v>1916</v>
      </c>
      <c r="B4614" s="4">
        <v>45210</v>
      </c>
      <c r="C4614" s="1" t="s">
        <v>17</v>
      </c>
      <c r="D4614">
        <v>110</v>
      </c>
      <c r="E4614">
        <v>127</v>
      </c>
      <c r="F4614" t="s">
        <v>269</v>
      </c>
      <c r="G4614" t="str">
        <f>VLOOKUP(D4614,Запчасти!A:D,2,0)</f>
        <v>Двигатель</v>
      </c>
      <c r="H4614" t="str">
        <f>VLOOKUP(C4614,Автосервисы!A:C,3,0)</f>
        <v>ул. Репина, 40а</v>
      </c>
    </row>
    <row r="4615" spans="1:8" hidden="1" x14ac:dyDescent="0.3">
      <c r="A4615">
        <v>4614</v>
      </c>
      <c r="B4615" s="4">
        <v>45258</v>
      </c>
      <c r="C4615" s="1" t="s">
        <v>22</v>
      </c>
      <c r="D4615">
        <v>179</v>
      </c>
      <c r="E4615">
        <v>178</v>
      </c>
      <c r="F4615" t="s">
        <v>269</v>
      </c>
      <c r="G4615" t="str">
        <f>VLOOKUP(D4615,Запчасти!A:D,2,0)</f>
        <v>Подвеска и амортизация</v>
      </c>
      <c r="H4615" t="str">
        <f>VLOOKUP(C4615,Автосервисы!A:C,3,0)</f>
        <v>ул. ​Чапаева, 7/1</v>
      </c>
    </row>
    <row r="4616" spans="1:8" x14ac:dyDescent="0.3">
      <c r="A4616">
        <v>1957</v>
      </c>
      <c r="B4616" s="4">
        <v>45212</v>
      </c>
      <c r="C4616" s="1" t="s">
        <v>17</v>
      </c>
      <c r="D4616">
        <v>12</v>
      </c>
      <c r="E4616">
        <v>644</v>
      </c>
      <c r="F4616" t="s">
        <v>269</v>
      </c>
      <c r="G4616" t="str">
        <f>VLOOKUP(D4616,Запчасти!A:D,2,0)</f>
        <v>Двигатель</v>
      </c>
      <c r="H4616" t="str">
        <f>VLOOKUP(C4616,Автосервисы!A:C,3,0)</f>
        <v>ул. Репина, 40а</v>
      </c>
    </row>
    <row r="4617" spans="1:8" hidden="1" x14ac:dyDescent="0.3">
      <c r="A4617">
        <v>4616</v>
      </c>
      <c r="B4617" s="4">
        <v>45258</v>
      </c>
      <c r="C4617" s="1" t="s">
        <v>9</v>
      </c>
      <c r="D4617">
        <v>47</v>
      </c>
      <c r="E4617">
        <v>584</v>
      </c>
      <c r="F4617" t="s">
        <v>267</v>
      </c>
      <c r="G4617" t="str">
        <f>VLOOKUP(D4617,Запчасти!A:D,2,0)</f>
        <v>Электрика</v>
      </c>
      <c r="H4617" t="str">
        <f>VLOOKUP(C4617,Автосервисы!A:C,3,0)</f>
        <v>​ул. Студенческая, 49</v>
      </c>
    </row>
    <row r="4618" spans="1:8" hidden="1" x14ac:dyDescent="0.3">
      <c r="A4618">
        <v>4617</v>
      </c>
      <c r="B4618" s="4">
        <v>45258</v>
      </c>
      <c r="C4618" s="1" t="s">
        <v>16</v>
      </c>
      <c r="D4618">
        <v>126</v>
      </c>
      <c r="E4618">
        <v>53</v>
      </c>
      <c r="F4618" t="s">
        <v>269</v>
      </c>
      <c r="G4618" t="str">
        <f>VLOOKUP(D4618,Запчасти!A:D,2,0)</f>
        <v>Тормозная система</v>
      </c>
      <c r="H4618" t="str">
        <f>VLOOKUP(C4618,Автосервисы!A:C,3,0)</f>
        <v>​ул. Московская, 275а</v>
      </c>
    </row>
    <row r="4619" spans="1:8" hidden="1" x14ac:dyDescent="0.3">
      <c r="A4619">
        <v>4618</v>
      </c>
      <c r="B4619" s="4">
        <v>45258</v>
      </c>
      <c r="C4619" s="1" t="s">
        <v>15</v>
      </c>
      <c r="D4619">
        <v>81</v>
      </c>
      <c r="E4619">
        <v>284</v>
      </c>
      <c r="F4619" t="s">
        <v>269</v>
      </c>
      <c r="G4619" t="str">
        <f>VLOOKUP(D4619,Запчасти!A:D,2,0)</f>
        <v>Кпп</v>
      </c>
      <c r="H4619" t="str">
        <f>VLOOKUP(C4619,Автосервисы!A:C,3,0)</f>
        <v>ул. ​Первомайская, 106д</v>
      </c>
    </row>
    <row r="4620" spans="1:8" x14ac:dyDescent="0.3">
      <c r="A4620">
        <v>2267</v>
      </c>
      <c r="B4620" s="4">
        <v>45220</v>
      </c>
      <c r="C4620" s="1" t="s">
        <v>17</v>
      </c>
      <c r="D4620">
        <v>1</v>
      </c>
      <c r="E4620">
        <v>956</v>
      </c>
      <c r="F4620" t="s">
        <v>269</v>
      </c>
      <c r="G4620" t="str">
        <f>VLOOKUP(D4620,Запчасти!A:D,2,0)</f>
        <v>Двигатель</v>
      </c>
      <c r="H4620" t="str">
        <f>VLOOKUP(C4620,Автосервисы!A:C,3,0)</f>
        <v>ул. Репина, 40а</v>
      </c>
    </row>
    <row r="4621" spans="1:8" hidden="1" x14ac:dyDescent="0.3">
      <c r="A4621">
        <v>4620</v>
      </c>
      <c r="B4621" s="4">
        <v>45258</v>
      </c>
      <c r="C4621" s="1" t="s">
        <v>10</v>
      </c>
      <c r="D4621">
        <v>96</v>
      </c>
      <c r="E4621">
        <v>699</v>
      </c>
      <c r="F4621" t="s">
        <v>269</v>
      </c>
      <c r="G4621" t="str">
        <f>VLOOKUP(D4621,Запчасти!A:D,2,0)</f>
        <v>Подвеска и амортизация</v>
      </c>
      <c r="H4621" t="str">
        <f>VLOOKUP(C4621,Автосервисы!A:C,3,0)</f>
        <v>​ул. Малышева, 143</v>
      </c>
    </row>
    <row r="4622" spans="1:8" x14ac:dyDescent="0.3">
      <c r="A4622">
        <v>2449</v>
      </c>
      <c r="B4622" s="4">
        <v>45222</v>
      </c>
      <c r="C4622" s="1" t="s">
        <v>17</v>
      </c>
      <c r="D4622">
        <v>139</v>
      </c>
      <c r="E4622">
        <v>301</v>
      </c>
      <c r="F4622" t="s">
        <v>269</v>
      </c>
      <c r="G4622" t="str">
        <f>VLOOKUP(D4622,Запчасти!A:D,2,0)</f>
        <v>Двигатель</v>
      </c>
      <c r="H4622" t="str">
        <f>VLOOKUP(C4622,Автосервисы!A:C,3,0)</f>
        <v>ул. Репина, 40а</v>
      </c>
    </row>
    <row r="4623" spans="1:8" hidden="1" x14ac:dyDescent="0.3">
      <c r="A4623">
        <v>4622</v>
      </c>
      <c r="B4623" s="4">
        <v>45258</v>
      </c>
      <c r="C4623" s="1" t="s">
        <v>16</v>
      </c>
      <c r="D4623">
        <v>58</v>
      </c>
      <c r="E4623">
        <v>377</v>
      </c>
      <c r="F4623" t="s">
        <v>269</v>
      </c>
      <c r="G4623" t="str">
        <f>VLOOKUP(D4623,Запчасти!A:D,2,0)</f>
        <v>Кпп</v>
      </c>
      <c r="H4623" t="str">
        <f>VLOOKUP(C4623,Автосервисы!A:C,3,0)</f>
        <v>​ул. Московская, 275а</v>
      </c>
    </row>
    <row r="4624" spans="1:8" hidden="1" x14ac:dyDescent="0.3">
      <c r="A4624">
        <v>4623</v>
      </c>
      <c r="B4624" s="4">
        <v>45258</v>
      </c>
      <c r="C4624" s="1" t="s">
        <v>22</v>
      </c>
      <c r="D4624">
        <v>98</v>
      </c>
      <c r="E4624">
        <v>519</v>
      </c>
      <c r="F4624" t="s">
        <v>269</v>
      </c>
      <c r="G4624" t="str">
        <f>VLOOKUP(D4624,Запчасти!A:D,2,0)</f>
        <v>Кондиционер</v>
      </c>
      <c r="H4624" t="str">
        <f>VLOOKUP(C4624,Автосервисы!A:C,3,0)</f>
        <v>ул. ​Чапаева, 7/1</v>
      </c>
    </row>
    <row r="4625" spans="1:8" hidden="1" x14ac:dyDescent="0.3">
      <c r="A4625">
        <v>4624</v>
      </c>
      <c r="B4625" s="4">
        <v>45258</v>
      </c>
      <c r="C4625" s="1" t="s">
        <v>13</v>
      </c>
      <c r="D4625">
        <v>172</v>
      </c>
      <c r="E4625">
        <v>903</v>
      </c>
      <c r="F4625" t="s">
        <v>267</v>
      </c>
      <c r="G4625" t="str">
        <f>VLOOKUP(D4625,Запчасти!A:D,2,0)</f>
        <v>Тормозная система</v>
      </c>
      <c r="H4625" t="str">
        <f>VLOOKUP(C4625,Автосервисы!A:C,3,0)</f>
        <v>ул. ​Иркутская, 53</v>
      </c>
    </row>
    <row r="4626" spans="1:8" hidden="1" x14ac:dyDescent="0.3">
      <c r="A4626">
        <v>4625</v>
      </c>
      <c r="B4626" s="4">
        <v>45258</v>
      </c>
      <c r="C4626" s="1" t="s">
        <v>16</v>
      </c>
      <c r="D4626">
        <v>144</v>
      </c>
      <c r="E4626">
        <v>471</v>
      </c>
      <c r="F4626" t="s">
        <v>267</v>
      </c>
      <c r="G4626" t="str">
        <f>VLOOKUP(D4626,Запчасти!A:D,2,0)</f>
        <v>Тормозная система</v>
      </c>
      <c r="H4626" t="str">
        <f>VLOOKUP(C4626,Автосервисы!A:C,3,0)</f>
        <v>​ул. Московская, 275а</v>
      </c>
    </row>
    <row r="4627" spans="1:8" x14ac:dyDescent="0.3">
      <c r="A4627">
        <v>2529</v>
      </c>
      <c r="B4627" s="4">
        <v>45223</v>
      </c>
      <c r="C4627" s="1" t="s">
        <v>17</v>
      </c>
      <c r="D4627">
        <v>143</v>
      </c>
      <c r="E4627">
        <v>803</v>
      </c>
      <c r="F4627" t="s">
        <v>269</v>
      </c>
      <c r="G4627" t="str">
        <f>VLOOKUP(D4627,Запчасти!A:D,2,0)</f>
        <v>Двигатель</v>
      </c>
      <c r="H4627" t="str">
        <f>VLOOKUP(C4627,Автосервисы!A:C,3,0)</f>
        <v>ул. Репина, 40а</v>
      </c>
    </row>
    <row r="4628" spans="1:8" hidden="1" x14ac:dyDescent="0.3">
      <c r="A4628">
        <v>4627</v>
      </c>
      <c r="B4628" s="4">
        <v>45259</v>
      </c>
      <c r="C4628" s="1" t="s">
        <v>8</v>
      </c>
      <c r="D4628">
        <v>53</v>
      </c>
      <c r="E4628">
        <v>334</v>
      </c>
      <c r="F4628" t="s">
        <v>269</v>
      </c>
      <c r="G4628" t="str">
        <f>VLOOKUP(D4628,Запчасти!A:D,2,0)</f>
        <v>Кузов</v>
      </c>
      <c r="H4628" t="str">
        <f>VLOOKUP(C4628,Автосервисы!A:C,3,0)</f>
        <v>ул. ​Черкасская, 22а/1</v>
      </c>
    </row>
    <row r="4629" spans="1:8" hidden="1" x14ac:dyDescent="0.3">
      <c r="A4629">
        <v>4628</v>
      </c>
      <c r="B4629" s="4">
        <v>45259</v>
      </c>
      <c r="C4629" s="1" t="s">
        <v>18</v>
      </c>
      <c r="D4629">
        <v>154</v>
      </c>
      <c r="E4629">
        <v>102</v>
      </c>
      <c r="F4629" t="s">
        <v>269</v>
      </c>
      <c r="G4629" t="str">
        <f>VLOOKUP(D4629,Запчасти!A:D,2,0)</f>
        <v>Отопление / вентиляция</v>
      </c>
      <c r="H4629" t="str">
        <f>VLOOKUP(C4629,Автосервисы!A:C,3,0)</f>
        <v>ул. ​Раевского, 13</v>
      </c>
    </row>
    <row r="4630" spans="1:8" hidden="1" x14ac:dyDescent="0.3">
      <c r="A4630">
        <v>4629</v>
      </c>
      <c r="B4630" s="4">
        <v>45259</v>
      </c>
      <c r="C4630" s="1" t="s">
        <v>20</v>
      </c>
      <c r="D4630">
        <v>68</v>
      </c>
      <c r="E4630">
        <v>106</v>
      </c>
      <c r="F4630" t="s">
        <v>267</v>
      </c>
      <c r="G4630" t="str">
        <f>VLOOKUP(D4630,Запчасти!A:D,2,0)</f>
        <v>Двигатель</v>
      </c>
      <c r="H4630" t="str">
        <f>VLOOKUP(C4630,Автосервисы!A:C,3,0)</f>
        <v>​ул. Металлургов, 70</v>
      </c>
    </row>
    <row r="4631" spans="1:8" hidden="1" x14ac:dyDescent="0.3">
      <c r="A4631">
        <v>4630</v>
      </c>
      <c r="B4631" s="4">
        <v>45259</v>
      </c>
      <c r="C4631" s="1" t="s">
        <v>16</v>
      </c>
      <c r="D4631">
        <v>71</v>
      </c>
      <c r="E4631">
        <v>93</v>
      </c>
      <c r="F4631" t="s">
        <v>267</v>
      </c>
      <c r="G4631" t="str">
        <f>VLOOKUP(D4631,Запчасти!A:D,2,0)</f>
        <v>Электрика</v>
      </c>
      <c r="H4631" t="str">
        <f>VLOOKUP(C4631,Автосервисы!A:C,3,0)</f>
        <v>​ул. Московская, 275а</v>
      </c>
    </row>
    <row r="4632" spans="1:8" hidden="1" x14ac:dyDescent="0.3">
      <c r="A4632">
        <v>4631</v>
      </c>
      <c r="B4632" s="4">
        <v>45259</v>
      </c>
      <c r="C4632" s="1" t="s">
        <v>11</v>
      </c>
      <c r="D4632">
        <v>152</v>
      </c>
      <c r="E4632">
        <v>929</v>
      </c>
      <c r="F4632" t="s">
        <v>269</v>
      </c>
      <c r="G4632" t="str">
        <f>VLOOKUP(D4632,Запчасти!A:D,2,0)</f>
        <v>Замки</v>
      </c>
      <c r="H4632" t="str">
        <f>VLOOKUP(C4632,Автосервисы!A:C,3,0)</f>
        <v>​ул. Депутатская, 84</v>
      </c>
    </row>
    <row r="4633" spans="1:8" x14ac:dyDescent="0.3">
      <c r="A4633">
        <v>2624</v>
      </c>
      <c r="B4633" s="4">
        <v>45224</v>
      </c>
      <c r="C4633" s="1" t="s">
        <v>17</v>
      </c>
      <c r="D4633">
        <v>11</v>
      </c>
      <c r="E4633">
        <v>188</v>
      </c>
      <c r="F4633" t="s">
        <v>269</v>
      </c>
      <c r="G4633" t="str">
        <f>VLOOKUP(D4633,Запчасти!A:D,2,0)</f>
        <v>Двигатель</v>
      </c>
      <c r="H4633" t="str">
        <f>VLOOKUP(C4633,Автосервисы!A:C,3,0)</f>
        <v>ул. Репина, 40а</v>
      </c>
    </row>
    <row r="4634" spans="1:8" x14ac:dyDescent="0.3">
      <c r="A4634">
        <v>3055</v>
      </c>
      <c r="B4634" s="4">
        <v>45232</v>
      </c>
      <c r="C4634" s="1" t="s">
        <v>17</v>
      </c>
      <c r="D4634">
        <v>107</v>
      </c>
      <c r="E4634">
        <v>16</v>
      </c>
      <c r="F4634" t="s">
        <v>269</v>
      </c>
      <c r="G4634" t="str">
        <f>VLOOKUP(D4634,Запчасти!A:D,2,0)</f>
        <v>Двигатель</v>
      </c>
      <c r="H4634" t="str">
        <f>VLOOKUP(C4634,Автосервисы!A:C,3,0)</f>
        <v>ул. Репина, 40а</v>
      </c>
    </row>
    <row r="4635" spans="1:8" hidden="1" x14ac:dyDescent="0.3">
      <c r="A4635">
        <v>4634</v>
      </c>
      <c r="B4635" s="4">
        <v>45259</v>
      </c>
      <c r="C4635" s="1" t="s">
        <v>4</v>
      </c>
      <c r="D4635">
        <v>85</v>
      </c>
      <c r="E4635">
        <v>329</v>
      </c>
      <c r="F4635" t="s">
        <v>267</v>
      </c>
      <c r="G4635" t="str">
        <f>VLOOKUP(D4635,Запчасти!A:D,2,0)</f>
        <v>Система очистки окон</v>
      </c>
      <c r="H4635" t="str">
        <f>VLOOKUP(C4635,Автосервисы!A:C,3,0)</f>
        <v>ул. ​Новгородцевой, 4а</v>
      </c>
    </row>
    <row r="4636" spans="1:8" hidden="1" x14ac:dyDescent="0.3">
      <c r="A4636">
        <v>4635</v>
      </c>
      <c r="B4636" s="4">
        <v>45259</v>
      </c>
      <c r="C4636" s="1" t="s">
        <v>17</v>
      </c>
      <c r="D4636">
        <v>191</v>
      </c>
      <c r="E4636">
        <v>161</v>
      </c>
      <c r="F4636" t="s">
        <v>267</v>
      </c>
      <c r="G4636" t="str">
        <f>VLOOKUP(D4636,Запчасти!A:D,2,0)</f>
        <v>Кондиционер</v>
      </c>
      <c r="H4636" t="str">
        <f>VLOOKUP(C4636,Автосервисы!A:C,3,0)</f>
        <v>ул. Репина, 40а</v>
      </c>
    </row>
    <row r="4637" spans="1:8" hidden="1" x14ac:dyDescent="0.3">
      <c r="A4637">
        <v>4636</v>
      </c>
      <c r="B4637" s="4">
        <v>45259</v>
      </c>
      <c r="C4637" s="1" t="s">
        <v>8</v>
      </c>
      <c r="D4637">
        <v>195</v>
      </c>
      <c r="E4637">
        <v>363</v>
      </c>
      <c r="F4637" t="s">
        <v>267</v>
      </c>
      <c r="G4637" t="str">
        <f>VLOOKUP(D4637,Запчасти!A:D,2,0)</f>
        <v>Электрика</v>
      </c>
      <c r="H4637" t="str">
        <f>VLOOKUP(C4637,Автосервисы!A:C,3,0)</f>
        <v>ул. ​Черкасская, 22а/1</v>
      </c>
    </row>
    <row r="4638" spans="1:8" hidden="1" x14ac:dyDescent="0.3">
      <c r="A4638">
        <v>4637</v>
      </c>
      <c r="B4638" s="4">
        <v>45259</v>
      </c>
      <c r="C4638" s="1" t="s">
        <v>15</v>
      </c>
      <c r="D4638">
        <v>2</v>
      </c>
      <c r="E4638">
        <v>654</v>
      </c>
      <c r="F4638" t="s">
        <v>269</v>
      </c>
      <c r="G4638" t="str">
        <f>VLOOKUP(D4638,Запчасти!A:D,2,0)</f>
        <v>Система выпуска</v>
      </c>
      <c r="H4638" t="str">
        <f>VLOOKUP(C4638,Автосервисы!A:C,3,0)</f>
        <v>ул. ​Первомайская, 106д</v>
      </c>
    </row>
    <row r="4639" spans="1:8" hidden="1" x14ac:dyDescent="0.3">
      <c r="A4639">
        <v>4638</v>
      </c>
      <c r="B4639" s="4">
        <v>45259</v>
      </c>
      <c r="C4639" s="1" t="s">
        <v>7</v>
      </c>
      <c r="D4639">
        <v>142</v>
      </c>
      <c r="E4639">
        <v>267</v>
      </c>
      <c r="F4639" t="s">
        <v>267</v>
      </c>
      <c r="G4639" t="str">
        <f>VLOOKUP(D4639,Запчасти!A:D,2,0)</f>
        <v>Трансмиссия</v>
      </c>
      <c r="H4639" t="str">
        <f>VLOOKUP(C4639,Автосервисы!A:C,3,0)</f>
        <v>​ул. Зоологическая, 7Б</v>
      </c>
    </row>
    <row r="4640" spans="1:8" hidden="1" x14ac:dyDescent="0.3">
      <c r="A4640">
        <v>4639</v>
      </c>
      <c r="B4640" s="4">
        <v>45259</v>
      </c>
      <c r="C4640" s="1" t="s">
        <v>15</v>
      </c>
      <c r="D4640">
        <v>111</v>
      </c>
      <c r="E4640">
        <v>473</v>
      </c>
      <c r="F4640" t="s">
        <v>267</v>
      </c>
      <c r="G4640" t="str">
        <f>VLOOKUP(D4640,Запчасти!A:D,2,0)</f>
        <v>Отопление / вентиляция</v>
      </c>
      <c r="H4640" t="str">
        <f>VLOOKUP(C4640,Автосервисы!A:C,3,0)</f>
        <v>ул. ​Первомайская, 106д</v>
      </c>
    </row>
    <row r="4641" spans="1:8" hidden="1" x14ac:dyDescent="0.3">
      <c r="A4641">
        <v>4640</v>
      </c>
      <c r="B4641" s="4">
        <v>45259</v>
      </c>
      <c r="C4641" s="1" t="s">
        <v>6</v>
      </c>
      <c r="D4641">
        <v>66</v>
      </c>
      <c r="E4641">
        <v>998</v>
      </c>
      <c r="F4641" t="s">
        <v>269</v>
      </c>
      <c r="G4641" t="str">
        <f>VLOOKUP(D4641,Запчасти!A:D,2,0)</f>
        <v>Система сцепления</v>
      </c>
      <c r="H4641" t="str">
        <f>VLOOKUP(C4641,Автосервисы!A:C,3,0)</f>
        <v>ул. ​Комсомольская, 73</v>
      </c>
    </row>
    <row r="4642" spans="1:8" hidden="1" x14ac:dyDescent="0.3">
      <c r="A4642">
        <v>4641</v>
      </c>
      <c r="B4642" s="4">
        <v>45259</v>
      </c>
      <c r="C4642" s="1" t="s">
        <v>22</v>
      </c>
      <c r="D4642">
        <v>111</v>
      </c>
      <c r="E4642">
        <v>669</v>
      </c>
      <c r="F4642" t="s">
        <v>267</v>
      </c>
      <c r="G4642" t="str">
        <f>VLOOKUP(D4642,Запчасти!A:D,2,0)</f>
        <v>Отопление / вентиляция</v>
      </c>
      <c r="H4642" t="str">
        <f>VLOOKUP(C4642,Автосервисы!A:C,3,0)</f>
        <v>ул. ​Чапаева, 7/1</v>
      </c>
    </row>
    <row r="4643" spans="1:8" hidden="1" x14ac:dyDescent="0.3">
      <c r="A4643">
        <v>4642</v>
      </c>
      <c r="B4643" s="4">
        <v>45259</v>
      </c>
      <c r="C4643" s="1" t="s">
        <v>8</v>
      </c>
      <c r="D4643">
        <v>193</v>
      </c>
      <c r="E4643">
        <v>405</v>
      </c>
      <c r="F4643" t="s">
        <v>267</v>
      </c>
      <c r="G4643" t="str">
        <f>VLOOKUP(D4643,Запчасти!A:D,2,0)</f>
        <v>Трансмиссия</v>
      </c>
      <c r="H4643" t="str">
        <f>VLOOKUP(C4643,Автосервисы!A:C,3,0)</f>
        <v>ул. ​Черкасская, 22а/1</v>
      </c>
    </row>
    <row r="4644" spans="1:8" x14ac:dyDescent="0.3">
      <c r="A4644">
        <v>3211</v>
      </c>
      <c r="B4644" s="4">
        <v>45234</v>
      </c>
      <c r="C4644" s="1" t="s">
        <v>17</v>
      </c>
      <c r="D4644">
        <v>104</v>
      </c>
      <c r="E4644">
        <v>581</v>
      </c>
      <c r="F4644" t="s">
        <v>269</v>
      </c>
      <c r="G4644" t="str">
        <f>VLOOKUP(D4644,Запчасти!A:D,2,0)</f>
        <v>Двигатель</v>
      </c>
      <c r="H4644" t="str">
        <f>VLOOKUP(C4644,Автосервисы!A:C,3,0)</f>
        <v>ул. Репина, 40а</v>
      </c>
    </row>
    <row r="4645" spans="1:8" hidden="1" x14ac:dyDescent="0.3">
      <c r="A4645">
        <v>4644</v>
      </c>
      <c r="B4645" s="4">
        <v>45259</v>
      </c>
      <c r="C4645" s="1" t="s">
        <v>22</v>
      </c>
      <c r="D4645">
        <v>180</v>
      </c>
      <c r="E4645">
        <v>42</v>
      </c>
      <c r="F4645" t="s">
        <v>267</v>
      </c>
      <c r="G4645" t="str">
        <f>VLOOKUP(D4645,Запчасти!A:D,2,0)</f>
        <v>Тормозная система</v>
      </c>
      <c r="H4645" t="str">
        <f>VLOOKUP(C4645,Автосервисы!A:C,3,0)</f>
        <v>ул. ​Чапаева, 7/1</v>
      </c>
    </row>
    <row r="4646" spans="1:8" hidden="1" x14ac:dyDescent="0.3">
      <c r="A4646">
        <v>4645</v>
      </c>
      <c r="B4646" s="4">
        <v>45259</v>
      </c>
      <c r="C4646" s="1" t="s">
        <v>14</v>
      </c>
      <c r="D4646">
        <v>113</v>
      </c>
      <c r="E4646">
        <v>835</v>
      </c>
      <c r="F4646" t="s">
        <v>267</v>
      </c>
      <c r="G4646" t="str">
        <f>VLOOKUP(D4646,Запчасти!A:D,2,0)</f>
        <v>Кпп</v>
      </c>
      <c r="H4646" t="str">
        <f>VLOOKUP(C4646,Автосервисы!A:C,3,0)</f>
        <v>​ул. Гагарина, 6/3</v>
      </c>
    </row>
    <row r="4647" spans="1:8" hidden="1" x14ac:dyDescent="0.3">
      <c r="A4647">
        <v>4646</v>
      </c>
      <c r="B4647" s="4">
        <v>45259</v>
      </c>
      <c r="C4647" s="1" t="s">
        <v>20</v>
      </c>
      <c r="D4647">
        <v>177</v>
      </c>
      <c r="E4647">
        <v>54</v>
      </c>
      <c r="F4647" t="s">
        <v>267</v>
      </c>
      <c r="G4647" t="str">
        <f>VLOOKUP(D4647,Запчасти!A:D,2,0)</f>
        <v>Двигатель</v>
      </c>
      <c r="H4647" t="str">
        <f>VLOOKUP(C4647,Автосервисы!A:C,3,0)</f>
        <v>​ул. Металлургов, 70</v>
      </c>
    </row>
    <row r="4648" spans="1:8" hidden="1" x14ac:dyDescent="0.3">
      <c r="A4648">
        <v>4647</v>
      </c>
      <c r="B4648" s="4">
        <v>45259</v>
      </c>
      <c r="C4648" s="1" t="s">
        <v>21</v>
      </c>
      <c r="D4648">
        <v>41</v>
      </c>
      <c r="E4648">
        <v>225</v>
      </c>
      <c r="F4648" t="s">
        <v>269</v>
      </c>
      <c r="G4648" t="str">
        <f>VLOOKUP(D4648,Запчасти!A:D,2,0)</f>
        <v>Кузов</v>
      </c>
      <c r="H4648" t="str">
        <f>VLOOKUP(C4648,Автосервисы!A:C,3,0)</f>
        <v>​ул. Малышева, 122н</v>
      </c>
    </row>
    <row r="4649" spans="1:8" hidden="1" x14ac:dyDescent="0.3">
      <c r="A4649">
        <v>4648</v>
      </c>
      <c r="B4649" s="4">
        <v>45259</v>
      </c>
      <c r="C4649" s="1" t="s">
        <v>6</v>
      </c>
      <c r="D4649">
        <v>66</v>
      </c>
      <c r="E4649">
        <v>367</v>
      </c>
      <c r="F4649" t="s">
        <v>267</v>
      </c>
      <c r="G4649" t="str">
        <f>VLOOKUP(D4649,Запчасти!A:D,2,0)</f>
        <v>Система сцепления</v>
      </c>
      <c r="H4649" t="str">
        <f>VLOOKUP(C4649,Автосервисы!A:C,3,0)</f>
        <v>ул. ​Комсомольская, 73</v>
      </c>
    </row>
    <row r="4650" spans="1:8" hidden="1" x14ac:dyDescent="0.3">
      <c r="A4650">
        <v>4649</v>
      </c>
      <c r="B4650" s="4">
        <v>45259</v>
      </c>
      <c r="C4650" s="1" t="s">
        <v>16</v>
      </c>
      <c r="D4650">
        <v>121</v>
      </c>
      <c r="E4650">
        <v>583</v>
      </c>
      <c r="F4650" t="s">
        <v>267</v>
      </c>
      <c r="G4650" t="str">
        <f>VLOOKUP(D4650,Запчасти!A:D,2,0)</f>
        <v>Рулевое управление</v>
      </c>
      <c r="H4650" t="str">
        <f>VLOOKUP(C4650,Автосервисы!A:C,3,0)</f>
        <v>​ул. Московская, 275а</v>
      </c>
    </row>
    <row r="4651" spans="1:8" hidden="1" x14ac:dyDescent="0.3">
      <c r="A4651">
        <v>4650</v>
      </c>
      <c r="B4651" s="4">
        <v>45259</v>
      </c>
      <c r="C4651" s="1" t="s">
        <v>18</v>
      </c>
      <c r="D4651">
        <v>12</v>
      </c>
      <c r="E4651">
        <v>970</v>
      </c>
      <c r="F4651" t="s">
        <v>267</v>
      </c>
      <c r="G4651" t="str">
        <f>VLOOKUP(D4651,Запчасти!A:D,2,0)</f>
        <v>Двигатель</v>
      </c>
      <c r="H4651" t="str">
        <f>VLOOKUP(C4651,Автосервисы!A:C,3,0)</f>
        <v>ул. ​Раевского, 13</v>
      </c>
    </row>
    <row r="4652" spans="1:8" hidden="1" x14ac:dyDescent="0.3">
      <c r="A4652">
        <v>4651</v>
      </c>
      <c r="B4652" s="4">
        <v>45259</v>
      </c>
      <c r="C4652" s="1" t="s">
        <v>3</v>
      </c>
      <c r="D4652">
        <v>161</v>
      </c>
      <c r="E4652">
        <v>256</v>
      </c>
      <c r="F4652" t="s">
        <v>267</v>
      </c>
      <c r="G4652" t="str">
        <f>VLOOKUP(D4652,Запчасти!A:D,2,0)</f>
        <v>Двигатель</v>
      </c>
      <c r="H4652" t="str">
        <f>VLOOKUP(C4652,Автосервисы!A:C,3,0)</f>
        <v>ул. Репина, 149</v>
      </c>
    </row>
    <row r="4653" spans="1:8" x14ac:dyDescent="0.3">
      <c r="A4653">
        <v>3326</v>
      </c>
      <c r="B4653" s="4">
        <v>45236</v>
      </c>
      <c r="C4653" s="1" t="s">
        <v>17</v>
      </c>
      <c r="D4653">
        <v>182</v>
      </c>
      <c r="E4653">
        <v>972</v>
      </c>
      <c r="F4653" t="s">
        <v>269</v>
      </c>
      <c r="G4653" t="str">
        <f>VLOOKUP(D4653,Запчасти!A:D,2,0)</f>
        <v>Двигатель</v>
      </c>
      <c r="H4653" t="str">
        <f>VLOOKUP(C4653,Автосервисы!A:C,3,0)</f>
        <v>ул. Репина, 40а</v>
      </c>
    </row>
    <row r="4654" spans="1:8" hidden="1" x14ac:dyDescent="0.3">
      <c r="A4654">
        <v>4653</v>
      </c>
      <c r="B4654" s="4">
        <v>45259</v>
      </c>
      <c r="C4654" s="1" t="s">
        <v>5</v>
      </c>
      <c r="D4654">
        <v>158</v>
      </c>
      <c r="E4654">
        <v>144</v>
      </c>
      <c r="F4654" t="s">
        <v>269</v>
      </c>
      <c r="G4654" t="str">
        <f>VLOOKUP(D4654,Запчасти!A:D,2,0)</f>
        <v>Кпп</v>
      </c>
      <c r="H4654" t="str">
        <f>VLOOKUP(C4654,Автосервисы!A:C,3,0)</f>
        <v>ул. Амундсена, 38/3</v>
      </c>
    </row>
    <row r="4655" spans="1:8" hidden="1" x14ac:dyDescent="0.3">
      <c r="A4655">
        <v>4654</v>
      </c>
      <c r="B4655" s="4">
        <v>45259</v>
      </c>
      <c r="C4655" s="1" t="s">
        <v>6</v>
      </c>
      <c r="D4655">
        <v>167</v>
      </c>
      <c r="E4655">
        <v>431</v>
      </c>
      <c r="F4655" t="s">
        <v>267</v>
      </c>
      <c r="G4655" t="str">
        <f>VLOOKUP(D4655,Запчасти!A:D,2,0)</f>
        <v>Электрика</v>
      </c>
      <c r="H4655" t="str">
        <f>VLOOKUP(C4655,Автосервисы!A:C,3,0)</f>
        <v>ул. ​Комсомольская, 73</v>
      </c>
    </row>
    <row r="4656" spans="1:8" hidden="1" x14ac:dyDescent="0.3">
      <c r="A4656">
        <v>4655</v>
      </c>
      <c r="B4656" s="4">
        <v>45259</v>
      </c>
      <c r="C4656" s="1" t="s">
        <v>13</v>
      </c>
      <c r="D4656">
        <v>45</v>
      </c>
      <c r="E4656">
        <v>371</v>
      </c>
      <c r="F4656" t="s">
        <v>267</v>
      </c>
      <c r="G4656" t="str">
        <f>VLOOKUP(D4656,Запчасти!A:D,2,0)</f>
        <v>Кпп</v>
      </c>
      <c r="H4656" t="str">
        <f>VLOOKUP(C4656,Автосервисы!A:C,3,0)</f>
        <v>ул. ​Иркутская, 53</v>
      </c>
    </row>
    <row r="4657" spans="1:8" hidden="1" x14ac:dyDescent="0.3">
      <c r="A4657">
        <v>4656</v>
      </c>
      <c r="B4657" s="4">
        <v>45259</v>
      </c>
      <c r="C4657" s="1" t="s">
        <v>10</v>
      </c>
      <c r="D4657">
        <v>184</v>
      </c>
      <c r="E4657">
        <v>915</v>
      </c>
      <c r="F4657" t="s">
        <v>267</v>
      </c>
      <c r="G4657" t="str">
        <f>VLOOKUP(D4657,Запчасти!A:D,2,0)</f>
        <v>Трансмиссия</v>
      </c>
      <c r="H4657" t="str">
        <f>VLOOKUP(C4657,Автосервисы!A:C,3,0)</f>
        <v>​ул. Малышева, 143</v>
      </c>
    </row>
    <row r="4658" spans="1:8" hidden="1" x14ac:dyDescent="0.3">
      <c r="A4658">
        <v>4657</v>
      </c>
      <c r="B4658" s="4">
        <v>45259</v>
      </c>
      <c r="C4658" s="1" t="s">
        <v>13</v>
      </c>
      <c r="D4658">
        <v>9</v>
      </c>
      <c r="E4658">
        <v>718</v>
      </c>
      <c r="F4658" t="s">
        <v>267</v>
      </c>
      <c r="G4658" t="str">
        <f>VLOOKUP(D4658,Запчасти!A:D,2,0)</f>
        <v>Система очистки фар</v>
      </c>
      <c r="H4658" t="str">
        <f>VLOOKUP(C4658,Автосервисы!A:C,3,0)</f>
        <v>ул. ​Иркутская, 53</v>
      </c>
    </row>
    <row r="4659" spans="1:8" hidden="1" x14ac:dyDescent="0.3">
      <c r="A4659">
        <v>4658</v>
      </c>
      <c r="B4659" s="4">
        <v>45259</v>
      </c>
      <c r="C4659" s="1" t="s">
        <v>16</v>
      </c>
      <c r="D4659">
        <v>13</v>
      </c>
      <c r="E4659">
        <v>187</v>
      </c>
      <c r="F4659" t="s">
        <v>267</v>
      </c>
      <c r="G4659" t="str">
        <f>VLOOKUP(D4659,Запчасти!A:D,2,0)</f>
        <v>Двигатель</v>
      </c>
      <c r="H4659" t="str">
        <f>VLOOKUP(C4659,Автосервисы!A:C,3,0)</f>
        <v>​ул. Московская, 275а</v>
      </c>
    </row>
    <row r="4660" spans="1:8" hidden="1" x14ac:dyDescent="0.3">
      <c r="A4660">
        <v>4659</v>
      </c>
      <c r="B4660" s="4">
        <v>45259</v>
      </c>
      <c r="C4660" s="1" t="s">
        <v>9</v>
      </c>
      <c r="D4660">
        <v>154</v>
      </c>
      <c r="E4660">
        <v>672</v>
      </c>
      <c r="F4660" t="s">
        <v>267</v>
      </c>
      <c r="G4660" t="str">
        <f>VLOOKUP(D4660,Запчасти!A:D,2,0)</f>
        <v>Отопление / вентиляция</v>
      </c>
      <c r="H4660" t="str">
        <f>VLOOKUP(C4660,Автосервисы!A:C,3,0)</f>
        <v>​ул. Студенческая, 49</v>
      </c>
    </row>
    <row r="4661" spans="1:8" hidden="1" x14ac:dyDescent="0.3">
      <c r="A4661">
        <v>4660</v>
      </c>
      <c r="B4661" s="4">
        <v>45259</v>
      </c>
      <c r="C4661" s="1" t="s">
        <v>3</v>
      </c>
      <c r="D4661">
        <v>174</v>
      </c>
      <c r="E4661">
        <v>280</v>
      </c>
      <c r="F4661" t="s">
        <v>269</v>
      </c>
      <c r="G4661" t="str">
        <f>VLOOKUP(D4661,Запчасти!A:D,2,0)</f>
        <v>Привод колеса</v>
      </c>
      <c r="H4661" t="str">
        <f>VLOOKUP(C4661,Автосервисы!A:C,3,0)</f>
        <v>ул. Репина, 149</v>
      </c>
    </row>
    <row r="4662" spans="1:8" hidden="1" x14ac:dyDescent="0.3">
      <c r="A4662">
        <v>4661</v>
      </c>
      <c r="B4662" s="4">
        <v>45259</v>
      </c>
      <c r="C4662" s="1" t="s">
        <v>11</v>
      </c>
      <c r="D4662">
        <v>193</v>
      </c>
      <c r="E4662">
        <v>465</v>
      </c>
      <c r="F4662" t="s">
        <v>267</v>
      </c>
      <c r="G4662" t="str">
        <f>VLOOKUP(D4662,Запчасти!A:D,2,0)</f>
        <v>Трансмиссия</v>
      </c>
      <c r="H4662" t="str">
        <f>VLOOKUP(C4662,Автосервисы!A:C,3,0)</f>
        <v>​ул. Депутатская, 84</v>
      </c>
    </row>
    <row r="4663" spans="1:8" hidden="1" x14ac:dyDescent="0.3">
      <c r="A4663">
        <v>4662</v>
      </c>
      <c r="B4663" s="4">
        <v>45259</v>
      </c>
      <c r="C4663" s="1" t="s">
        <v>19</v>
      </c>
      <c r="D4663">
        <v>173</v>
      </c>
      <c r="E4663">
        <v>560</v>
      </c>
      <c r="F4663" t="s">
        <v>267</v>
      </c>
      <c r="G4663" t="str">
        <f>VLOOKUP(D4663,Запчасти!A:D,2,0)</f>
        <v>Двигатель</v>
      </c>
      <c r="H4663" t="str">
        <f>VLOOKUP(C4663,Автосервисы!A:C,3,0)</f>
        <v>ул. ​Шейнкмана, 123</v>
      </c>
    </row>
    <row r="4664" spans="1:8" hidden="1" x14ac:dyDescent="0.3">
      <c r="A4664">
        <v>4663</v>
      </c>
      <c r="B4664" s="4">
        <v>45259</v>
      </c>
      <c r="C4664" s="1" t="s">
        <v>17</v>
      </c>
      <c r="D4664">
        <v>35</v>
      </c>
      <c r="E4664">
        <v>662</v>
      </c>
      <c r="F4664" t="s">
        <v>267</v>
      </c>
      <c r="G4664" t="str">
        <f>VLOOKUP(D4664,Запчасти!A:D,2,0)</f>
        <v>Электрика</v>
      </c>
      <c r="H4664" t="str">
        <f>VLOOKUP(C4664,Автосервисы!A:C,3,0)</f>
        <v>ул. Репина, 40а</v>
      </c>
    </row>
    <row r="4665" spans="1:8" hidden="1" x14ac:dyDescent="0.3">
      <c r="A4665">
        <v>4664</v>
      </c>
      <c r="B4665" s="4">
        <v>45259</v>
      </c>
      <c r="C4665" s="1" t="s">
        <v>18</v>
      </c>
      <c r="D4665">
        <v>11</v>
      </c>
      <c r="E4665">
        <v>853</v>
      </c>
      <c r="F4665" t="s">
        <v>267</v>
      </c>
      <c r="G4665" t="str">
        <f>VLOOKUP(D4665,Запчасти!A:D,2,0)</f>
        <v>Двигатель</v>
      </c>
      <c r="H4665" t="str">
        <f>VLOOKUP(C4665,Автосервисы!A:C,3,0)</f>
        <v>ул. ​Раевского, 13</v>
      </c>
    </row>
    <row r="4666" spans="1:8" hidden="1" x14ac:dyDescent="0.3">
      <c r="A4666">
        <v>4665</v>
      </c>
      <c r="B4666" s="4">
        <v>45259</v>
      </c>
      <c r="C4666" s="1" t="s">
        <v>4</v>
      </c>
      <c r="D4666">
        <v>45</v>
      </c>
      <c r="E4666">
        <v>382</v>
      </c>
      <c r="F4666" t="s">
        <v>269</v>
      </c>
      <c r="G4666" t="str">
        <f>VLOOKUP(D4666,Запчасти!A:D,2,0)</f>
        <v>Кпп</v>
      </c>
      <c r="H4666" t="str">
        <f>VLOOKUP(C4666,Автосервисы!A:C,3,0)</f>
        <v>ул. ​Новгородцевой, 4а</v>
      </c>
    </row>
    <row r="4667" spans="1:8" hidden="1" x14ac:dyDescent="0.3">
      <c r="A4667">
        <v>4666</v>
      </c>
      <c r="B4667" s="4">
        <v>45259</v>
      </c>
      <c r="C4667" s="1" t="s">
        <v>20</v>
      </c>
      <c r="D4667">
        <v>109</v>
      </c>
      <c r="E4667">
        <v>479</v>
      </c>
      <c r="F4667" t="s">
        <v>269</v>
      </c>
      <c r="G4667" t="str">
        <f>VLOOKUP(D4667,Запчасти!A:D,2,0)</f>
        <v>Кондиционер</v>
      </c>
      <c r="H4667" t="str">
        <f>VLOOKUP(C4667,Автосервисы!A:C,3,0)</f>
        <v>​ул. Металлургов, 70</v>
      </c>
    </row>
    <row r="4668" spans="1:8" hidden="1" x14ac:dyDescent="0.3">
      <c r="A4668">
        <v>4667</v>
      </c>
      <c r="B4668" s="4">
        <v>45259</v>
      </c>
      <c r="C4668" s="1" t="s">
        <v>5</v>
      </c>
      <c r="D4668">
        <v>103</v>
      </c>
      <c r="E4668">
        <v>864</v>
      </c>
      <c r="F4668" t="s">
        <v>269</v>
      </c>
      <c r="G4668" t="str">
        <f>VLOOKUP(D4668,Запчасти!A:D,2,0)</f>
        <v>Система сцепления</v>
      </c>
      <c r="H4668" t="str">
        <f>VLOOKUP(C4668,Автосервисы!A:C,3,0)</f>
        <v>ул. Амундсена, 38/3</v>
      </c>
    </row>
    <row r="4669" spans="1:8" hidden="1" x14ac:dyDescent="0.3">
      <c r="A4669">
        <v>4668</v>
      </c>
      <c r="B4669" s="4">
        <v>45259</v>
      </c>
      <c r="C4669" s="1" t="s">
        <v>5</v>
      </c>
      <c r="D4669">
        <v>69</v>
      </c>
      <c r="E4669">
        <v>141</v>
      </c>
      <c r="F4669" t="s">
        <v>269</v>
      </c>
      <c r="G4669" t="str">
        <f>VLOOKUP(D4669,Запчасти!A:D,2,0)</f>
        <v>Кузов</v>
      </c>
      <c r="H4669" t="str">
        <f>VLOOKUP(C4669,Автосервисы!A:C,3,0)</f>
        <v>ул. Амундсена, 38/3</v>
      </c>
    </row>
    <row r="4670" spans="1:8" hidden="1" x14ac:dyDescent="0.3">
      <c r="A4670">
        <v>4669</v>
      </c>
      <c r="B4670" s="4">
        <v>45259</v>
      </c>
      <c r="C4670" s="1" t="s">
        <v>18</v>
      </c>
      <c r="D4670">
        <v>133</v>
      </c>
      <c r="E4670">
        <v>968</v>
      </c>
      <c r="F4670" t="s">
        <v>267</v>
      </c>
      <c r="G4670" t="str">
        <f>VLOOKUP(D4670,Запчасти!A:D,2,0)</f>
        <v>Отопление / вентиляция</v>
      </c>
      <c r="H4670" t="str">
        <f>VLOOKUP(C4670,Автосервисы!A:C,3,0)</f>
        <v>ул. ​Раевского, 13</v>
      </c>
    </row>
    <row r="4671" spans="1:8" hidden="1" x14ac:dyDescent="0.3">
      <c r="A4671">
        <v>4670</v>
      </c>
      <c r="B4671" s="4">
        <v>45259</v>
      </c>
      <c r="C4671" s="1" t="s">
        <v>11</v>
      </c>
      <c r="D4671">
        <v>194</v>
      </c>
      <c r="E4671">
        <v>245</v>
      </c>
      <c r="F4671" t="s">
        <v>269</v>
      </c>
      <c r="G4671" t="str">
        <f>VLOOKUP(D4671,Запчасти!A:D,2,0)</f>
        <v>Тормозная система</v>
      </c>
      <c r="H4671" t="str">
        <f>VLOOKUP(C4671,Автосервисы!A:C,3,0)</f>
        <v>​ул. Депутатская, 84</v>
      </c>
    </row>
    <row r="4672" spans="1:8" hidden="1" x14ac:dyDescent="0.3">
      <c r="A4672">
        <v>4671</v>
      </c>
      <c r="B4672" s="4">
        <v>45259</v>
      </c>
      <c r="C4672" s="1" t="s">
        <v>3</v>
      </c>
      <c r="D4672">
        <v>15</v>
      </c>
      <c r="E4672">
        <v>198</v>
      </c>
      <c r="F4672" t="s">
        <v>269</v>
      </c>
      <c r="G4672" t="str">
        <f>VLOOKUP(D4672,Запчасти!A:D,2,0)</f>
        <v>Система выпуска</v>
      </c>
      <c r="H4672" t="str">
        <f>VLOOKUP(C4672,Автосервисы!A:C,3,0)</f>
        <v>ул. Репина, 149</v>
      </c>
    </row>
    <row r="4673" spans="1:8" hidden="1" x14ac:dyDescent="0.3">
      <c r="A4673">
        <v>4672</v>
      </c>
      <c r="B4673" s="4">
        <v>45259</v>
      </c>
      <c r="C4673" s="1" t="s">
        <v>14</v>
      </c>
      <c r="D4673">
        <v>23</v>
      </c>
      <c r="E4673">
        <v>867</v>
      </c>
      <c r="F4673" t="s">
        <v>269</v>
      </c>
      <c r="G4673" t="str">
        <f>VLOOKUP(D4673,Запчасти!A:D,2,0)</f>
        <v>Тормозная система</v>
      </c>
      <c r="H4673" t="str">
        <f>VLOOKUP(C4673,Автосервисы!A:C,3,0)</f>
        <v>​ул. Гагарина, 6/3</v>
      </c>
    </row>
    <row r="4674" spans="1:8" hidden="1" x14ac:dyDescent="0.3">
      <c r="A4674">
        <v>4673</v>
      </c>
      <c r="B4674" s="4">
        <v>45259</v>
      </c>
      <c r="C4674" s="1" t="s">
        <v>11</v>
      </c>
      <c r="D4674">
        <v>155</v>
      </c>
      <c r="E4674">
        <v>237</v>
      </c>
      <c r="F4674" t="s">
        <v>267</v>
      </c>
      <c r="G4674" t="str">
        <f>VLOOKUP(D4674,Запчасти!A:D,2,0)</f>
        <v>Тормозная система</v>
      </c>
      <c r="H4674" t="str">
        <f>VLOOKUP(C4674,Автосервисы!A:C,3,0)</f>
        <v>​ул. Депутатская, 84</v>
      </c>
    </row>
    <row r="4675" spans="1:8" hidden="1" x14ac:dyDescent="0.3">
      <c r="A4675">
        <v>4674</v>
      </c>
      <c r="B4675" s="4">
        <v>45259</v>
      </c>
      <c r="C4675" s="1" t="s">
        <v>4</v>
      </c>
      <c r="D4675">
        <v>149</v>
      </c>
      <c r="E4675">
        <v>154</v>
      </c>
      <c r="F4675" t="s">
        <v>267</v>
      </c>
      <c r="G4675" t="str">
        <f>VLOOKUP(D4675,Запчасти!A:D,2,0)</f>
        <v>Двигатель</v>
      </c>
      <c r="H4675" t="str">
        <f>VLOOKUP(C4675,Автосервисы!A:C,3,0)</f>
        <v>ул. ​Новгородцевой, 4а</v>
      </c>
    </row>
    <row r="4676" spans="1:8" hidden="1" x14ac:dyDescent="0.3">
      <c r="A4676">
        <v>4675</v>
      </c>
      <c r="B4676" s="4">
        <v>45259</v>
      </c>
      <c r="C4676" s="1" t="s">
        <v>3</v>
      </c>
      <c r="D4676">
        <v>113</v>
      </c>
      <c r="E4676">
        <v>960</v>
      </c>
      <c r="F4676" t="s">
        <v>267</v>
      </c>
      <c r="G4676" t="str">
        <f>VLOOKUP(D4676,Запчасти!A:D,2,0)</f>
        <v>Кпп</v>
      </c>
      <c r="H4676" t="str">
        <f>VLOOKUP(C4676,Автосервисы!A:C,3,0)</f>
        <v>ул. Репина, 149</v>
      </c>
    </row>
    <row r="4677" spans="1:8" x14ac:dyDescent="0.3">
      <c r="A4677">
        <v>3551</v>
      </c>
      <c r="B4677" s="4">
        <v>45239</v>
      </c>
      <c r="C4677" s="1" t="s">
        <v>17</v>
      </c>
      <c r="D4677">
        <v>186</v>
      </c>
      <c r="E4677">
        <v>246</v>
      </c>
      <c r="F4677" t="s">
        <v>269</v>
      </c>
      <c r="G4677" t="str">
        <f>VLOOKUP(D4677,Запчасти!A:D,2,0)</f>
        <v>Двигатель</v>
      </c>
      <c r="H4677" t="str">
        <f>VLOOKUP(C4677,Автосервисы!A:C,3,0)</f>
        <v>ул. Репина, 40а</v>
      </c>
    </row>
    <row r="4678" spans="1:8" hidden="1" x14ac:dyDescent="0.3">
      <c r="A4678">
        <v>4677</v>
      </c>
      <c r="B4678" s="4">
        <v>45259</v>
      </c>
      <c r="C4678" s="1" t="s">
        <v>10</v>
      </c>
      <c r="D4678">
        <v>136</v>
      </c>
      <c r="E4678">
        <v>696</v>
      </c>
      <c r="F4678" t="s">
        <v>267</v>
      </c>
      <c r="G4678" t="str">
        <f>VLOOKUP(D4678,Запчасти!A:D,2,0)</f>
        <v>Кпп</v>
      </c>
      <c r="H4678" t="str">
        <f>VLOOKUP(C4678,Автосервисы!A:C,3,0)</f>
        <v>​ул. Малышева, 143</v>
      </c>
    </row>
    <row r="4679" spans="1:8" hidden="1" x14ac:dyDescent="0.3">
      <c r="A4679">
        <v>4678</v>
      </c>
      <c r="B4679" s="4">
        <v>45259</v>
      </c>
      <c r="C4679" s="1" t="s">
        <v>12</v>
      </c>
      <c r="D4679">
        <v>26</v>
      </c>
      <c r="E4679">
        <v>565</v>
      </c>
      <c r="F4679" t="s">
        <v>267</v>
      </c>
      <c r="G4679" t="str">
        <f>VLOOKUP(D4679,Запчасти!A:D,2,0)</f>
        <v>Подвеска и амортизация</v>
      </c>
      <c r="H4679" t="str">
        <f>VLOOKUP(C4679,Автосервисы!A:C,3,0)</f>
        <v>ул. ​Заводская, 29т</v>
      </c>
    </row>
    <row r="4680" spans="1:8" hidden="1" x14ac:dyDescent="0.3">
      <c r="A4680">
        <v>4679</v>
      </c>
      <c r="B4680" s="4">
        <v>45259</v>
      </c>
      <c r="C4680" s="1" t="s">
        <v>16</v>
      </c>
      <c r="D4680">
        <v>4</v>
      </c>
      <c r="E4680">
        <v>231</v>
      </c>
      <c r="F4680" t="s">
        <v>267</v>
      </c>
      <c r="G4680" t="str">
        <f>VLOOKUP(D4680,Запчасти!A:D,2,0)</f>
        <v>Двигатель</v>
      </c>
      <c r="H4680" t="str">
        <f>VLOOKUP(C4680,Автосервисы!A:C,3,0)</f>
        <v>​ул. Московская, 275а</v>
      </c>
    </row>
    <row r="4681" spans="1:8" hidden="1" x14ac:dyDescent="0.3">
      <c r="A4681">
        <v>4680</v>
      </c>
      <c r="B4681" s="4">
        <v>45259</v>
      </c>
      <c r="C4681" s="1" t="s">
        <v>13</v>
      </c>
      <c r="D4681">
        <v>33</v>
      </c>
      <c r="E4681">
        <v>295</v>
      </c>
      <c r="F4681" t="s">
        <v>269</v>
      </c>
      <c r="G4681" t="str">
        <f>VLOOKUP(D4681,Запчасти!A:D,2,0)</f>
        <v>Кузов</v>
      </c>
      <c r="H4681" t="str">
        <f>VLOOKUP(C4681,Автосервисы!A:C,3,0)</f>
        <v>ул. ​Иркутская, 53</v>
      </c>
    </row>
    <row r="4682" spans="1:8" hidden="1" x14ac:dyDescent="0.3">
      <c r="A4682">
        <v>4681</v>
      </c>
      <c r="B4682" s="4">
        <v>45259</v>
      </c>
      <c r="C4682" s="1" t="s">
        <v>7</v>
      </c>
      <c r="D4682">
        <v>14</v>
      </c>
      <c r="E4682">
        <v>859</v>
      </c>
      <c r="F4682" t="s">
        <v>269</v>
      </c>
      <c r="G4682" t="str">
        <f>VLOOKUP(D4682,Запчасти!A:D,2,0)</f>
        <v>Система выпуска</v>
      </c>
      <c r="H4682" t="str">
        <f>VLOOKUP(C4682,Автосервисы!A:C,3,0)</f>
        <v>​ул. Зоологическая, 7Б</v>
      </c>
    </row>
    <row r="4683" spans="1:8" x14ac:dyDescent="0.3">
      <c r="A4683">
        <v>3609</v>
      </c>
      <c r="B4683" s="4">
        <v>45239</v>
      </c>
      <c r="C4683" s="1" t="s">
        <v>17</v>
      </c>
      <c r="D4683">
        <v>176</v>
      </c>
      <c r="E4683">
        <v>252</v>
      </c>
      <c r="F4683" t="s">
        <v>269</v>
      </c>
      <c r="G4683" t="str">
        <f>VLOOKUP(D4683,Запчасти!A:D,2,0)</f>
        <v>Двигатель</v>
      </c>
      <c r="H4683" t="str">
        <f>VLOOKUP(C4683,Автосервисы!A:C,3,0)</f>
        <v>ул. Репина, 40а</v>
      </c>
    </row>
    <row r="4684" spans="1:8" hidden="1" x14ac:dyDescent="0.3">
      <c r="A4684">
        <v>4683</v>
      </c>
      <c r="B4684" s="4">
        <v>45259</v>
      </c>
      <c r="C4684" s="1" t="s">
        <v>4</v>
      </c>
      <c r="D4684">
        <v>162</v>
      </c>
      <c r="E4684">
        <v>703</v>
      </c>
      <c r="F4684" t="s">
        <v>269</v>
      </c>
      <c r="G4684" t="str">
        <f>VLOOKUP(D4684,Запчасти!A:D,2,0)</f>
        <v>Кондиционер</v>
      </c>
      <c r="H4684" t="str">
        <f>VLOOKUP(C4684,Автосервисы!A:C,3,0)</f>
        <v>ул. ​Новгородцевой, 4а</v>
      </c>
    </row>
    <row r="4685" spans="1:8" hidden="1" x14ac:dyDescent="0.3">
      <c r="A4685">
        <v>4684</v>
      </c>
      <c r="B4685" s="4">
        <v>45259</v>
      </c>
      <c r="C4685" s="1" t="s">
        <v>9</v>
      </c>
      <c r="D4685">
        <v>26</v>
      </c>
      <c r="E4685">
        <v>574</v>
      </c>
      <c r="F4685" t="s">
        <v>267</v>
      </c>
      <c r="G4685" t="str">
        <f>VLOOKUP(D4685,Запчасти!A:D,2,0)</f>
        <v>Подвеска и амортизация</v>
      </c>
      <c r="H4685" t="str">
        <f>VLOOKUP(C4685,Автосервисы!A:C,3,0)</f>
        <v>​ул. Студенческая, 49</v>
      </c>
    </row>
    <row r="4686" spans="1:8" hidden="1" x14ac:dyDescent="0.3">
      <c r="A4686">
        <v>4685</v>
      </c>
      <c r="B4686" s="4">
        <v>45259</v>
      </c>
      <c r="C4686" s="1" t="s">
        <v>19</v>
      </c>
      <c r="D4686">
        <v>92</v>
      </c>
      <c r="E4686">
        <v>44</v>
      </c>
      <c r="F4686" t="s">
        <v>269</v>
      </c>
      <c r="G4686" t="str">
        <f>VLOOKUP(D4686,Запчасти!A:D,2,0)</f>
        <v>Привод колеса</v>
      </c>
      <c r="H4686" t="str">
        <f>VLOOKUP(C4686,Автосервисы!A:C,3,0)</f>
        <v>ул. ​Шейнкмана, 123</v>
      </c>
    </row>
    <row r="4687" spans="1:8" x14ac:dyDescent="0.3">
      <c r="A4687">
        <v>3665</v>
      </c>
      <c r="B4687" s="4">
        <v>45240</v>
      </c>
      <c r="C4687" s="1" t="s">
        <v>17</v>
      </c>
      <c r="D4687">
        <v>129</v>
      </c>
      <c r="E4687">
        <v>580</v>
      </c>
      <c r="F4687" t="s">
        <v>269</v>
      </c>
      <c r="G4687" t="str">
        <f>VLOOKUP(D4687,Запчасти!A:D,2,0)</f>
        <v>Двигатель</v>
      </c>
      <c r="H4687" t="str">
        <f>VLOOKUP(C4687,Автосервисы!A:C,3,0)</f>
        <v>ул. Репина, 40а</v>
      </c>
    </row>
    <row r="4688" spans="1:8" hidden="1" x14ac:dyDescent="0.3">
      <c r="A4688">
        <v>4687</v>
      </c>
      <c r="B4688" s="4">
        <v>45259</v>
      </c>
      <c r="C4688" s="1" t="s">
        <v>19</v>
      </c>
      <c r="D4688">
        <v>42</v>
      </c>
      <c r="E4688">
        <v>606</v>
      </c>
      <c r="F4688" t="s">
        <v>267</v>
      </c>
      <c r="G4688" t="str">
        <f>VLOOKUP(D4688,Запчасти!A:D,2,0)</f>
        <v>Подготовка топливной смеси</v>
      </c>
      <c r="H4688" t="str">
        <f>VLOOKUP(C4688,Автосервисы!A:C,3,0)</f>
        <v>ул. ​Шейнкмана, 123</v>
      </c>
    </row>
    <row r="4689" spans="1:8" hidden="1" x14ac:dyDescent="0.3">
      <c r="A4689">
        <v>4688</v>
      </c>
      <c r="B4689" s="4">
        <v>45259</v>
      </c>
      <c r="C4689" s="1" t="s">
        <v>18</v>
      </c>
      <c r="D4689">
        <v>27</v>
      </c>
      <c r="E4689">
        <v>543</v>
      </c>
      <c r="F4689" t="s">
        <v>267</v>
      </c>
      <c r="G4689" t="str">
        <f>VLOOKUP(D4689,Запчасти!A:D,2,0)</f>
        <v>Двигатель</v>
      </c>
      <c r="H4689" t="str">
        <f>VLOOKUP(C4689,Автосервисы!A:C,3,0)</f>
        <v>ул. ​Раевского, 13</v>
      </c>
    </row>
    <row r="4690" spans="1:8" hidden="1" x14ac:dyDescent="0.3">
      <c r="A4690">
        <v>4689</v>
      </c>
      <c r="B4690" s="4">
        <v>45259</v>
      </c>
      <c r="C4690" s="1" t="s">
        <v>7</v>
      </c>
      <c r="D4690">
        <v>31</v>
      </c>
      <c r="E4690">
        <v>351</v>
      </c>
      <c r="F4690" t="s">
        <v>269</v>
      </c>
      <c r="G4690" t="str">
        <f>VLOOKUP(D4690,Запчасти!A:D,2,0)</f>
        <v>Кузов</v>
      </c>
      <c r="H4690" t="str">
        <f>VLOOKUP(C4690,Автосервисы!A:C,3,0)</f>
        <v>​ул. Зоологическая, 7Б</v>
      </c>
    </row>
    <row r="4691" spans="1:8" x14ac:dyDescent="0.3">
      <c r="A4691">
        <v>3713</v>
      </c>
      <c r="B4691" s="4">
        <v>45241</v>
      </c>
      <c r="C4691" s="1" t="s">
        <v>17</v>
      </c>
      <c r="D4691">
        <v>139</v>
      </c>
      <c r="E4691">
        <v>549</v>
      </c>
      <c r="F4691" t="s">
        <v>269</v>
      </c>
      <c r="G4691" t="str">
        <f>VLOOKUP(D4691,Запчасти!A:D,2,0)</f>
        <v>Двигатель</v>
      </c>
      <c r="H4691" t="str">
        <f>VLOOKUP(C4691,Автосервисы!A:C,3,0)</f>
        <v>ул. Репина, 40а</v>
      </c>
    </row>
    <row r="4692" spans="1:8" hidden="1" x14ac:dyDescent="0.3">
      <c r="A4692">
        <v>4691</v>
      </c>
      <c r="B4692" s="4">
        <v>45259</v>
      </c>
      <c r="C4692" s="1" t="s">
        <v>21</v>
      </c>
      <c r="D4692">
        <v>121</v>
      </c>
      <c r="E4692">
        <v>982</v>
      </c>
      <c r="F4692" t="s">
        <v>267</v>
      </c>
      <c r="G4692" t="str">
        <f>VLOOKUP(D4692,Запчасти!A:D,2,0)</f>
        <v>Рулевое управление</v>
      </c>
      <c r="H4692" t="str">
        <f>VLOOKUP(C4692,Автосервисы!A:C,3,0)</f>
        <v>​ул. Малышева, 122н</v>
      </c>
    </row>
    <row r="4693" spans="1:8" hidden="1" x14ac:dyDescent="0.3">
      <c r="A4693">
        <v>4692</v>
      </c>
      <c r="B4693" s="4">
        <v>45259</v>
      </c>
      <c r="C4693" s="1" t="s">
        <v>6</v>
      </c>
      <c r="D4693">
        <v>119</v>
      </c>
      <c r="E4693">
        <v>937</v>
      </c>
      <c r="F4693" t="s">
        <v>267</v>
      </c>
      <c r="G4693" t="str">
        <f>VLOOKUP(D4693,Запчасти!A:D,2,0)</f>
        <v>Двигатель</v>
      </c>
      <c r="H4693" t="str">
        <f>VLOOKUP(C4693,Автосервисы!A:C,3,0)</f>
        <v>ул. ​Комсомольская, 73</v>
      </c>
    </row>
    <row r="4694" spans="1:8" hidden="1" x14ac:dyDescent="0.3">
      <c r="A4694">
        <v>4693</v>
      </c>
      <c r="B4694" s="4">
        <v>45259</v>
      </c>
      <c r="C4694" s="1" t="s">
        <v>4</v>
      </c>
      <c r="D4694">
        <v>30</v>
      </c>
      <c r="E4694">
        <v>594</v>
      </c>
      <c r="F4694" t="s">
        <v>269</v>
      </c>
      <c r="G4694" t="str">
        <f>VLOOKUP(D4694,Запчасти!A:D,2,0)</f>
        <v>Кпп</v>
      </c>
      <c r="H4694" t="str">
        <f>VLOOKUP(C4694,Автосервисы!A:C,3,0)</f>
        <v>ул. ​Новгородцевой, 4а</v>
      </c>
    </row>
    <row r="4695" spans="1:8" hidden="1" x14ac:dyDescent="0.3">
      <c r="A4695">
        <v>4694</v>
      </c>
      <c r="B4695" s="4">
        <v>45259</v>
      </c>
      <c r="C4695" s="1" t="s">
        <v>18</v>
      </c>
      <c r="D4695">
        <v>162</v>
      </c>
      <c r="E4695">
        <v>438</v>
      </c>
      <c r="F4695" t="s">
        <v>269</v>
      </c>
      <c r="G4695" t="str">
        <f>VLOOKUP(D4695,Запчасти!A:D,2,0)</f>
        <v>Кондиционер</v>
      </c>
      <c r="H4695" t="str">
        <f>VLOOKUP(C4695,Автосервисы!A:C,3,0)</f>
        <v>ул. ​Раевского, 13</v>
      </c>
    </row>
    <row r="4696" spans="1:8" hidden="1" x14ac:dyDescent="0.3">
      <c r="A4696">
        <v>4695</v>
      </c>
      <c r="B4696" s="4">
        <v>45259</v>
      </c>
      <c r="C4696" s="1" t="s">
        <v>10</v>
      </c>
      <c r="D4696">
        <v>60</v>
      </c>
      <c r="E4696">
        <v>282</v>
      </c>
      <c r="F4696" t="s">
        <v>267</v>
      </c>
      <c r="G4696" t="str">
        <f>VLOOKUP(D4696,Запчасти!A:D,2,0)</f>
        <v>Электрика</v>
      </c>
      <c r="H4696" t="str">
        <f>VLOOKUP(C4696,Автосервисы!A:C,3,0)</f>
        <v>​ул. Малышева, 143</v>
      </c>
    </row>
    <row r="4697" spans="1:8" hidden="1" x14ac:dyDescent="0.3">
      <c r="A4697">
        <v>4696</v>
      </c>
      <c r="B4697" s="4">
        <v>45259</v>
      </c>
      <c r="C4697" s="1" t="s">
        <v>8</v>
      </c>
      <c r="D4697">
        <v>44</v>
      </c>
      <c r="E4697">
        <v>85</v>
      </c>
      <c r="F4697" t="s">
        <v>267</v>
      </c>
      <c r="G4697" t="str">
        <f>VLOOKUP(D4697,Запчасти!A:D,2,0)</f>
        <v>Двигатель</v>
      </c>
      <c r="H4697" t="str">
        <f>VLOOKUP(C4697,Автосервисы!A:C,3,0)</f>
        <v>ул. ​Черкасская, 22а/1</v>
      </c>
    </row>
    <row r="4698" spans="1:8" hidden="1" x14ac:dyDescent="0.3">
      <c r="A4698">
        <v>4697</v>
      </c>
      <c r="B4698" s="4">
        <v>45259</v>
      </c>
      <c r="C4698" s="1" t="s">
        <v>15</v>
      </c>
      <c r="D4698">
        <v>17</v>
      </c>
      <c r="E4698">
        <v>351</v>
      </c>
      <c r="F4698" t="s">
        <v>269</v>
      </c>
      <c r="G4698" t="str">
        <f>VLOOKUP(D4698,Запчасти!A:D,2,0)</f>
        <v>Кузов</v>
      </c>
      <c r="H4698" t="str">
        <f>VLOOKUP(C4698,Автосервисы!A:C,3,0)</f>
        <v>ул. ​Первомайская, 106д</v>
      </c>
    </row>
    <row r="4699" spans="1:8" x14ac:dyDescent="0.3">
      <c r="A4699">
        <v>3740</v>
      </c>
      <c r="B4699" s="4">
        <v>45241</v>
      </c>
      <c r="C4699" s="1" t="s">
        <v>17</v>
      </c>
      <c r="D4699">
        <v>99</v>
      </c>
      <c r="E4699">
        <v>584</v>
      </c>
      <c r="F4699" t="s">
        <v>269</v>
      </c>
      <c r="G4699" t="str">
        <f>VLOOKUP(D4699,Запчасти!A:D,2,0)</f>
        <v>Двигатель</v>
      </c>
      <c r="H4699" t="str">
        <f>VLOOKUP(C4699,Автосервисы!A:C,3,0)</f>
        <v>ул. Репина, 40а</v>
      </c>
    </row>
    <row r="4700" spans="1:8" hidden="1" x14ac:dyDescent="0.3">
      <c r="A4700">
        <v>4699</v>
      </c>
      <c r="B4700" s="4">
        <v>45260</v>
      </c>
      <c r="C4700" s="1" t="s">
        <v>13</v>
      </c>
      <c r="D4700">
        <v>71</v>
      </c>
      <c r="E4700">
        <v>289</v>
      </c>
      <c r="F4700" t="s">
        <v>267</v>
      </c>
      <c r="G4700" t="str">
        <f>VLOOKUP(D4700,Запчасти!A:D,2,0)</f>
        <v>Электрика</v>
      </c>
      <c r="H4700" t="str">
        <f>VLOOKUP(C4700,Автосервисы!A:C,3,0)</f>
        <v>ул. ​Иркутская, 53</v>
      </c>
    </row>
    <row r="4701" spans="1:8" hidden="1" x14ac:dyDescent="0.3">
      <c r="A4701">
        <v>4700</v>
      </c>
      <c r="B4701" s="4">
        <v>45260</v>
      </c>
      <c r="C4701" s="1" t="s">
        <v>17</v>
      </c>
      <c r="D4701">
        <v>50</v>
      </c>
      <c r="E4701">
        <v>358</v>
      </c>
      <c r="F4701" t="s">
        <v>267</v>
      </c>
      <c r="G4701" t="str">
        <f>VLOOKUP(D4701,Запчасти!A:D,2,0)</f>
        <v>Кондиционер</v>
      </c>
      <c r="H4701" t="str">
        <f>VLOOKUP(C4701,Автосервисы!A:C,3,0)</f>
        <v>ул. Репина, 40а</v>
      </c>
    </row>
    <row r="4702" spans="1:8" hidden="1" x14ac:dyDescent="0.3">
      <c r="A4702">
        <v>4701</v>
      </c>
      <c r="B4702" s="4">
        <v>45260</v>
      </c>
      <c r="C4702" s="1" t="s">
        <v>19</v>
      </c>
      <c r="D4702">
        <v>8</v>
      </c>
      <c r="E4702">
        <v>639</v>
      </c>
      <c r="F4702" t="s">
        <v>267</v>
      </c>
      <c r="G4702" t="str">
        <f>VLOOKUP(D4702,Запчасти!A:D,2,0)</f>
        <v>Двигатель</v>
      </c>
      <c r="H4702" t="str">
        <f>VLOOKUP(C4702,Автосервисы!A:C,3,0)</f>
        <v>ул. ​Шейнкмана, 123</v>
      </c>
    </row>
    <row r="4703" spans="1:8" hidden="1" x14ac:dyDescent="0.3">
      <c r="A4703">
        <v>4702</v>
      </c>
      <c r="B4703" s="4">
        <v>45260</v>
      </c>
      <c r="C4703" s="1" t="s">
        <v>11</v>
      </c>
      <c r="D4703">
        <v>185</v>
      </c>
      <c r="E4703">
        <v>68</v>
      </c>
      <c r="F4703" t="s">
        <v>267</v>
      </c>
      <c r="G4703" t="str">
        <f>VLOOKUP(D4703,Запчасти!A:D,2,0)</f>
        <v>Подвеска и амортизация</v>
      </c>
      <c r="H4703" t="str">
        <f>VLOOKUP(C4703,Автосервисы!A:C,3,0)</f>
        <v>​ул. Депутатская, 84</v>
      </c>
    </row>
    <row r="4704" spans="1:8" hidden="1" x14ac:dyDescent="0.3">
      <c r="A4704">
        <v>4703</v>
      </c>
      <c r="B4704" s="4">
        <v>45260</v>
      </c>
      <c r="C4704" s="1" t="s">
        <v>6</v>
      </c>
      <c r="D4704">
        <v>199</v>
      </c>
      <c r="E4704">
        <v>307</v>
      </c>
      <c r="F4704" t="s">
        <v>269</v>
      </c>
      <c r="G4704" t="str">
        <f>VLOOKUP(D4704,Запчасти!A:D,2,0)</f>
        <v>Тормозная система</v>
      </c>
      <c r="H4704" t="str">
        <f>VLOOKUP(C4704,Автосервисы!A:C,3,0)</f>
        <v>ул. ​Комсомольская, 73</v>
      </c>
    </row>
    <row r="4705" spans="1:8" hidden="1" x14ac:dyDescent="0.3">
      <c r="A4705">
        <v>4704</v>
      </c>
      <c r="B4705" s="4">
        <v>45260</v>
      </c>
      <c r="C4705" s="1" t="s">
        <v>7</v>
      </c>
      <c r="D4705">
        <v>91</v>
      </c>
      <c r="E4705">
        <v>119</v>
      </c>
      <c r="F4705" t="s">
        <v>267</v>
      </c>
      <c r="G4705" t="str">
        <f>VLOOKUP(D4705,Запчасти!A:D,2,0)</f>
        <v>Двигатель</v>
      </c>
      <c r="H4705" t="str">
        <f>VLOOKUP(C4705,Автосервисы!A:C,3,0)</f>
        <v>​ул. Зоологическая, 7Б</v>
      </c>
    </row>
    <row r="4706" spans="1:8" hidden="1" x14ac:dyDescent="0.3">
      <c r="A4706">
        <v>4705</v>
      </c>
      <c r="B4706" s="4">
        <v>45260</v>
      </c>
      <c r="C4706" s="1" t="s">
        <v>18</v>
      </c>
      <c r="D4706">
        <v>165</v>
      </c>
      <c r="E4706">
        <v>258</v>
      </c>
      <c r="F4706" t="s">
        <v>267</v>
      </c>
      <c r="G4706" t="str">
        <f>VLOOKUP(D4706,Запчасти!A:D,2,0)</f>
        <v>Кпп</v>
      </c>
      <c r="H4706" t="str">
        <f>VLOOKUP(C4706,Автосервисы!A:C,3,0)</f>
        <v>ул. ​Раевского, 13</v>
      </c>
    </row>
    <row r="4707" spans="1:8" hidden="1" x14ac:dyDescent="0.3">
      <c r="A4707">
        <v>4706</v>
      </c>
      <c r="B4707" s="4">
        <v>45260</v>
      </c>
      <c r="C4707" s="1" t="s">
        <v>7</v>
      </c>
      <c r="D4707">
        <v>159</v>
      </c>
      <c r="E4707">
        <v>86</v>
      </c>
      <c r="F4707" t="s">
        <v>267</v>
      </c>
      <c r="G4707" t="str">
        <f>VLOOKUP(D4707,Запчасти!A:D,2,0)</f>
        <v>Подвеска и амортизация</v>
      </c>
      <c r="H4707" t="str">
        <f>VLOOKUP(C4707,Автосервисы!A:C,3,0)</f>
        <v>​ул. Зоологическая, 7Б</v>
      </c>
    </row>
    <row r="4708" spans="1:8" hidden="1" x14ac:dyDescent="0.3">
      <c r="A4708">
        <v>4707</v>
      </c>
      <c r="B4708" s="4">
        <v>45260</v>
      </c>
      <c r="C4708" s="1" t="s">
        <v>3</v>
      </c>
      <c r="D4708">
        <v>115</v>
      </c>
      <c r="E4708">
        <v>870</v>
      </c>
      <c r="F4708" t="s">
        <v>267</v>
      </c>
      <c r="G4708" t="str">
        <f>VLOOKUP(D4708,Запчасти!A:D,2,0)</f>
        <v>Электрика</v>
      </c>
      <c r="H4708" t="str">
        <f>VLOOKUP(C4708,Автосервисы!A:C,3,0)</f>
        <v>ул. Репина, 149</v>
      </c>
    </row>
    <row r="4709" spans="1:8" hidden="1" x14ac:dyDescent="0.3">
      <c r="A4709">
        <v>4708</v>
      </c>
      <c r="B4709" s="4">
        <v>45260</v>
      </c>
      <c r="C4709" s="1" t="s">
        <v>22</v>
      </c>
      <c r="D4709">
        <v>83</v>
      </c>
      <c r="E4709">
        <v>116</v>
      </c>
      <c r="F4709" t="s">
        <v>267</v>
      </c>
      <c r="G4709" t="str">
        <f>VLOOKUP(D4709,Запчасти!A:D,2,0)</f>
        <v>Двигатель</v>
      </c>
      <c r="H4709" t="str">
        <f>VLOOKUP(C4709,Автосервисы!A:C,3,0)</f>
        <v>ул. ​Чапаева, 7/1</v>
      </c>
    </row>
    <row r="4710" spans="1:8" hidden="1" x14ac:dyDescent="0.3">
      <c r="A4710">
        <v>4709</v>
      </c>
      <c r="B4710" s="4">
        <v>45260</v>
      </c>
      <c r="C4710" s="1" t="s">
        <v>12</v>
      </c>
      <c r="D4710">
        <v>7</v>
      </c>
      <c r="E4710">
        <v>141</v>
      </c>
      <c r="F4710" t="s">
        <v>267</v>
      </c>
      <c r="G4710" t="str">
        <f>VLOOKUP(D4710,Запчасти!A:D,2,0)</f>
        <v>Двигатель</v>
      </c>
      <c r="H4710" t="str">
        <f>VLOOKUP(C4710,Автосервисы!A:C,3,0)</f>
        <v>ул. ​Заводская, 29т</v>
      </c>
    </row>
    <row r="4711" spans="1:8" hidden="1" x14ac:dyDescent="0.3">
      <c r="A4711">
        <v>4710</v>
      </c>
      <c r="B4711" s="4">
        <v>45260</v>
      </c>
      <c r="C4711" s="1" t="s">
        <v>17</v>
      </c>
      <c r="D4711">
        <v>156</v>
      </c>
      <c r="E4711">
        <v>627</v>
      </c>
      <c r="F4711" t="s">
        <v>269</v>
      </c>
      <c r="G4711" t="str">
        <f>VLOOKUP(D4711,Запчасти!A:D,2,0)</f>
        <v>Электрика</v>
      </c>
      <c r="H4711" t="str">
        <f>VLOOKUP(C4711,Автосервисы!A:C,3,0)</f>
        <v>ул. Репина, 40а</v>
      </c>
    </row>
    <row r="4712" spans="1:8" hidden="1" x14ac:dyDescent="0.3">
      <c r="A4712">
        <v>4711</v>
      </c>
      <c r="B4712" s="4">
        <v>45260</v>
      </c>
      <c r="C4712" s="1" t="s">
        <v>14</v>
      </c>
      <c r="D4712">
        <v>89</v>
      </c>
      <c r="E4712">
        <v>763</v>
      </c>
      <c r="F4712" t="s">
        <v>267</v>
      </c>
      <c r="G4712" t="str">
        <f>VLOOKUP(D4712,Запчасти!A:D,2,0)</f>
        <v>Тормозная система</v>
      </c>
      <c r="H4712" t="str">
        <f>VLOOKUP(C4712,Автосервисы!A:C,3,0)</f>
        <v>​ул. Гагарина, 6/3</v>
      </c>
    </row>
    <row r="4713" spans="1:8" hidden="1" x14ac:dyDescent="0.3">
      <c r="A4713">
        <v>4712</v>
      </c>
      <c r="B4713" s="4">
        <v>45260</v>
      </c>
      <c r="C4713" s="1" t="s">
        <v>4</v>
      </c>
      <c r="D4713">
        <v>169</v>
      </c>
      <c r="E4713">
        <v>396</v>
      </c>
      <c r="F4713" t="s">
        <v>269</v>
      </c>
      <c r="G4713" t="str">
        <f>VLOOKUP(D4713,Запчасти!A:D,2,0)</f>
        <v>Подвеска и амортизация</v>
      </c>
      <c r="H4713" t="str">
        <f>VLOOKUP(C4713,Автосервисы!A:C,3,0)</f>
        <v>ул. ​Новгородцевой, 4а</v>
      </c>
    </row>
    <row r="4714" spans="1:8" hidden="1" x14ac:dyDescent="0.3">
      <c r="A4714">
        <v>4713</v>
      </c>
      <c r="B4714" s="4">
        <v>45260</v>
      </c>
      <c r="C4714" s="1" t="s">
        <v>5</v>
      </c>
      <c r="D4714">
        <v>53</v>
      </c>
      <c r="E4714">
        <v>719</v>
      </c>
      <c r="F4714" t="s">
        <v>267</v>
      </c>
      <c r="G4714" t="str">
        <f>VLOOKUP(D4714,Запчасти!A:D,2,0)</f>
        <v>Кузов</v>
      </c>
      <c r="H4714" t="str">
        <f>VLOOKUP(C4714,Автосервисы!A:C,3,0)</f>
        <v>ул. Амундсена, 38/3</v>
      </c>
    </row>
    <row r="4715" spans="1:8" hidden="1" x14ac:dyDescent="0.3">
      <c r="A4715">
        <v>4714</v>
      </c>
      <c r="B4715" s="4">
        <v>45260</v>
      </c>
      <c r="C4715" s="1" t="s">
        <v>7</v>
      </c>
      <c r="D4715">
        <v>54</v>
      </c>
      <c r="E4715">
        <v>638</v>
      </c>
      <c r="F4715" t="s">
        <v>269</v>
      </c>
      <c r="G4715" t="str">
        <f>VLOOKUP(D4715,Запчасти!A:D,2,0)</f>
        <v>Подготовка топливной смеси</v>
      </c>
      <c r="H4715" t="str">
        <f>VLOOKUP(C4715,Автосервисы!A:C,3,0)</f>
        <v>​ул. Зоологическая, 7Б</v>
      </c>
    </row>
    <row r="4716" spans="1:8" hidden="1" x14ac:dyDescent="0.3">
      <c r="A4716">
        <v>4715</v>
      </c>
      <c r="B4716" s="4">
        <v>45260</v>
      </c>
      <c r="C4716" s="1" t="s">
        <v>11</v>
      </c>
      <c r="D4716">
        <v>131</v>
      </c>
      <c r="E4716">
        <v>739</v>
      </c>
      <c r="F4716" t="s">
        <v>269</v>
      </c>
      <c r="G4716" t="str">
        <f>VLOOKUP(D4716,Запчасти!A:D,2,0)</f>
        <v>Электрика</v>
      </c>
      <c r="H4716" t="str">
        <f>VLOOKUP(C4716,Автосервисы!A:C,3,0)</f>
        <v>​ул. Депутатская, 84</v>
      </c>
    </row>
    <row r="4717" spans="1:8" hidden="1" x14ac:dyDescent="0.3">
      <c r="A4717">
        <v>4716</v>
      </c>
      <c r="B4717" s="4">
        <v>45260</v>
      </c>
      <c r="C4717" s="1" t="s">
        <v>18</v>
      </c>
      <c r="D4717">
        <v>66</v>
      </c>
      <c r="E4717">
        <v>40</v>
      </c>
      <c r="F4717" t="s">
        <v>269</v>
      </c>
      <c r="G4717" t="str">
        <f>VLOOKUP(D4717,Запчасти!A:D,2,0)</f>
        <v>Система сцепления</v>
      </c>
      <c r="H4717" t="str">
        <f>VLOOKUP(C4717,Автосервисы!A:C,3,0)</f>
        <v>ул. ​Раевского, 13</v>
      </c>
    </row>
    <row r="4718" spans="1:8" hidden="1" x14ac:dyDescent="0.3">
      <c r="A4718">
        <v>4717</v>
      </c>
      <c r="B4718" s="4">
        <v>45260</v>
      </c>
      <c r="C4718" s="1" t="s">
        <v>20</v>
      </c>
      <c r="D4718">
        <v>102</v>
      </c>
      <c r="E4718">
        <v>554</v>
      </c>
      <c r="F4718" t="s">
        <v>267</v>
      </c>
      <c r="G4718" t="str">
        <f>VLOOKUP(D4718,Запчасти!A:D,2,0)</f>
        <v>Тормозная система</v>
      </c>
      <c r="H4718" t="str">
        <f>VLOOKUP(C4718,Автосервисы!A:C,3,0)</f>
        <v>​ул. Металлургов, 70</v>
      </c>
    </row>
    <row r="4719" spans="1:8" hidden="1" x14ac:dyDescent="0.3">
      <c r="A4719">
        <v>4718</v>
      </c>
      <c r="B4719" s="4">
        <v>45260</v>
      </c>
      <c r="C4719" s="1" t="s">
        <v>7</v>
      </c>
      <c r="D4719">
        <v>21</v>
      </c>
      <c r="E4719">
        <v>905</v>
      </c>
      <c r="F4719" t="s">
        <v>269</v>
      </c>
      <c r="G4719" t="str">
        <f>VLOOKUP(D4719,Запчасти!A:D,2,0)</f>
        <v>Привод колеса</v>
      </c>
      <c r="H4719" t="str">
        <f>VLOOKUP(C4719,Автосервисы!A:C,3,0)</f>
        <v>​ул. Зоологическая, 7Б</v>
      </c>
    </row>
    <row r="4720" spans="1:8" x14ac:dyDescent="0.3">
      <c r="A4720">
        <v>4136</v>
      </c>
      <c r="B4720" s="4">
        <v>45249</v>
      </c>
      <c r="C4720" s="1" t="s">
        <v>17</v>
      </c>
      <c r="D4720">
        <v>192</v>
      </c>
      <c r="E4720">
        <v>562</v>
      </c>
      <c r="F4720" t="s">
        <v>269</v>
      </c>
      <c r="G4720" t="str">
        <f>VLOOKUP(D4720,Запчасти!A:D,2,0)</f>
        <v>Двигатель</v>
      </c>
      <c r="H4720" t="str">
        <f>VLOOKUP(C4720,Автосервисы!A:C,3,0)</f>
        <v>ул. Репина, 40а</v>
      </c>
    </row>
    <row r="4721" spans="1:8" hidden="1" x14ac:dyDescent="0.3">
      <c r="A4721">
        <v>4720</v>
      </c>
      <c r="B4721" s="4">
        <v>45260</v>
      </c>
      <c r="C4721" s="1" t="s">
        <v>15</v>
      </c>
      <c r="D4721">
        <v>115</v>
      </c>
      <c r="E4721">
        <v>500</v>
      </c>
      <c r="F4721" t="s">
        <v>269</v>
      </c>
      <c r="G4721" t="str">
        <f>VLOOKUP(D4721,Запчасти!A:D,2,0)</f>
        <v>Электрика</v>
      </c>
      <c r="H4721" t="str">
        <f>VLOOKUP(C4721,Автосервисы!A:C,3,0)</f>
        <v>ул. ​Первомайская, 106д</v>
      </c>
    </row>
    <row r="4722" spans="1:8" hidden="1" x14ac:dyDescent="0.3">
      <c r="A4722">
        <v>4721</v>
      </c>
      <c r="B4722" s="4">
        <v>45260</v>
      </c>
      <c r="C4722" s="1" t="s">
        <v>11</v>
      </c>
      <c r="D4722">
        <v>177</v>
      </c>
      <c r="E4722">
        <v>770</v>
      </c>
      <c r="F4722" t="s">
        <v>267</v>
      </c>
      <c r="G4722" t="str">
        <f>VLOOKUP(D4722,Запчасти!A:D,2,0)</f>
        <v>Двигатель</v>
      </c>
      <c r="H4722" t="str">
        <f>VLOOKUP(C4722,Автосервисы!A:C,3,0)</f>
        <v>​ул. Депутатская, 84</v>
      </c>
    </row>
    <row r="4723" spans="1:8" hidden="1" x14ac:dyDescent="0.3">
      <c r="A4723">
        <v>4722</v>
      </c>
      <c r="B4723" s="4">
        <v>45260</v>
      </c>
      <c r="C4723" s="1" t="s">
        <v>4</v>
      </c>
      <c r="D4723">
        <v>18</v>
      </c>
      <c r="E4723">
        <v>982</v>
      </c>
      <c r="F4723" t="s">
        <v>269</v>
      </c>
      <c r="G4723" t="str">
        <f>VLOOKUP(D4723,Запчасти!A:D,2,0)</f>
        <v>Кузов</v>
      </c>
      <c r="H4723" t="str">
        <f>VLOOKUP(C4723,Автосервисы!A:C,3,0)</f>
        <v>ул. ​Новгородцевой, 4а</v>
      </c>
    </row>
    <row r="4724" spans="1:8" hidden="1" x14ac:dyDescent="0.3">
      <c r="A4724">
        <v>4723</v>
      </c>
      <c r="B4724" s="4">
        <v>45260</v>
      </c>
      <c r="C4724" s="1" t="s">
        <v>15</v>
      </c>
      <c r="D4724">
        <v>114</v>
      </c>
      <c r="E4724">
        <v>266</v>
      </c>
      <c r="F4724" t="s">
        <v>267</v>
      </c>
      <c r="G4724" t="str">
        <f>VLOOKUP(D4724,Запчасти!A:D,2,0)</f>
        <v>Двигатель</v>
      </c>
      <c r="H4724" t="str">
        <f>VLOOKUP(C4724,Автосервисы!A:C,3,0)</f>
        <v>ул. ​Первомайская, 106д</v>
      </c>
    </row>
    <row r="4725" spans="1:8" hidden="1" x14ac:dyDescent="0.3">
      <c r="A4725">
        <v>4724</v>
      </c>
      <c r="B4725" s="4">
        <v>45260</v>
      </c>
      <c r="C4725" s="1" t="s">
        <v>17</v>
      </c>
      <c r="D4725">
        <v>32</v>
      </c>
      <c r="E4725">
        <v>547</v>
      </c>
      <c r="F4725" t="s">
        <v>267</v>
      </c>
      <c r="G4725" t="str">
        <f>VLOOKUP(D4725,Запчасти!A:D,2,0)</f>
        <v>Привод колеса</v>
      </c>
      <c r="H4725" t="str">
        <f>VLOOKUP(C4725,Автосервисы!A:C,3,0)</f>
        <v>ул. Репина, 40а</v>
      </c>
    </row>
    <row r="4726" spans="1:8" hidden="1" x14ac:dyDescent="0.3">
      <c r="A4726">
        <v>4725</v>
      </c>
      <c r="B4726" s="4">
        <v>45260</v>
      </c>
      <c r="C4726" s="1" t="s">
        <v>12</v>
      </c>
      <c r="D4726">
        <v>179</v>
      </c>
      <c r="E4726">
        <v>258</v>
      </c>
      <c r="F4726" t="s">
        <v>269</v>
      </c>
      <c r="G4726" t="str">
        <f>VLOOKUP(D4726,Запчасти!A:D,2,0)</f>
        <v>Подвеска и амортизация</v>
      </c>
      <c r="H4726" t="str">
        <f>VLOOKUP(C4726,Автосервисы!A:C,3,0)</f>
        <v>ул. ​Заводская, 29т</v>
      </c>
    </row>
    <row r="4727" spans="1:8" hidden="1" x14ac:dyDescent="0.3">
      <c r="A4727">
        <v>4726</v>
      </c>
      <c r="B4727" s="4">
        <v>45260</v>
      </c>
      <c r="C4727" s="1" t="s">
        <v>11</v>
      </c>
      <c r="D4727">
        <v>113</v>
      </c>
      <c r="E4727">
        <v>709</v>
      </c>
      <c r="F4727" t="s">
        <v>267</v>
      </c>
      <c r="G4727" t="str">
        <f>VLOOKUP(D4727,Запчасти!A:D,2,0)</f>
        <v>Кпп</v>
      </c>
      <c r="H4727" t="str">
        <f>VLOOKUP(C4727,Автосервисы!A:C,3,0)</f>
        <v>​ул. Депутатская, 84</v>
      </c>
    </row>
    <row r="4728" spans="1:8" hidden="1" x14ac:dyDescent="0.3">
      <c r="A4728">
        <v>4727</v>
      </c>
      <c r="B4728" s="4">
        <v>45260</v>
      </c>
      <c r="C4728" s="1" t="s">
        <v>10</v>
      </c>
      <c r="D4728">
        <v>41</v>
      </c>
      <c r="E4728">
        <v>107</v>
      </c>
      <c r="F4728" t="s">
        <v>267</v>
      </c>
      <c r="G4728" t="str">
        <f>VLOOKUP(D4728,Запчасти!A:D,2,0)</f>
        <v>Кузов</v>
      </c>
      <c r="H4728" t="str">
        <f>VLOOKUP(C4728,Автосервисы!A:C,3,0)</f>
        <v>​ул. Малышева, 143</v>
      </c>
    </row>
    <row r="4729" spans="1:8" hidden="1" x14ac:dyDescent="0.3">
      <c r="A4729">
        <v>4728</v>
      </c>
      <c r="B4729" s="4">
        <v>45260</v>
      </c>
      <c r="C4729" s="1" t="s">
        <v>3</v>
      </c>
      <c r="D4729">
        <v>141</v>
      </c>
      <c r="E4729">
        <v>541</v>
      </c>
      <c r="F4729" t="s">
        <v>267</v>
      </c>
      <c r="G4729" t="str">
        <f>VLOOKUP(D4729,Запчасти!A:D,2,0)</f>
        <v>Кпп</v>
      </c>
      <c r="H4729" t="str">
        <f>VLOOKUP(C4729,Автосервисы!A:C,3,0)</f>
        <v>ул. Репина, 149</v>
      </c>
    </row>
    <row r="4730" spans="1:8" hidden="1" x14ac:dyDescent="0.3">
      <c r="A4730">
        <v>4729</v>
      </c>
      <c r="B4730" s="4">
        <v>45260</v>
      </c>
      <c r="C4730" s="1" t="s">
        <v>16</v>
      </c>
      <c r="D4730">
        <v>29</v>
      </c>
      <c r="E4730">
        <v>561</v>
      </c>
      <c r="F4730" t="s">
        <v>267</v>
      </c>
      <c r="G4730" t="str">
        <f>VLOOKUP(D4730,Запчасти!A:D,2,0)</f>
        <v>Подготовка топливной смеси</v>
      </c>
      <c r="H4730" t="str">
        <f>VLOOKUP(C4730,Автосервисы!A:C,3,0)</f>
        <v>​ул. Московская, 275а</v>
      </c>
    </row>
    <row r="4731" spans="1:8" x14ac:dyDescent="0.3">
      <c r="A4731">
        <v>4452</v>
      </c>
      <c r="B4731" s="4">
        <v>45253</v>
      </c>
      <c r="C4731" s="1" t="s">
        <v>17</v>
      </c>
      <c r="D4731">
        <v>192</v>
      </c>
      <c r="E4731">
        <v>24</v>
      </c>
      <c r="F4731" t="s">
        <v>269</v>
      </c>
      <c r="G4731" t="str">
        <f>VLOOKUP(D4731,Запчасти!A:D,2,0)</f>
        <v>Двигатель</v>
      </c>
      <c r="H4731" t="str">
        <f>VLOOKUP(C4731,Автосервисы!A:C,3,0)</f>
        <v>ул. Репина, 40а</v>
      </c>
    </row>
    <row r="4732" spans="1:8" hidden="1" x14ac:dyDescent="0.3">
      <c r="A4732">
        <v>4731</v>
      </c>
      <c r="B4732" s="4">
        <v>45260</v>
      </c>
      <c r="C4732" s="1" t="s">
        <v>18</v>
      </c>
      <c r="D4732">
        <v>106</v>
      </c>
      <c r="E4732">
        <v>306</v>
      </c>
      <c r="F4732" t="s">
        <v>267</v>
      </c>
      <c r="G4732" t="str">
        <f>VLOOKUP(D4732,Запчасти!A:D,2,0)</f>
        <v>Электрика</v>
      </c>
      <c r="H4732" t="str">
        <f>VLOOKUP(C4732,Автосервисы!A:C,3,0)</f>
        <v>ул. ​Раевского, 13</v>
      </c>
    </row>
    <row r="4733" spans="1:8" hidden="1" x14ac:dyDescent="0.3">
      <c r="A4733">
        <v>4732</v>
      </c>
      <c r="B4733" s="4">
        <v>45260</v>
      </c>
      <c r="C4733" s="1" t="s">
        <v>8</v>
      </c>
      <c r="D4733">
        <v>81</v>
      </c>
      <c r="E4733">
        <v>909</v>
      </c>
      <c r="F4733" t="s">
        <v>267</v>
      </c>
      <c r="G4733" t="str">
        <f>VLOOKUP(D4733,Запчасти!A:D,2,0)</f>
        <v>Кпп</v>
      </c>
      <c r="H4733" t="str">
        <f>VLOOKUP(C4733,Автосервисы!A:C,3,0)</f>
        <v>ул. ​Черкасская, 22а/1</v>
      </c>
    </row>
    <row r="4734" spans="1:8" hidden="1" x14ac:dyDescent="0.3">
      <c r="A4734">
        <v>4733</v>
      </c>
      <c r="B4734" s="4">
        <v>45260</v>
      </c>
      <c r="C4734" s="1" t="s">
        <v>4</v>
      </c>
      <c r="D4734">
        <v>171</v>
      </c>
      <c r="E4734">
        <v>966</v>
      </c>
      <c r="F4734" t="s">
        <v>267</v>
      </c>
      <c r="G4734" t="str">
        <f>VLOOKUP(D4734,Запчасти!A:D,2,0)</f>
        <v>Замки</v>
      </c>
      <c r="H4734" t="str">
        <f>VLOOKUP(C4734,Автосервисы!A:C,3,0)</f>
        <v>ул. ​Новгородцевой, 4а</v>
      </c>
    </row>
    <row r="4735" spans="1:8" hidden="1" x14ac:dyDescent="0.3">
      <c r="A4735">
        <v>4734</v>
      </c>
      <c r="B4735" s="4">
        <v>45260</v>
      </c>
      <c r="C4735" s="1" t="s">
        <v>9</v>
      </c>
      <c r="D4735">
        <v>107</v>
      </c>
      <c r="E4735">
        <v>255</v>
      </c>
      <c r="F4735" t="s">
        <v>267</v>
      </c>
      <c r="G4735" t="str">
        <f>VLOOKUP(D4735,Запчасти!A:D,2,0)</f>
        <v>Двигатель</v>
      </c>
      <c r="H4735" t="str">
        <f>VLOOKUP(C4735,Автосервисы!A:C,3,0)</f>
        <v>​ул. Студенческая, 49</v>
      </c>
    </row>
    <row r="4736" spans="1:8" hidden="1" x14ac:dyDescent="0.3">
      <c r="A4736">
        <v>4735</v>
      </c>
      <c r="B4736" s="4">
        <v>45260</v>
      </c>
      <c r="C4736" s="1" t="s">
        <v>5</v>
      </c>
      <c r="D4736">
        <v>152</v>
      </c>
      <c r="E4736">
        <v>421</v>
      </c>
      <c r="F4736" t="s">
        <v>267</v>
      </c>
      <c r="G4736" t="str">
        <f>VLOOKUP(D4736,Запчасти!A:D,2,0)</f>
        <v>Замки</v>
      </c>
      <c r="H4736" t="str">
        <f>VLOOKUP(C4736,Автосервисы!A:C,3,0)</f>
        <v>ул. Амундсена, 38/3</v>
      </c>
    </row>
    <row r="4737" spans="1:8" hidden="1" x14ac:dyDescent="0.3">
      <c r="A4737">
        <v>4736</v>
      </c>
      <c r="B4737" s="4">
        <v>45260</v>
      </c>
      <c r="C4737" s="1" t="s">
        <v>19</v>
      </c>
      <c r="D4737">
        <v>81</v>
      </c>
      <c r="E4737">
        <v>267</v>
      </c>
      <c r="F4737" t="s">
        <v>269</v>
      </c>
      <c r="G4737" t="str">
        <f>VLOOKUP(D4737,Запчасти!A:D,2,0)</f>
        <v>Кпп</v>
      </c>
      <c r="H4737" t="str">
        <f>VLOOKUP(C4737,Автосервисы!A:C,3,0)</f>
        <v>ул. ​Шейнкмана, 123</v>
      </c>
    </row>
    <row r="4738" spans="1:8" x14ac:dyDescent="0.3">
      <c r="A4738">
        <v>4590</v>
      </c>
      <c r="B4738" s="4">
        <v>45257</v>
      </c>
      <c r="C4738" s="1" t="s">
        <v>17</v>
      </c>
      <c r="D4738">
        <v>110</v>
      </c>
      <c r="E4738">
        <v>842</v>
      </c>
      <c r="F4738" t="s">
        <v>269</v>
      </c>
      <c r="G4738" t="str">
        <f>VLOOKUP(D4738,Запчасти!A:D,2,0)</f>
        <v>Двигатель</v>
      </c>
      <c r="H4738" t="str">
        <f>VLOOKUP(C4738,Автосервисы!A:C,3,0)</f>
        <v>ул. Репина, 40а</v>
      </c>
    </row>
    <row r="4739" spans="1:8" hidden="1" x14ac:dyDescent="0.3">
      <c r="A4739">
        <v>4738</v>
      </c>
      <c r="B4739" s="4">
        <v>45260</v>
      </c>
      <c r="C4739" s="1" t="s">
        <v>11</v>
      </c>
      <c r="D4739">
        <v>109</v>
      </c>
      <c r="E4739">
        <v>799</v>
      </c>
      <c r="F4739" t="s">
        <v>267</v>
      </c>
      <c r="G4739" t="str">
        <f>VLOOKUP(D4739,Запчасти!A:D,2,0)</f>
        <v>Кондиционер</v>
      </c>
      <c r="H4739" t="str">
        <f>VLOOKUP(C4739,Автосервисы!A:C,3,0)</f>
        <v>​ул. Депутатская, 84</v>
      </c>
    </row>
    <row r="4740" spans="1:8" hidden="1" x14ac:dyDescent="0.3">
      <c r="A4740">
        <v>4739</v>
      </c>
      <c r="B4740" s="4">
        <v>45260</v>
      </c>
      <c r="C4740" s="1" t="s">
        <v>16</v>
      </c>
      <c r="D4740">
        <v>51</v>
      </c>
      <c r="E4740">
        <v>354</v>
      </c>
      <c r="F4740" t="s">
        <v>267</v>
      </c>
      <c r="G4740" t="str">
        <f>VLOOKUP(D4740,Запчасти!A:D,2,0)</f>
        <v>Двигатель</v>
      </c>
      <c r="H4740" t="str">
        <f>VLOOKUP(C4740,Автосервисы!A:C,3,0)</f>
        <v>​ул. Московская, 275а</v>
      </c>
    </row>
    <row r="4741" spans="1:8" hidden="1" x14ac:dyDescent="0.3">
      <c r="A4741">
        <v>4740</v>
      </c>
      <c r="B4741" s="4">
        <v>45260</v>
      </c>
      <c r="C4741" s="1" t="s">
        <v>11</v>
      </c>
      <c r="D4741">
        <v>117</v>
      </c>
      <c r="E4741">
        <v>901</v>
      </c>
      <c r="F4741" t="s">
        <v>267</v>
      </c>
      <c r="G4741" t="str">
        <f>VLOOKUP(D4741,Запчасти!A:D,2,0)</f>
        <v>Подвеска и амортизация</v>
      </c>
      <c r="H4741" t="str">
        <f>VLOOKUP(C4741,Автосервисы!A:C,3,0)</f>
        <v>​ул. Депутатская, 84</v>
      </c>
    </row>
    <row r="4742" spans="1:8" hidden="1" x14ac:dyDescent="0.3">
      <c r="A4742">
        <v>4741</v>
      </c>
      <c r="B4742" s="4">
        <v>45260</v>
      </c>
      <c r="C4742" s="1" t="s">
        <v>8</v>
      </c>
      <c r="D4742">
        <v>188</v>
      </c>
      <c r="E4742">
        <v>883</v>
      </c>
      <c r="F4742" t="s">
        <v>269</v>
      </c>
      <c r="G4742" t="str">
        <f>VLOOKUP(D4742,Запчасти!A:D,2,0)</f>
        <v>Тормозная система</v>
      </c>
      <c r="H4742" t="str">
        <f>VLOOKUP(C4742,Автосервисы!A:C,3,0)</f>
        <v>ул. ​Черкасская, 22а/1</v>
      </c>
    </row>
    <row r="4743" spans="1:8" hidden="1" x14ac:dyDescent="0.3">
      <c r="A4743">
        <v>4742</v>
      </c>
      <c r="B4743" s="4">
        <v>45260</v>
      </c>
      <c r="C4743" s="1" t="s">
        <v>16</v>
      </c>
      <c r="D4743">
        <v>116</v>
      </c>
      <c r="E4743">
        <v>941</v>
      </c>
      <c r="F4743" t="s">
        <v>269</v>
      </c>
      <c r="G4743" t="str">
        <f>VLOOKUP(D4743,Запчасти!A:D,2,0)</f>
        <v>Кузов</v>
      </c>
      <c r="H4743" t="str">
        <f>VLOOKUP(C4743,Автосервисы!A:C,3,0)</f>
        <v>​ул. Московская, 275а</v>
      </c>
    </row>
    <row r="4744" spans="1:8" hidden="1" x14ac:dyDescent="0.3">
      <c r="A4744">
        <v>4743</v>
      </c>
      <c r="B4744" s="4">
        <v>45260</v>
      </c>
      <c r="C4744" s="1" t="s">
        <v>18</v>
      </c>
      <c r="D4744">
        <v>51</v>
      </c>
      <c r="E4744">
        <v>188</v>
      </c>
      <c r="F4744" t="s">
        <v>267</v>
      </c>
      <c r="G4744" t="str">
        <f>VLOOKUP(D4744,Запчасти!A:D,2,0)</f>
        <v>Двигатель</v>
      </c>
      <c r="H4744" t="str">
        <f>VLOOKUP(C4744,Автосервисы!A:C,3,0)</f>
        <v>ул. ​Раевского, 13</v>
      </c>
    </row>
    <row r="4745" spans="1:8" hidden="1" x14ac:dyDescent="0.3">
      <c r="A4745">
        <v>4744</v>
      </c>
      <c r="B4745" s="4">
        <v>45260</v>
      </c>
      <c r="C4745" s="1" t="s">
        <v>5</v>
      </c>
      <c r="D4745">
        <v>88</v>
      </c>
      <c r="E4745">
        <v>911</v>
      </c>
      <c r="F4745" t="s">
        <v>267</v>
      </c>
      <c r="G4745" t="str">
        <f>VLOOKUP(D4745,Запчасти!A:D,2,0)</f>
        <v>Рулевое управление</v>
      </c>
      <c r="H4745" t="str">
        <f>VLOOKUP(C4745,Автосервисы!A:C,3,0)</f>
        <v>ул. Амундсена, 38/3</v>
      </c>
    </row>
    <row r="4746" spans="1:8" hidden="1" x14ac:dyDescent="0.3">
      <c r="A4746">
        <v>4745</v>
      </c>
      <c r="B4746" s="4">
        <v>45260</v>
      </c>
      <c r="C4746" s="1" t="s">
        <v>22</v>
      </c>
      <c r="D4746">
        <v>123</v>
      </c>
      <c r="E4746">
        <v>62</v>
      </c>
      <c r="F4746" t="s">
        <v>267</v>
      </c>
      <c r="G4746" t="str">
        <f>VLOOKUP(D4746,Запчасти!A:D,2,0)</f>
        <v>Двигатель</v>
      </c>
      <c r="H4746" t="str">
        <f>VLOOKUP(C4746,Автосервисы!A:C,3,0)</f>
        <v>ул. ​Чапаева, 7/1</v>
      </c>
    </row>
    <row r="4747" spans="1:8" hidden="1" x14ac:dyDescent="0.3">
      <c r="A4747">
        <v>4746</v>
      </c>
      <c r="B4747" s="4">
        <v>45260</v>
      </c>
      <c r="C4747" s="1" t="s">
        <v>8</v>
      </c>
      <c r="D4747">
        <v>155</v>
      </c>
      <c r="E4747">
        <v>252</v>
      </c>
      <c r="F4747" t="s">
        <v>267</v>
      </c>
      <c r="G4747" t="str">
        <f>VLOOKUP(D4747,Запчасти!A:D,2,0)</f>
        <v>Тормозная система</v>
      </c>
      <c r="H4747" t="str">
        <f>VLOOKUP(C4747,Автосервисы!A:C,3,0)</f>
        <v>ул. ​Черкасская, 22а/1</v>
      </c>
    </row>
    <row r="4748" spans="1:8" hidden="1" x14ac:dyDescent="0.3">
      <c r="A4748">
        <v>4747</v>
      </c>
      <c r="B4748" s="4">
        <v>45260</v>
      </c>
      <c r="C4748" s="1" t="s">
        <v>8</v>
      </c>
      <c r="D4748">
        <v>71</v>
      </c>
      <c r="E4748">
        <v>615</v>
      </c>
      <c r="F4748" t="s">
        <v>267</v>
      </c>
      <c r="G4748" t="str">
        <f>VLOOKUP(D4748,Запчасти!A:D,2,0)</f>
        <v>Электрика</v>
      </c>
      <c r="H4748" t="str">
        <f>VLOOKUP(C4748,Автосервисы!A:C,3,0)</f>
        <v>ул. ​Черкасская, 22а/1</v>
      </c>
    </row>
    <row r="4749" spans="1:8" hidden="1" x14ac:dyDescent="0.3">
      <c r="A4749">
        <v>4748</v>
      </c>
      <c r="B4749" s="4">
        <v>45260</v>
      </c>
      <c r="C4749" s="1" t="s">
        <v>9</v>
      </c>
      <c r="D4749">
        <v>159</v>
      </c>
      <c r="E4749">
        <v>772</v>
      </c>
      <c r="F4749" t="s">
        <v>267</v>
      </c>
      <c r="G4749" t="str">
        <f>VLOOKUP(D4749,Запчасти!A:D,2,0)</f>
        <v>Подвеска и амортизация</v>
      </c>
      <c r="H4749" t="str">
        <f>VLOOKUP(C4749,Автосервисы!A:C,3,0)</f>
        <v>​ул. Студенческая, 49</v>
      </c>
    </row>
    <row r="4750" spans="1:8" hidden="1" x14ac:dyDescent="0.3">
      <c r="A4750">
        <v>4749</v>
      </c>
      <c r="B4750" s="4">
        <v>45260</v>
      </c>
      <c r="C4750" s="1" t="s">
        <v>11</v>
      </c>
      <c r="D4750">
        <v>166</v>
      </c>
      <c r="E4750">
        <v>306</v>
      </c>
      <c r="F4750" t="s">
        <v>267</v>
      </c>
      <c r="G4750" t="str">
        <f>VLOOKUP(D4750,Запчасти!A:D,2,0)</f>
        <v>Система очистки окон</v>
      </c>
      <c r="H4750" t="str">
        <f>VLOOKUP(C4750,Автосервисы!A:C,3,0)</f>
        <v>​ул. Депутатская, 84</v>
      </c>
    </row>
    <row r="4751" spans="1:8" hidden="1" x14ac:dyDescent="0.3">
      <c r="A4751">
        <v>4750</v>
      </c>
      <c r="B4751" s="4">
        <v>45260</v>
      </c>
      <c r="C4751" s="1" t="s">
        <v>10</v>
      </c>
      <c r="D4751">
        <v>132</v>
      </c>
      <c r="E4751">
        <v>471</v>
      </c>
      <c r="F4751" t="s">
        <v>267</v>
      </c>
      <c r="G4751" t="str">
        <f>VLOOKUP(D4751,Запчасти!A:D,2,0)</f>
        <v>Система сцепления</v>
      </c>
      <c r="H4751" t="str">
        <f>VLOOKUP(C4751,Автосервисы!A:C,3,0)</f>
        <v>​ул. Малышева, 143</v>
      </c>
    </row>
    <row r="4752" spans="1:8" x14ac:dyDescent="0.3">
      <c r="A4752">
        <v>4619</v>
      </c>
      <c r="B4752" s="4">
        <v>45258</v>
      </c>
      <c r="C4752" s="1" t="s">
        <v>17</v>
      </c>
      <c r="D4752">
        <v>40</v>
      </c>
      <c r="E4752">
        <v>504</v>
      </c>
      <c r="F4752" t="s">
        <v>269</v>
      </c>
      <c r="G4752" t="str">
        <f>VLOOKUP(D4752,Запчасти!A:D,2,0)</f>
        <v>Двигатель</v>
      </c>
      <c r="H4752" t="str">
        <f>VLOOKUP(C4752,Автосервисы!A:C,3,0)</f>
        <v>ул. Репина, 40а</v>
      </c>
    </row>
    <row r="4753" spans="1:8" hidden="1" x14ac:dyDescent="0.3">
      <c r="A4753">
        <v>4752</v>
      </c>
      <c r="B4753" s="4">
        <v>45260</v>
      </c>
      <c r="C4753" s="1" t="s">
        <v>5</v>
      </c>
      <c r="D4753">
        <v>38</v>
      </c>
      <c r="E4753">
        <v>192</v>
      </c>
      <c r="F4753" t="s">
        <v>269</v>
      </c>
      <c r="G4753" t="str">
        <f>VLOOKUP(D4753,Запчасти!A:D,2,0)</f>
        <v>Подготовка топливной смеси</v>
      </c>
      <c r="H4753" t="str">
        <f>VLOOKUP(C4753,Автосервисы!A:C,3,0)</f>
        <v>ул. Амундсена, 38/3</v>
      </c>
    </row>
    <row r="4754" spans="1:8" hidden="1" x14ac:dyDescent="0.3">
      <c r="A4754">
        <v>4753</v>
      </c>
      <c r="B4754" s="4">
        <v>45260</v>
      </c>
      <c r="C4754" s="1" t="s">
        <v>20</v>
      </c>
      <c r="D4754">
        <v>45</v>
      </c>
      <c r="E4754">
        <v>979</v>
      </c>
      <c r="F4754" t="s">
        <v>269</v>
      </c>
      <c r="G4754" t="str">
        <f>VLOOKUP(D4754,Запчасти!A:D,2,0)</f>
        <v>Кпп</v>
      </c>
      <c r="H4754" t="str">
        <f>VLOOKUP(C4754,Автосервисы!A:C,3,0)</f>
        <v>​ул. Металлургов, 70</v>
      </c>
    </row>
    <row r="4755" spans="1:8" hidden="1" x14ac:dyDescent="0.3">
      <c r="A4755">
        <v>4754</v>
      </c>
      <c r="B4755" s="4">
        <v>45260</v>
      </c>
      <c r="C4755" s="1" t="s">
        <v>7</v>
      </c>
      <c r="D4755">
        <v>4</v>
      </c>
      <c r="E4755">
        <v>518</v>
      </c>
      <c r="F4755" t="s">
        <v>267</v>
      </c>
      <c r="G4755" t="str">
        <f>VLOOKUP(D4755,Запчасти!A:D,2,0)</f>
        <v>Двигатель</v>
      </c>
      <c r="H4755" t="str">
        <f>VLOOKUP(C4755,Автосервисы!A:C,3,0)</f>
        <v>​ул. Зоологическая, 7Б</v>
      </c>
    </row>
    <row r="4756" spans="1:8" hidden="1" x14ac:dyDescent="0.3">
      <c r="A4756">
        <v>4755</v>
      </c>
      <c r="B4756" s="4">
        <v>45260</v>
      </c>
      <c r="C4756" s="1" t="s">
        <v>11</v>
      </c>
      <c r="D4756">
        <v>182</v>
      </c>
      <c r="E4756">
        <v>547</v>
      </c>
      <c r="F4756" t="s">
        <v>267</v>
      </c>
      <c r="G4756" t="str">
        <f>VLOOKUP(D4756,Запчасти!A:D,2,0)</f>
        <v>Двигатель</v>
      </c>
      <c r="H4756" t="str">
        <f>VLOOKUP(C4756,Автосервисы!A:C,3,0)</f>
        <v>​ул. Депутатская, 84</v>
      </c>
    </row>
    <row r="4757" spans="1:8" hidden="1" x14ac:dyDescent="0.3">
      <c r="A4757">
        <v>4756</v>
      </c>
      <c r="B4757" s="4">
        <v>45260</v>
      </c>
      <c r="C4757" s="1" t="s">
        <v>21</v>
      </c>
      <c r="D4757">
        <v>76</v>
      </c>
      <c r="E4757">
        <v>153</v>
      </c>
      <c r="F4757" t="s">
        <v>267</v>
      </c>
      <c r="G4757" t="str">
        <f>VLOOKUP(D4757,Запчасти!A:D,2,0)</f>
        <v>Подготовка топливной смеси</v>
      </c>
      <c r="H4757" t="str">
        <f>VLOOKUP(C4757,Автосервисы!A:C,3,0)</f>
        <v>​ул. Малышева, 122н</v>
      </c>
    </row>
    <row r="4758" spans="1:8" hidden="1" x14ac:dyDescent="0.3">
      <c r="A4758">
        <v>4757</v>
      </c>
      <c r="B4758" s="4">
        <v>45260</v>
      </c>
      <c r="C4758" s="1" t="s">
        <v>9</v>
      </c>
      <c r="D4758">
        <v>65</v>
      </c>
      <c r="E4758">
        <v>904</v>
      </c>
      <c r="F4758" t="s">
        <v>267</v>
      </c>
      <c r="G4758" t="str">
        <f>VLOOKUP(D4758,Запчасти!A:D,2,0)</f>
        <v>Тормозная система</v>
      </c>
      <c r="H4758" t="str">
        <f>VLOOKUP(C4758,Автосервисы!A:C,3,0)</f>
        <v>​ул. Студенческая, 49</v>
      </c>
    </row>
    <row r="4759" spans="1:8" hidden="1" x14ac:dyDescent="0.3">
      <c r="A4759">
        <v>4758</v>
      </c>
      <c r="B4759" s="4">
        <v>45260</v>
      </c>
      <c r="C4759" s="1" t="s">
        <v>10</v>
      </c>
      <c r="D4759">
        <v>80</v>
      </c>
      <c r="E4759">
        <v>20</v>
      </c>
      <c r="F4759" t="s">
        <v>267</v>
      </c>
      <c r="G4759" t="str">
        <f>VLOOKUP(D4759,Запчасти!A:D,2,0)</f>
        <v>Система сцепления</v>
      </c>
      <c r="H4759" t="str">
        <f>VLOOKUP(C4759,Автосервисы!A:C,3,0)</f>
        <v>​ул. Малышева, 143</v>
      </c>
    </row>
    <row r="4760" spans="1:8" hidden="1" x14ac:dyDescent="0.3">
      <c r="A4760">
        <v>4759</v>
      </c>
      <c r="B4760" s="4">
        <v>45260</v>
      </c>
      <c r="C4760" s="1" t="s">
        <v>4</v>
      </c>
      <c r="D4760">
        <v>57</v>
      </c>
      <c r="E4760">
        <v>334</v>
      </c>
      <c r="F4760" t="s">
        <v>267</v>
      </c>
      <c r="G4760" t="str">
        <f>VLOOKUP(D4760,Запчасти!A:D,2,0)</f>
        <v>Двигатель</v>
      </c>
      <c r="H4760" t="str">
        <f>VLOOKUP(C4760,Автосервисы!A:C,3,0)</f>
        <v>ул. ​Новгородцевой, 4а</v>
      </c>
    </row>
    <row r="4761" spans="1:8" hidden="1" x14ac:dyDescent="0.3">
      <c r="A4761">
        <v>4760</v>
      </c>
      <c r="B4761" s="4">
        <v>45260</v>
      </c>
      <c r="C4761" s="1" t="s">
        <v>19</v>
      </c>
      <c r="D4761">
        <v>180</v>
      </c>
      <c r="E4761">
        <v>725</v>
      </c>
      <c r="F4761" t="s">
        <v>269</v>
      </c>
      <c r="G4761" t="str">
        <f>VLOOKUP(D4761,Запчасти!A:D,2,0)</f>
        <v>Тормозная система</v>
      </c>
      <c r="H4761" t="str">
        <f>VLOOKUP(C4761,Автосервисы!A:C,3,0)</f>
        <v>ул. ​Шейнкмана, 123</v>
      </c>
    </row>
    <row r="4762" spans="1:8" hidden="1" x14ac:dyDescent="0.3">
      <c r="A4762">
        <v>4761</v>
      </c>
      <c r="B4762" s="4">
        <v>45260</v>
      </c>
      <c r="C4762" s="1" t="s">
        <v>8</v>
      </c>
      <c r="D4762">
        <v>105</v>
      </c>
      <c r="E4762">
        <v>216</v>
      </c>
      <c r="F4762" t="s">
        <v>267</v>
      </c>
      <c r="G4762" t="str">
        <f>VLOOKUP(D4762,Запчасти!A:D,2,0)</f>
        <v>Кпп</v>
      </c>
      <c r="H4762" t="str">
        <f>VLOOKUP(C4762,Автосервисы!A:C,3,0)</f>
        <v>ул. ​Черкасская, 22а/1</v>
      </c>
    </row>
    <row r="4763" spans="1:8" hidden="1" x14ac:dyDescent="0.3">
      <c r="A4763">
        <v>4762</v>
      </c>
      <c r="B4763" s="4">
        <v>45260</v>
      </c>
      <c r="C4763" s="1" t="s">
        <v>22</v>
      </c>
      <c r="D4763">
        <v>194</v>
      </c>
      <c r="E4763">
        <v>538</v>
      </c>
      <c r="F4763" t="s">
        <v>267</v>
      </c>
      <c r="G4763" t="str">
        <f>VLOOKUP(D4763,Запчасти!A:D,2,0)</f>
        <v>Тормозная система</v>
      </c>
      <c r="H4763" t="str">
        <f>VLOOKUP(C4763,Автосервисы!A:C,3,0)</f>
        <v>ул. ​Чапаева, 7/1</v>
      </c>
    </row>
    <row r="4764" spans="1:8" hidden="1" x14ac:dyDescent="0.3">
      <c r="A4764">
        <v>4763</v>
      </c>
      <c r="B4764" s="4">
        <v>45260</v>
      </c>
      <c r="C4764" s="1" t="s">
        <v>13</v>
      </c>
      <c r="D4764">
        <v>62</v>
      </c>
      <c r="E4764">
        <v>102</v>
      </c>
      <c r="F4764" t="s">
        <v>267</v>
      </c>
      <c r="G4764" t="str">
        <f>VLOOKUP(D4764,Запчасти!A:D,2,0)</f>
        <v>Двигатель</v>
      </c>
      <c r="H4764" t="str">
        <f>VLOOKUP(C4764,Автосервисы!A:C,3,0)</f>
        <v>ул. ​Иркутская, 53</v>
      </c>
    </row>
    <row r="4765" spans="1:8" hidden="1" x14ac:dyDescent="0.3">
      <c r="A4765">
        <v>4764</v>
      </c>
      <c r="B4765" s="4">
        <v>45260</v>
      </c>
      <c r="C4765" s="1" t="s">
        <v>16</v>
      </c>
      <c r="D4765">
        <v>188</v>
      </c>
      <c r="E4765">
        <v>607</v>
      </c>
      <c r="F4765" t="s">
        <v>267</v>
      </c>
      <c r="G4765" t="str">
        <f>VLOOKUP(D4765,Запчасти!A:D,2,0)</f>
        <v>Тормозная система</v>
      </c>
      <c r="H4765" t="str">
        <f>VLOOKUP(C4765,Автосервисы!A:C,3,0)</f>
        <v>​ул. Московская, 275а</v>
      </c>
    </row>
    <row r="4766" spans="1:8" hidden="1" x14ac:dyDescent="0.3">
      <c r="A4766">
        <v>4765</v>
      </c>
      <c r="B4766" s="4">
        <v>45260</v>
      </c>
      <c r="C4766" s="1" t="s">
        <v>18</v>
      </c>
      <c r="D4766">
        <v>65</v>
      </c>
      <c r="E4766">
        <v>354</v>
      </c>
      <c r="F4766" t="s">
        <v>267</v>
      </c>
      <c r="G4766" t="str">
        <f>VLOOKUP(D4766,Запчасти!A:D,2,0)</f>
        <v>Тормозная система</v>
      </c>
      <c r="H4766" t="str">
        <f>VLOOKUP(C4766,Автосервисы!A:C,3,0)</f>
        <v>ул. ​Раевского, 13</v>
      </c>
    </row>
    <row r="4767" spans="1:8" hidden="1" x14ac:dyDescent="0.3">
      <c r="A4767">
        <v>4766</v>
      </c>
      <c r="B4767" s="4">
        <v>45260</v>
      </c>
      <c r="C4767" s="1" t="s">
        <v>22</v>
      </c>
      <c r="D4767">
        <v>189</v>
      </c>
      <c r="E4767">
        <v>991</v>
      </c>
      <c r="F4767" t="s">
        <v>267</v>
      </c>
      <c r="G4767" t="str">
        <f>VLOOKUP(D4767,Запчасти!A:D,2,0)</f>
        <v>Система подачи топлива</v>
      </c>
      <c r="H4767" t="str">
        <f>VLOOKUP(C4767,Автосервисы!A:C,3,0)</f>
        <v>ул. ​Чапаева, 7/1</v>
      </c>
    </row>
    <row r="4768" spans="1:8" hidden="1" x14ac:dyDescent="0.3">
      <c r="A4768">
        <v>4767</v>
      </c>
      <c r="B4768" s="4">
        <v>45260</v>
      </c>
      <c r="C4768" s="1" t="s">
        <v>13</v>
      </c>
      <c r="D4768">
        <v>75</v>
      </c>
      <c r="E4768">
        <v>497</v>
      </c>
      <c r="F4768" t="s">
        <v>267</v>
      </c>
      <c r="G4768" t="str">
        <f>VLOOKUP(D4768,Запчасти!A:D,2,0)</f>
        <v>Электрика</v>
      </c>
      <c r="H4768" t="str">
        <f>VLOOKUP(C4768,Автосервисы!A:C,3,0)</f>
        <v>ул. ​Иркутская, 53</v>
      </c>
    </row>
    <row r="4769" spans="1:8" hidden="1" x14ac:dyDescent="0.3">
      <c r="A4769">
        <v>4768</v>
      </c>
      <c r="B4769" s="4">
        <v>45260</v>
      </c>
      <c r="C4769" s="1" t="s">
        <v>13</v>
      </c>
      <c r="D4769">
        <v>45</v>
      </c>
      <c r="E4769">
        <v>155</v>
      </c>
      <c r="F4769" t="s">
        <v>267</v>
      </c>
      <c r="G4769" t="str">
        <f>VLOOKUP(D4769,Запчасти!A:D,2,0)</f>
        <v>Кпп</v>
      </c>
      <c r="H4769" t="str">
        <f>VLOOKUP(C4769,Автосервисы!A:C,3,0)</f>
        <v>ул. ​Иркутская, 53</v>
      </c>
    </row>
    <row r="4770" spans="1:8" hidden="1" x14ac:dyDescent="0.3">
      <c r="A4770">
        <v>4769</v>
      </c>
      <c r="B4770" s="4">
        <v>45260</v>
      </c>
      <c r="C4770" s="1" t="s">
        <v>16</v>
      </c>
      <c r="D4770">
        <v>118</v>
      </c>
      <c r="E4770">
        <v>839</v>
      </c>
      <c r="F4770" t="s">
        <v>267</v>
      </c>
      <c r="G4770" t="str">
        <f>VLOOKUP(D4770,Запчасти!A:D,2,0)</f>
        <v>Тормозная система</v>
      </c>
      <c r="H4770" t="str">
        <f>VLOOKUP(C4770,Автосервисы!A:C,3,0)</f>
        <v>​ул. Московская, 275а</v>
      </c>
    </row>
    <row r="4771" spans="1:8" hidden="1" x14ac:dyDescent="0.3">
      <c r="A4771">
        <v>4770</v>
      </c>
      <c r="B4771" s="4">
        <v>45260</v>
      </c>
      <c r="C4771" s="1" t="s">
        <v>22</v>
      </c>
      <c r="D4771">
        <v>184</v>
      </c>
      <c r="E4771">
        <v>711</v>
      </c>
      <c r="F4771" t="s">
        <v>269</v>
      </c>
      <c r="G4771" t="str">
        <f>VLOOKUP(D4771,Запчасти!A:D,2,0)</f>
        <v>Трансмиссия</v>
      </c>
      <c r="H4771" t="str">
        <f>VLOOKUP(C4771,Автосервисы!A:C,3,0)</f>
        <v>ул. ​Чапаева, 7/1</v>
      </c>
    </row>
    <row r="4772" spans="1:8" hidden="1" x14ac:dyDescent="0.3">
      <c r="A4772">
        <v>4771</v>
      </c>
      <c r="B4772" s="4">
        <v>45260</v>
      </c>
      <c r="C4772" s="1" t="s">
        <v>9</v>
      </c>
      <c r="D4772">
        <v>116</v>
      </c>
      <c r="E4772">
        <v>346</v>
      </c>
      <c r="F4772" t="s">
        <v>269</v>
      </c>
      <c r="G4772" t="str">
        <f>VLOOKUP(D4772,Запчасти!A:D,2,0)</f>
        <v>Кузов</v>
      </c>
      <c r="H4772" t="str">
        <f>VLOOKUP(C4772,Автосервисы!A:C,3,0)</f>
        <v>​ул. Студенческая, 49</v>
      </c>
    </row>
    <row r="4773" spans="1:8" hidden="1" x14ac:dyDescent="0.3">
      <c r="A4773">
        <v>4772</v>
      </c>
      <c r="B4773" s="4">
        <v>45260</v>
      </c>
      <c r="C4773" s="1" t="s">
        <v>4</v>
      </c>
      <c r="D4773">
        <v>39</v>
      </c>
      <c r="E4773">
        <v>723</v>
      </c>
      <c r="F4773" t="s">
        <v>267</v>
      </c>
      <c r="G4773" t="str">
        <f>VLOOKUP(D4773,Запчасти!A:D,2,0)</f>
        <v>Тормозная система</v>
      </c>
      <c r="H4773" t="str">
        <f>VLOOKUP(C4773,Автосервисы!A:C,3,0)</f>
        <v>ул. ​Новгородцевой, 4а</v>
      </c>
    </row>
    <row r="4774" spans="1:8" hidden="1" x14ac:dyDescent="0.3">
      <c r="A4774">
        <v>4773</v>
      </c>
      <c r="B4774" s="4">
        <v>45260</v>
      </c>
      <c r="C4774" s="1" t="s">
        <v>21</v>
      </c>
      <c r="D4774">
        <v>92</v>
      </c>
      <c r="E4774">
        <v>992</v>
      </c>
      <c r="F4774" t="s">
        <v>267</v>
      </c>
      <c r="G4774" t="str">
        <f>VLOOKUP(D4774,Запчасти!A:D,2,0)</f>
        <v>Привод колеса</v>
      </c>
      <c r="H4774" t="str">
        <f>VLOOKUP(C4774,Автосервисы!A:C,3,0)</f>
        <v>​ул. Малышева, 122н</v>
      </c>
    </row>
    <row r="4775" spans="1:8" hidden="1" x14ac:dyDescent="0.3">
      <c r="A4775">
        <v>4774</v>
      </c>
      <c r="B4775" s="4">
        <v>45260</v>
      </c>
      <c r="C4775" s="1" t="s">
        <v>18</v>
      </c>
      <c r="D4775">
        <v>107</v>
      </c>
      <c r="E4775">
        <v>827</v>
      </c>
      <c r="F4775" t="s">
        <v>267</v>
      </c>
      <c r="G4775" t="str">
        <f>VLOOKUP(D4775,Запчасти!A:D,2,0)</f>
        <v>Двигатель</v>
      </c>
      <c r="H4775" t="str">
        <f>VLOOKUP(C4775,Автосервисы!A:C,3,0)</f>
        <v>ул. ​Раевского, 13</v>
      </c>
    </row>
    <row r="4776" spans="1:8" hidden="1" x14ac:dyDescent="0.3">
      <c r="A4776">
        <v>4775</v>
      </c>
      <c r="B4776" s="4">
        <v>45260</v>
      </c>
      <c r="C4776" s="1" t="s">
        <v>21</v>
      </c>
      <c r="D4776">
        <v>3</v>
      </c>
      <c r="E4776">
        <v>741</v>
      </c>
      <c r="F4776" t="s">
        <v>269</v>
      </c>
      <c r="G4776" t="str">
        <f>VLOOKUP(D4776,Запчасти!A:D,2,0)</f>
        <v>Кузов</v>
      </c>
      <c r="H4776" t="str">
        <f>VLOOKUP(C4776,Автосервисы!A:C,3,0)</f>
        <v>​ул. Малышева, 122н</v>
      </c>
    </row>
    <row r="4777" spans="1:8" hidden="1" x14ac:dyDescent="0.3">
      <c r="A4777">
        <v>4776</v>
      </c>
      <c r="B4777" s="4">
        <v>45260</v>
      </c>
      <c r="C4777" s="1" t="s">
        <v>18</v>
      </c>
      <c r="D4777">
        <v>184</v>
      </c>
      <c r="E4777">
        <v>338</v>
      </c>
      <c r="F4777" t="s">
        <v>269</v>
      </c>
      <c r="G4777" t="str">
        <f>VLOOKUP(D4777,Запчасти!A:D,2,0)</f>
        <v>Трансмиссия</v>
      </c>
      <c r="H4777" t="str">
        <f>VLOOKUP(C4777,Автосервисы!A:C,3,0)</f>
        <v>ул. ​Раевского, 13</v>
      </c>
    </row>
    <row r="4778" spans="1:8" hidden="1" x14ac:dyDescent="0.3">
      <c r="A4778">
        <v>4777</v>
      </c>
      <c r="B4778" s="4">
        <v>45260</v>
      </c>
      <c r="C4778" s="1" t="s">
        <v>19</v>
      </c>
      <c r="D4778">
        <v>56</v>
      </c>
      <c r="E4778">
        <v>992</v>
      </c>
      <c r="F4778" t="s">
        <v>267</v>
      </c>
      <c r="G4778" t="str">
        <f>VLOOKUP(D4778,Запчасти!A:D,2,0)</f>
        <v>Тормозная система</v>
      </c>
      <c r="H4778" t="str">
        <f>VLOOKUP(C4778,Автосервисы!A:C,3,0)</f>
        <v>ул. ​Шейнкмана, 123</v>
      </c>
    </row>
    <row r="4779" spans="1:8" hidden="1" x14ac:dyDescent="0.3">
      <c r="A4779">
        <v>4778</v>
      </c>
      <c r="B4779" s="4">
        <v>45260</v>
      </c>
      <c r="C4779" s="1" t="s">
        <v>10</v>
      </c>
      <c r="D4779">
        <v>95</v>
      </c>
      <c r="E4779">
        <v>163</v>
      </c>
      <c r="F4779" t="s">
        <v>267</v>
      </c>
      <c r="G4779" t="str">
        <f>VLOOKUP(D4779,Запчасти!A:D,2,0)</f>
        <v>Кузов</v>
      </c>
      <c r="H4779" t="str">
        <f>VLOOKUP(C4779,Автосервисы!A:C,3,0)</f>
        <v>​ул. Малышева, 143</v>
      </c>
    </row>
    <row r="4780" spans="1:8" hidden="1" x14ac:dyDescent="0.3">
      <c r="A4780">
        <v>4779</v>
      </c>
      <c r="B4780" s="4">
        <v>45260</v>
      </c>
      <c r="C4780" s="1" t="s">
        <v>13</v>
      </c>
      <c r="D4780">
        <v>82</v>
      </c>
      <c r="E4780">
        <v>853</v>
      </c>
      <c r="F4780" t="s">
        <v>267</v>
      </c>
      <c r="G4780" t="str">
        <f>VLOOKUP(D4780,Запчасти!A:D,2,0)</f>
        <v>Кузов</v>
      </c>
      <c r="H4780" t="str">
        <f>VLOOKUP(C4780,Автосервисы!A:C,3,0)</f>
        <v>ул. ​Иркутская, 53</v>
      </c>
    </row>
    <row r="4781" spans="1:8" hidden="1" x14ac:dyDescent="0.3">
      <c r="A4781">
        <v>4780</v>
      </c>
      <c r="B4781" s="4">
        <v>45260</v>
      </c>
      <c r="C4781" s="1" t="s">
        <v>18</v>
      </c>
      <c r="D4781">
        <v>95</v>
      </c>
      <c r="E4781">
        <v>533</v>
      </c>
      <c r="F4781" t="s">
        <v>269</v>
      </c>
      <c r="G4781" t="str">
        <f>VLOOKUP(D4781,Запчасти!A:D,2,0)</f>
        <v>Кузов</v>
      </c>
      <c r="H4781" t="str">
        <f>VLOOKUP(C4781,Автосервисы!A:C,3,0)</f>
        <v>ул. ​Раевского, 13</v>
      </c>
    </row>
    <row r="4782" spans="1:8" hidden="1" x14ac:dyDescent="0.3">
      <c r="A4782">
        <v>4781</v>
      </c>
      <c r="B4782" s="4">
        <v>45260</v>
      </c>
      <c r="C4782" s="1" t="s">
        <v>16</v>
      </c>
      <c r="D4782">
        <v>45</v>
      </c>
      <c r="E4782">
        <v>795</v>
      </c>
      <c r="F4782" t="s">
        <v>269</v>
      </c>
      <c r="G4782" t="str">
        <f>VLOOKUP(D4782,Запчасти!A:D,2,0)</f>
        <v>Кпп</v>
      </c>
      <c r="H4782" t="str">
        <f>VLOOKUP(C4782,Автосервисы!A:C,3,0)</f>
        <v>​ул. Московская, 275а</v>
      </c>
    </row>
    <row r="4783" spans="1:8" hidden="1" x14ac:dyDescent="0.3">
      <c r="A4783">
        <v>4782</v>
      </c>
      <c r="B4783" s="4">
        <v>45260</v>
      </c>
      <c r="C4783" s="1" t="s">
        <v>17</v>
      </c>
      <c r="D4783">
        <v>155</v>
      </c>
      <c r="E4783">
        <v>441</v>
      </c>
      <c r="F4783" t="s">
        <v>267</v>
      </c>
      <c r="G4783" t="str">
        <f>VLOOKUP(D4783,Запчасти!A:D,2,0)</f>
        <v>Тормозная система</v>
      </c>
      <c r="H4783" t="str">
        <f>VLOOKUP(C4783,Автосервисы!A:C,3,0)</f>
        <v>ул. Репина, 40а</v>
      </c>
    </row>
    <row r="4784" spans="1:8" hidden="1" x14ac:dyDescent="0.3">
      <c r="A4784">
        <v>4783</v>
      </c>
      <c r="B4784" s="4">
        <v>45260</v>
      </c>
      <c r="C4784" s="1" t="s">
        <v>22</v>
      </c>
      <c r="D4784">
        <v>162</v>
      </c>
      <c r="E4784">
        <v>880</v>
      </c>
      <c r="F4784" t="s">
        <v>269</v>
      </c>
      <c r="G4784" t="str">
        <f>VLOOKUP(D4784,Запчасти!A:D,2,0)</f>
        <v>Кондиционер</v>
      </c>
      <c r="H4784" t="str">
        <f>VLOOKUP(C4784,Автосервисы!A:C,3,0)</f>
        <v>ул. ​Чапаева, 7/1</v>
      </c>
    </row>
    <row r="4785" spans="1:8" hidden="1" x14ac:dyDescent="0.3">
      <c r="A4785">
        <v>4784</v>
      </c>
      <c r="B4785" s="4">
        <v>45260</v>
      </c>
      <c r="C4785" s="1" t="s">
        <v>6</v>
      </c>
      <c r="D4785">
        <v>185</v>
      </c>
      <c r="E4785">
        <v>793</v>
      </c>
      <c r="F4785" t="s">
        <v>267</v>
      </c>
      <c r="G4785" t="str">
        <f>VLOOKUP(D4785,Запчасти!A:D,2,0)</f>
        <v>Подвеска и амортизация</v>
      </c>
      <c r="H4785" t="str">
        <f>VLOOKUP(C4785,Автосервисы!A:C,3,0)</f>
        <v>ул. ​Комсомольская, 73</v>
      </c>
    </row>
    <row r="4786" spans="1:8" hidden="1" x14ac:dyDescent="0.3">
      <c r="A4786">
        <v>4785</v>
      </c>
      <c r="B4786" s="4">
        <v>45260</v>
      </c>
      <c r="C4786" s="1" t="s">
        <v>15</v>
      </c>
      <c r="D4786">
        <v>135</v>
      </c>
      <c r="E4786">
        <v>671</v>
      </c>
      <c r="F4786" t="s">
        <v>267</v>
      </c>
      <c r="G4786" t="str">
        <f>VLOOKUP(D4786,Запчасти!A:D,2,0)</f>
        <v>Двигатель</v>
      </c>
      <c r="H4786" t="str">
        <f>VLOOKUP(C4786,Автосервисы!A:C,3,0)</f>
        <v>ул. ​Первомайская, 106д</v>
      </c>
    </row>
    <row r="4787" spans="1:8" hidden="1" x14ac:dyDescent="0.3">
      <c r="A4787">
        <v>4786</v>
      </c>
      <c r="B4787" s="4">
        <v>45260</v>
      </c>
      <c r="C4787" s="1" t="s">
        <v>12</v>
      </c>
      <c r="D4787">
        <v>42</v>
      </c>
      <c r="E4787">
        <v>249</v>
      </c>
      <c r="F4787" t="s">
        <v>269</v>
      </c>
      <c r="G4787" t="str">
        <f>VLOOKUP(D4787,Запчасти!A:D,2,0)</f>
        <v>Подготовка топливной смеси</v>
      </c>
      <c r="H4787" t="str">
        <f>VLOOKUP(C4787,Автосервисы!A:C,3,0)</f>
        <v>ул. ​Заводская, 29т</v>
      </c>
    </row>
    <row r="4788" spans="1:8" hidden="1" x14ac:dyDescent="0.3">
      <c r="A4788">
        <v>4787</v>
      </c>
      <c r="B4788" s="4">
        <v>45260</v>
      </c>
      <c r="C4788" s="1" t="s">
        <v>16</v>
      </c>
      <c r="D4788">
        <v>94</v>
      </c>
      <c r="E4788">
        <v>525</v>
      </c>
      <c r="F4788" t="s">
        <v>267</v>
      </c>
      <c r="G4788" t="str">
        <f>VLOOKUP(D4788,Запчасти!A:D,2,0)</f>
        <v>Электрика</v>
      </c>
      <c r="H4788" t="str">
        <f>VLOOKUP(C4788,Автосервисы!A:C,3,0)</f>
        <v>​ул. Московская, 275а</v>
      </c>
    </row>
    <row r="4789" spans="1:8" hidden="1" x14ac:dyDescent="0.3">
      <c r="A4789">
        <v>4788</v>
      </c>
      <c r="B4789" s="4">
        <v>45260</v>
      </c>
      <c r="C4789" s="1" t="s">
        <v>14</v>
      </c>
      <c r="D4789">
        <v>4</v>
      </c>
      <c r="E4789">
        <v>42</v>
      </c>
      <c r="F4789" t="s">
        <v>267</v>
      </c>
      <c r="G4789" t="str">
        <f>VLOOKUP(D4789,Запчасти!A:D,2,0)</f>
        <v>Двигатель</v>
      </c>
      <c r="H4789" t="str">
        <f>VLOOKUP(C4789,Автосервисы!A:C,3,0)</f>
        <v>​ул. Гагарина, 6/3</v>
      </c>
    </row>
    <row r="4790" spans="1:8" hidden="1" x14ac:dyDescent="0.3">
      <c r="A4790">
        <v>4789</v>
      </c>
      <c r="B4790" s="4">
        <v>45260</v>
      </c>
      <c r="C4790" s="1" t="s">
        <v>17</v>
      </c>
      <c r="D4790">
        <v>151</v>
      </c>
      <c r="E4790">
        <v>776</v>
      </c>
      <c r="F4790" t="s">
        <v>267</v>
      </c>
      <c r="G4790" t="str">
        <f>VLOOKUP(D4790,Запчасти!A:D,2,0)</f>
        <v>Кпп</v>
      </c>
      <c r="H4790" t="str">
        <f>VLOOKUP(C4790,Автосервисы!A:C,3,0)</f>
        <v>ул. Репина, 40а</v>
      </c>
    </row>
    <row r="4791" spans="1:8" hidden="1" x14ac:dyDescent="0.3">
      <c r="A4791">
        <v>4790</v>
      </c>
      <c r="B4791" s="4">
        <v>45260</v>
      </c>
      <c r="C4791" s="1" t="s">
        <v>7</v>
      </c>
      <c r="D4791">
        <v>121</v>
      </c>
      <c r="E4791">
        <v>55</v>
      </c>
      <c r="F4791" t="s">
        <v>269</v>
      </c>
      <c r="G4791" t="str">
        <f>VLOOKUP(D4791,Запчасти!A:D,2,0)</f>
        <v>Рулевое управление</v>
      </c>
      <c r="H4791" t="str">
        <f>VLOOKUP(C4791,Автосервисы!A:C,3,0)</f>
        <v>​ул. Зоологическая, 7Б</v>
      </c>
    </row>
    <row r="4792" spans="1:8" x14ac:dyDescent="0.3">
      <c r="B4792" s="4"/>
    </row>
    <row r="4793" spans="1:8" x14ac:dyDescent="0.3">
      <c r="B4793" s="4"/>
    </row>
    <row r="4794" spans="1:8" x14ac:dyDescent="0.3">
      <c r="B4794" s="4"/>
    </row>
    <row r="4795" spans="1:8" x14ac:dyDescent="0.3">
      <c r="B4795" s="4"/>
    </row>
    <row r="4796" spans="1:8" x14ac:dyDescent="0.3">
      <c r="B4796" s="4"/>
    </row>
    <row r="4797" spans="1:8" x14ac:dyDescent="0.3">
      <c r="B4797" s="4"/>
    </row>
    <row r="4798" spans="1:8" x14ac:dyDescent="0.3">
      <c r="B4798" s="4"/>
    </row>
    <row r="4799" spans="1:8" x14ac:dyDescent="0.3">
      <c r="B4799" s="4"/>
    </row>
    <row r="4800" spans="1:8" x14ac:dyDescent="0.3">
      <c r="B4800" s="4"/>
    </row>
    <row r="4801" spans="2:2" x14ac:dyDescent="0.3">
      <c r="B4801" s="4"/>
    </row>
    <row r="4802" spans="2:2" x14ac:dyDescent="0.3">
      <c r="B4802" s="4"/>
    </row>
    <row r="4803" spans="2:2" x14ac:dyDescent="0.3">
      <c r="B4803" s="4"/>
    </row>
    <row r="4804" spans="2:2" x14ac:dyDescent="0.3">
      <c r="B4804" s="4"/>
    </row>
    <row r="4805" spans="2:2" x14ac:dyDescent="0.3">
      <c r="B4805" s="4"/>
    </row>
    <row r="4806" spans="2:2" x14ac:dyDescent="0.3">
      <c r="B4806" s="4"/>
    </row>
    <row r="4807" spans="2:2" x14ac:dyDescent="0.3">
      <c r="B4807" s="4"/>
    </row>
    <row r="4808" spans="2:2" x14ac:dyDescent="0.3">
      <c r="B4808" s="4"/>
    </row>
    <row r="4809" spans="2:2" x14ac:dyDescent="0.3">
      <c r="B4809" s="4"/>
    </row>
    <row r="4810" spans="2:2" x14ac:dyDescent="0.3">
      <c r="B4810" s="4"/>
    </row>
    <row r="4811" spans="2:2" x14ac:dyDescent="0.3">
      <c r="B4811" s="4"/>
    </row>
    <row r="4812" spans="2:2" x14ac:dyDescent="0.3">
      <c r="B4812" s="4"/>
    </row>
    <row r="4813" spans="2:2" x14ac:dyDescent="0.3">
      <c r="B4813" s="4"/>
    </row>
    <row r="4814" spans="2:2" x14ac:dyDescent="0.3">
      <c r="B4814" s="4"/>
    </row>
    <row r="4815" spans="2:2" x14ac:dyDescent="0.3">
      <c r="B4815" s="4"/>
    </row>
    <row r="4816" spans="2:2" x14ac:dyDescent="0.3">
      <c r="B4816" s="4"/>
    </row>
    <row r="4817" spans="2:2" x14ac:dyDescent="0.3">
      <c r="B4817" s="4"/>
    </row>
    <row r="4818" spans="2:2" x14ac:dyDescent="0.3">
      <c r="B4818" s="4"/>
    </row>
    <row r="4819" spans="2:2" x14ac:dyDescent="0.3">
      <c r="B4819" s="4"/>
    </row>
    <row r="4820" spans="2:2" x14ac:dyDescent="0.3">
      <c r="B4820" s="4"/>
    </row>
    <row r="4821" spans="2:2" x14ac:dyDescent="0.3">
      <c r="B4821" s="4"/>
    </row>
    <row r="4822" spans="2:2" x14ac:dyDescent="0.3">
      <c r="B4822" s="4"/>
    </row>
    <row r="4823" spans="2:2" x14ac:dyDescent="0.3">
      <c r="B4823" s="4"/>
    </row>
    <row r="4824" spans="2:2" x14ac:dyDescent="0.3">
      <c r="B4824" s="4"/>
    </row>
    <row r="4825" spans="2:2" x14ac:dyDescent="0.3">
      <c r="B4825" s="4"/>
    </row>
    <row r="4826" spans="2:2" x14ac:dyDescent="0.3">
      <c r="B4826" s="4"/>
    </row>
    <row r="4827" spans="2:2" x14ac:dyDescent="0.3">
      <c r="B4827" s="4"/>
    </row>
    <row r="4828" spans="2:2" x14ac:dyDescent="0.3">
      <c r="B4828" s="4"/>
    </row>
    <row r="4829" spans="2:2" x14ac:dyDescent="0.3">
      <c r="B4829" s="4"/>
    </row>
    <row r="4830" spans="2:2" x14ac:dyDescent="0.3">
      <c r="B4830" s="4"/>
    </row>
    <row r="4831" spans="2:2" x14ac:dyDescent="0.3">
      <c r="B4831" s="4"/>
    </row>
    <row r="4832" spans="2:2" x14ac:dyDescent="0.3">
      <c r="B4832" s="4"/>
    </row>
    <row r="4833" spans="2:2" x14ac:dyDescent="0.3">
      <c r="B4833" s="4"/>
    </row>
    <row r="4834" spans="2:2" x14ac:dyDescent="0.3">
      <c r="B4834" s="4"/>
    </row>
    <row r="4835" spans="2:2" x14ac:dyDescent="0.3">
      <c r="B4835" s="4"/>
    </row>
    <row r="4836" spans="2:2" x14ac:dyDescent="0.3">
      <c r="B4836" s="4"/>
    </row>
    <row r="4837" spans="2:2" x14ac:dyDescent="0.3">
      <c r="B4837" s="4"/>
    </row>
    <row r="4838" spans="2:2" x14ac:dyDescent="0.3">
      <c r="B4838" s="4"/>
    </row>
    <row r="4839" spans="2:2" x14ac:dyDescent="0.3">
      <c r="B4839" s="4"/>
    </row>
    <row r="4840" spans="2:2" x14ac:dyDescent="0.3">
      <c r="B4840" s="4"/>
    </row>
    <row r="4841" spans="2:2" x14ac:dyDescent="0.3">
      <c r="B4841" s="4"/>
    </row>
    <row r="4842" spans="2:2" x14ac:dyDescent="0.3">
      <c r="B4842" s="4"/>
    </row>
    <row r="4843" spans="2:2" x14ac:dyDescent="0.3">
      <c r="B4843" s="4"/>
    </row>
    <row r="4844" spans="2:2" x14ac:dyDescent="0.3">
      <c r="B4844" s="4"/>
    </row>
    <row r="4845" spans="2:2" x14ac:dyDescent="0.3">
      <c r="B4845" s="4"/>
    </row>
    <row r="4846" spans="2:2" x14ac:dyDescent="0.3">
      <c r="B4846" s="4"/>
    </row>
    <row r="4847" spans="2:2" x14ac:dyDescent="0.3">
      <c r="B4847" s="4"/>
    </row>
    <row r="4848" spans="2:2" x14ac:dyDescent="0.3">
      <c r="B4848" s="4"/>
    </row>
    <row r="4849" spans="2:2" x14ac:dyDescent="0.3">
      <c r="B4849" s="4"/>
    </row>
    <row r="4850" spans="2:2" x14ac:dyDescent="0.3">
      <c r="B4850" s="4"/>
    </row>
    <row r="4851" spans="2:2" x14ac:dyDescent="0.3">
      <c r="B4851" s="4"/>
    </row>
    <row r="4852" spans="2:2" x14ac:dyDescent="0.3">
      <c r="B4852" s="4"/>
    </row>
    <row r="4853" spans="2:2" x14ac:dyDescent="0.3">
      <c r="B4853" s="4"/>
    </row>
    <row r="4854" spans="2:2" x14ac:dyDescent="0.3">
      <c r="B4854" s="4"/>
    </row>
    <row r="4855" spans="2:2" x14ac:dyDescent="0.3">
      <c r="B4855" s="4"/>
    </row>
    <row r="4856" spans="2:2" x14ac:dyDescent="0.3">
      <c r="B4856" s="4"/>
    </row>
    <row r="4857" spans="2:2" x14ac:dyDescent="0.3">
      <c r="B4857" s="4"/>
    </row>
    <row r="4858" spans="2:2" x14ac:dyDescent="0.3">
      <c r="B4858" s="4"/>
    </row>
    <row r="4859" spans="2:2" x14ac:dyDescent="0.3">
      <c r="B4859" s="4"/>
    </row>
    <row r="4860" spans="2:2" x14ac:dyDescent="0.3">
      <c r="B4860" s="4"/>
    </row>
    <row r="4861" spans="2:2" x14ac:dyDescent="0.3">
      <c r="B4861" s="4"/>
    </row>
    <row r="4862" spans="2:2" x14ac:dyDescent="0.3">
      <c r="B4862" s="4"/>
    </row>
    <row r="4863" spans="2:2" x14ac:dyDescent="0.3">
      <c r="B4863" s="4"/>
    </row>
    <row r="4864" spans="2:2" x14ac:dyDescent="0.3">
      <c r="B4864" s="4"/>
    </row>
    <row r="4865" spans="2:2" x14ac:dyDescent="0.3">
      <c r="B4865" s="4"/>
    </row>
    <row r="4866" spans="2:2" x14ac:dyDescent="0.3">
      <c r="B4866" s="4"/>
    </row>
    <row r="4867" spans="2:2" x14ac:dyDescent="0.3">
      <c r="B4867" s="4"/>
    </row>
    <row r="4868" spans="2:2" x14ac:dyDescent="0.3">
      <c r="B4868" s="4"/>
    </row>
    <row r="4869" spans="2:2" x14ac:dyDescent="0.3">
      <c r="B4869" s="4"/>
    </row>
    <row r="4870" spans="2:2" x14ac:dyDescent="0.3">
      <c r="B4870" s="4"/>
    </row>
    <row r="4871" spans="2:2" x14ac:dyDescent="0.3">
      <c r="B4871" s="4"/>
    </row>
    <row r="4872" spans="2:2" x14ac:dyDescent="0.3">
      <c r="B4872" s="4"/>
    </row>
    <row r="4873" spans="2:2" x14ac:dyDescent="0.3">
      <c r="B4873" s="4"/>
    </row>
    <row r="4874" spans="2:2" x14ac:dyDescent="0.3">
      <c r="B4874" s="4"/>
    </row>
    <row r="4875" spans="2:2" x14ac:dyDescent="0.3">
      <c r="B4875" s="4"/>
    </row>
    <row r="4876" spans="2:2" x14ac:dyDescent="0.3">
      <c r="B4876" s="4"/>
    </row>
    <row r="4877" spans="2:2" x14ac:dyDescent="0.3">
      <c r="B4877" s="4"/>
    </row>
    <row r="4878" spans="2:2" x14ac:dyDescent="0.3">
      <c r="B4878" s="4"/>
    </row>
    <row r="4879" spans="2:2" x14ac:dyDescent="0.3">
      <c r="B4879" s="4"/>
    </row>
    <row r="4880" spans="2:2" x14ac:dyDescent="0.3">
      <c r="B4880" s="4"/>
    </row>
    <row r="4881" spans="2:2" x14ac:dyDescent="0.3">
      <c r="B4881" s="4"/>
    </row>
    <row r="4882" spans="2:2" x14ac:dyDescent="0.3">
      <c r="B4882" s="4"/>
    </row>
    <row r="4883" spans="2:2" x14ac:dyDescent="0.3">
      <c r="B4883" s="4"/>
    </row>
    <row r="4884" spans="2:2" x14ac:dyDescent="0.3">
      <c r="B4884" s="4"/>
    </row>
    <row r="4885" spans="2:2" x14ac:dyDescent="0.3">
      <c r="B4885" s="4"/>
    </row>
    <row r="4886" spans="2:2" x14ac:dyDescent="0.3">
      <c r="B4886" s="4"/>
    </row>
    <row r="4887" spans="2:2" x14ac:dyDescent="0.3">
      <c r="B4887" s="4"/>
    </row>
    <row r="4888" spans="2:2" x14ac:dyDescent="0.3">
      <c r="B4888" s="4"/>
    </row>
    <row r="4889" spans="2:2" x14ac:dyDescent="0.3">
      <c r="B4889" s="4"/>
    </row>
    <row r="4890" spans="2:2" x14ac:dyDescent="0.3">
      <c r="B4890" s="4"/>
    </row>
    <row r="4891" spans="2:2" x14ac:dyDescent="0.3">
      <c r="B4891" s="4"/>
    </row>
    <row r="4892" spans="2:2" x14ac:dyDescent="0.3">
      <c r="B4892" s="4"/>
    </row>
    <row r="4893" spans="2:2" x14ac:dyDescent="0.3">
      <c r="B4893" s="4"/>
    </row>
    <row r="4894" spans="2:2" x14ac:dyDescent="0.3">
      <c r="B4894" s="4"/>
    </row>
    <row r="4895" spans="2:2" x14ac:dyDescent="0.3">
      <c r="B4895" s="4"/>
    </row>
    <row r="4896" spans="2:2" x14ac:dyDescent="0.3">
      <c r="B4896" s="4"/>
    </row>
    <row r="4897" spans="2:2" x14ac:dyDescent="0.3">
      <c r="B4897" s="4"/>
    </row>
    <row r="4898" spans="2:2" x14ac:dyDescent="0.3">
      <c r="B4898" s="4"/>
    </row>
    <row r="4899" spans="2:2" x14ac:dyDescent="0.3">
      <c r="B4899" s="4"/>
    </row>
    <row r="4900" spans="2:2" x14ac:dyDescent="0.3">
      <c r="B4900" s="4"/>
    </row>
    <row r="4901" spans="2:2" x14ac:dyDescent="0.3">
      <c r="B4901" s="4"/>
    </row>
    <row r="4902" spans="2:2" x14ac:dyDescent="0.3">
      <c r="B4902" s="4"/>
    </row>
    <row r="4903" spans="2:2" x14ac:dyDescent="0.3">
      <c r="B4903" s="4"/>
    </row>
    <row r="4904" spans="2:2" x14ac:dyDescent="0.3">
      <c r="B4904" s="4"/>
    </row>
    <row r="4905" spans="2:2" x14ac:dyDescent="0.3">
      <c r="B4905" s="4"/>
    </row>
    <row r="4906" spans="2:2" x14ac:dyDescent="0.3">
      <c r="B4906" s="4"/>
    </row>
    <row r="4907" spans="2:2" x14ac:dyDescent="0.3">
      <c r="B4907" s="4"/>
    </row>
    <row r="4908" spans="2:2" x14ac:dyDescent="0.3">
      <c r="B4908" s="4"/>
    </row>
    <row r="4909" spans="2:2" x14ac:dyDescent="0.3">
      <c r="B4909" s="4"/>
    </row>
    <row r="4910" spans="2:2" x14ac:dyDescent="0.3">
      <c r="B4910" s="4"/>
    </row>
    <row r="4911" spans="2:2" x14ac:dyDescent="0.3">
      <c r="B4911" s="4"/>
    </row>
    <row r="4912" spans="2:2" x14ac:dyDescent="0.3">
      <c r="B4912" s="4"/>
    </row>
    <row r="4913" spans="2:2" x14ac:dyDescent="0.3">
      <c r="B4913" s="4"/>
    </row>
    <row r="4914" spans="2:2" x14ac:dyDescent="0.3">
      <c r="B4914" s="4"/>
    </row>
    <row r="4915" spans="2:2" x14ac:dyDescent="0.3">
      <c r="B4915" s="4"/>
    </row>
    <row r="4916" spans="2:2" x14ac:dyDescent="0.3">
      <c r="B4916" s="4"/>
    </row>
    <row r="4917" spans="2:2" x14ac:dyDescent="0.3">
      <c r="B4917" s="4"/>
    </row>
    <row r="4918" spans="2:2" x14ac:dyDescent="0.3">
      <c r="B4918" s="4"/>
    </row>
    <row r="4919" spans="2:2" x14ac:dyDescent="0.3">
      <c r="B4919" s="4"/>
    </row>
    <row r="4920" spans="2:2" x14ac:dyDescent="0.3">
      <c r="B4920" s="4"/>
    </row>
    <row r="4921" spans="2:2" x14ac:dyDescent="0.3">
      <c r="B4921" s="4"/>
    </row>
    <row r="4922" spans="2:2" x14ac:dyDescent="0.3">
      <c r="B4922" s="4"/>
    </row>
    <row r="4923" spans="2:2" x14ac:dyDescent="0.3">
      <c r="B4923" s="4"/>
    </row>
    <row r="4924" spans="2:2" x14ac:dyDescent="0.3">
      <c r="B4924" s="4"/>
    </row>
    <row r="4925" spans="2:2" x14ac:dyDescent="0.3">
      <c r="B4925" s="4"/>
    </row>
    <row r="4926" spans="2:2" x14ac:dyDescent="0.3">
      <c r="B4926" s="4"/>
    </row>
    <row r="4927" spans="2:2" x14ac:dyDescent="0.3">
      <c r="B4927" s="4"/>
    </row>
    <row r="4928" spans="2:2" x14ac:dyDescent="0.3">
      <c r="B4928" s="4"/>
    </row>
    <row r="4929" spans="2:2" x14ac:dyDescent="0.3">
      <c r="B4929" s="4"/>
    </row>
    <row r="4930" spans="2:2" x14ac:dyDescent="0.3">
      <c r="B4930" s="4"/>
    </row>
    <row r="4931" spans="2:2" x14ac:dyDescent="0.3">
      <c r="B4931" s="4"/>
    </row>
    <row r="4932" spans="2:2" x14ac:dyDescent="0.3">
      <c r="B4932" s="4"/>
    </row>
    <row r="4933" spans="2:2" x14ac:dyDescent="0.3">
      <c r="B4933" s="4"/>
    </row>
    <row r="4934" spans="2:2" x14ac:dyDescent="0.3">
      <c r="B4934" s="4"/>
    </row>
    <row r="4935" spans="2:2" x14ac:dyDescent="0.3">
      <c r="B4935" s="4"/>
    </row>
    <row r="4936" spans="2:2" x14ac:dyDescent="0.3">
      <c r="B4936" s="4"/>
    </row>
    <row r="4937" spans="2:2" x14ac:dyDescent="0.3">
      <c r="B4937" s="4"/>
    </row>
    <row r="4938" spans="2:2" x14ac:dyDescent="0.3">
      <c r="B4938" s="4"/>
    </row>
    <row r="4939" spans="2:2" x14ac:dyDescent="0.3">
      <c r="B4939" s="4"/>
    </row>
    <row r="4940" spans="2:2" x14ac:dyDescent="0.3">
      <c r="B4940" s="4"/>
    </row>
    <row r="4941" spans="2:2" x14ac:dyDescent="0.3">
      <c r="B4941" s="4"/>
    </row>
    <row r="4942" spans="2:2" x14ac:dyDescent="0.3">
      <c r="B4942" s="4"/>
    </row>
    <row r="4943" spans="2:2" x14ac:dyDescent="0.3">
      <c r="B4943" s="4"/>
    </row>
    <row r="4944" spans="2:2" x14ac:dyDescent="0.3">
      <c r="B4944" s="4"/>
    </row>
    <row r="4945" spans="2:2" x14ac:dyDescent="0.3">
      <c r="B4945" s="4"/>
    </row>
    <row r="4946" spans="2:2" x14ac:dyDescent="0.3">
      <c r="B4946" s="4"/>
    </row>
    <row r="4947" spans="2:2" x14ac:dyDescent="0.3">
      <c r="B4947" s="4"/>
    </row>
    <row r="4948" spans="2:2" x14ac:dyDescent="0.3">
      <c r="B4948" s="4"/>
    </row>
    <row r="4949" spans="2:2" x14ac:dyDescent="0.3">
      <c r="B4949" s="4"/>
    </row>
    <row r="4950" spans="2:2" x14ac:dyDescent="0.3">
      <c r="B4950" s="4"/>
    </row>
    <row r="4951" spans="2:2" x14ac:dyDescent="0.3">
      <c r="B4951" s="4"/>
    </row>
    <row r="4952" spans="2:2" x14ac:dyDescent="0.3">
      <c r="B4952" s="4"/>
    </row>
    <row r="4953" spans="2:2" x14ac:dyDescent="0.3">
      <c r="B4953" s="4"/>
    </row>
    <row r="4954" spans="2:2" x14ac:dyDescent="0.3">
      <c r="B4954" s="4"/>
    </row>
    <row r="4955" spans="2:2" x14ac:dyDescent="0.3">
      <c r="B4955" s="4"/>
    </row>
    <row r="4956" spans="2:2" x14ac:dyDescent="0.3">
      <c r="B4956" s="4"/>
    </row>
    <row r="4957" spans="2:2" x14ac:dyDescent="0.3">
      <c r="B4957" s="4"/>
    </row>
    <row r="4958" spans="2:2" x14ac:dyDescent="0.3">
      <c r="B4958" s="4"/>
    </row>
    <row r="4959" spans="2:2" x14ac:dyDescent="0.3">
      <c r="B4959" s="4"/>
    </row>
    <row r="4960" spans="2:2" x14ac:dyDescent="0.3">
      <c r="B4960" s="4"/>
    </row>
    <row r="4961" spans="2:2" x14ac:dyDescent="0.3">
      <c r="B4961" s="4"/>
    </row>
    <row r="4962" spans="2:2" x14ac:dyDescent="0.3">
      <c r="B4962" s="4"/>
    </row>
    <row r="4963" spans="2:2" x14ac:dyDescent="0.3">
      <c r="B4963" s="4"/>
    </row>
    <row r="4964" spans="2:2" x14ac:dyDescent="0.3">
      <c r="B4964" s="4"/>
    </row>
    <row r="4965" spans="2:2" x14ac:dyDescent="0.3">
      <c r="B4965" s="4"/>
    </row>
    <row r="4966" spans="2:2" x14ac:dyDescent="0.3">
      <c r="B4966" s="4"/>
    </row>
    <row r="4967" spans="2:2" x14ac:dyDescent="0.3">
      <c r="B4967" s="4"/>
    </row>
    <row r="4968" spans="2:2" x14ac:dyDescent="0.3">
      <c r="B4968" s="4"/>
    </row>
    <row r="4969" spans="2:2" x14ac:dyDescent="0.3">
      <c r="B4969" s="4"/>
    </row>
    <row r="4970" spans="2:2" x14ac:dyDescent="0.3">
      <c r="B4970" s="4"/>
    </row>
    <row r="4971" spans="2:2" x14ac:dyDescent="0.3">
      <c r="B4971" s="4"/>
    </row>
    <row r="4972" spans="2:2" x14ac:dyDescent="0.3">
      <c r="B4972" s="4"/>
    </row>
    <row r="4973" spans="2:2" x14ac:dyDescent="0.3">
      <c r="B4973" s="4"/>
    </row>
    <row r="4974" spans="2:2" x14ac:dyDescent="0.3">
      <c r="B4974" s="4"/>
    </row>
    <row r="4975" spans="2:2" x14ac:dyDescent="0.3">
      <c r="B4975" s="4"/>
    </row>
    <row r="4976" spans="2:2" x14ac:dyDescent="0.3">
      <c r="B4976" s="4"/>
    </row>
    <row r="4977" spans="2:2" x14ac:dyDescent="0.3">
      <c r="B4977" s="4"/>
    </row>
    <row r="4978" spans="2:2" x14ac:dyDescent="0.3">
      <c r="B4978" s="4"/>
    </row>
    <row r="4979" spans="2:2" x14ac:dyDescent="0.3">
      <c r="B4979" s="4"/>
    </row>
    <row r="4980" spans="2:2" x14ac:dyDescent="0.3">
      <c r="B4980" s="4"/>
    </row>
    <row r="4981" spans="2:2" x14ac:dyDescent="0.3">
      <c r="B4981" s="4"/>
    </row>
    <row r="4982" spans="2:2" x14ac:dyDescent="0.3">
      <c r="B4982" s="4"/>
    </row>
    <row r="4983" spans="2:2" x14ac:dyDescent="0.3">
      <c r="B4983" s="4"/>
    </row>
    <row r="4984" spans="2:2" x14ac:dyDescent="0.3">
      <c r="B4984" s="4"/>
    </row>
    <row r="4985" spans="2:2" x14ac:dyDescent="0.3">
      <c r="B4985" s="4"/>
    </row>
    <row r="4986" spans="2:2" x14ac:dyDescent="0.3">
      <c r="B4986" s="4"/>
    </row>
    <row r="4987" spans="2:2" x14ac:dyDescent="0.3">
      <c r="B4987" s="4"/>
    </row>
    <row r="4988" spans="2:2" x14ac:dyDescent="0.3">
      <c r="B4988" s="4"/>
    </row>
    <row r="4989" spans="2:2" x14ac:dyDescent="0.3">
      <c r="B4989" s="4"/>
    </row>
    <row r="4990" spans="2:2" x14ac:dyDescent="0.3">
      <c r="B4990" s="4"/>
    </row>
    <row r="4991" spans="2:2" x14ac:dyDescent="0.3">
      <c r="B4991" s="4"/>
    </row>
    <row r="4992" spans="2:2" x14ac:dyDescent="0.3">
      <c r="B4992" s="4"/>
    </row>
    <row r="4993" spans="2:2" x14ac:dyDescent="0.3">
      <c r="B4993" s="4"/>
    </row>
    <row r="4994" spans="2:2" x14ac:dyDescent="0.3">
      <c r="B4994" s="4"/>
    </row>
    <row r="4995" spans="2:2" x14ac:dyDescent="0.3">
      <c r="B4995" s="4"/>
    </row>
    <row r="4996" spans="2:2" x14ac:dyDescent="0.3">
      <c r="B4996" s="4"/>
    </row>
    <row r="4997" spans="2:2" x14ac:dyDescent="0.3">
      <c r="B4997" s="4"/>
    </row>
    <row r="4998" spans="2:2" x14ac:dyDescent="0.3">
      <c r="B4998" s="4"/>
    </row>
    <row r="4999" spans="2:2" x14ac:dyDescent="0.3">
      <c r="B4999" s="4"/>
    </row>
    <row r="5000" spans="2:2" x14ac:dyDescent="0.3">
      <c r="B5000" s="4"/>
    </row>
    <row r="5001" spans="2:2" x14ac:dyDescent="0.3">
      <c r="B5001" s="4"/>
    </row>
    <row r="5002" spans="2:2" x14ac:dyDescent="0.3">
      <c r="B5002" s="4"/>
    </row>
    <row r="5003" spans="2:2" x14ac:dyDescent="0.3">
      <c r="B5003" s="4"/>
    </row>
    <row r="5004" spans="2:2" x14ac:dyDescent="0.3">
      <c r="B5004" s="4"/>
    </row>
    <row r="5005" spans="2:2" x14ac:dyDescent="0.3">
      <c r="B5005" s="4"/>
    </row>
    <row r="5006" spans="2:2" x14ac:dyDescent="0.3">
      <c r="B5006" s="4"/>
    </row>
    <row r="5007" spans="2:2" x14ac:dyDescent="0.3">
      <c r="B5007" s="4"/>
    </row>
    <row r="5008" spans="2:2" x14ac:dyDescent="0.3">
      <c r="B5008" s="4"/>
    </row>
    <row r="5009" spans="2:2" x14ac:dyDescent="0.3">
      <c r="B5009" s="4"/>
    </row>
    <row r="5010" spans="2:2" x14ac:dyDescent="0.3">
      <c r="B5010" s="4"/>
    </row>
    <row r="5011" spans="2:2" x14ac:dyDescent="0.3">
      <c r="B5011" s="4"/>
    </row>
    <row r="5012" spans="2:2" x14ac:dyDescent="0.3">
      <c r="B5012" s="4"/>
    </row>
    <row r="5013" spans="2:2" x14ac:dyDescent="0.3">
      <c r="B5013" s="4"/>
    </row>
    <row r="5014" spans="2:2" x14ac:dyDescent="0.3">
      <c r="B5014" s="4"/>
    </row>
    <row r="5015" spans="2:2" x14ac:dyDescent="0.3">
      <c r="B5015" s="4"/>
    </row>
    <row r="5016" spans="2:2" x14ac:dyDescent="0.3">
      <c r="B5016" s="4"/>
    </row>
    <row r="5017" spans="2:2" x14ac:dyDescent="0.3">
      <c r="B5017" s="4"/>
    </row>
    <row r="5018" spans="2:2" x14ac:dyDescent="0.3">
      <c r="B5018" s="4"/>
    </row>
    <row r="5019" spans="2:2" x14ac:dyDescent="0.3">
      <c r="B5019" s="4"/>
    </row>
    <row r="5020" spans="2:2" x14ac:dyDescent="0.3">
      <c r="B5020" s="4"/>
    </row>
    <row r="5021" spans="2:2" x14ac:dyDescent="0.3">
      <c r="B5021" s="4"/>
    </row>
    <row r="5022" spans="2:2" x14ac:dyDescent="0.3">
      <c r="B5022" s="4"/>
    </row>
    <row r="5023" spans="2:2" x14ac:dyDescent="0.3">
      <c r="B5023" s="4"/>
    </row>
    <row r="5024" spans="2:2" x14ac:dyDescent="0.3">
      <c r="B5024" s="4"/>
    </row>
    <row r="5025" spans="2:2" x14ac:dyDescent="0.3">
      <c r="B5025" s="4"/>
    </row>
    <row r="5026" spans="2:2" x14ac:dyDescent="0.3">
      <c r="B5026" s="4"/>
    </row>
    <row r="5027" spans="2:2" x14ac:dyDescent="0.3">
      <c r="B5027" s="4"/>
    </row>
    <row r="5028" spans="2:2" x14ac:dyDescent="0.3">
      <c r="B5028" s="4"/>
    </row>
    <row r="5029" spans="2:2" x14ac:dyDescent="0.3">
      <c r="B5029" s="4"/>
    </row>
    <row r="5030" spans="2:2" x14ac:dyDescent="0.3">
      <c r="B5030" s="4"/>
    </row>
    <row r="5031" spans="2:2" x14ac:dyDescent="0.3">
      <c r="B5031" s="4"/>
    </row>
    <row r="5032" spans="2:2" x14ac:dyDescent="0.3">
      <c r="B5032" s="4"/>
    </row>
    <row r="5033" spans="2:2" x14ac:dyDescent="0.3">
      <c r="B5033" s="4"/>
    </row>
    <row r="5034" spans="2:2" x14ac:dyDescent="0.3">
      <c r="B5034" s="4"/>
    </row>
    <row r="5035" spans="2:2" x14ac:dyDescent="0.3">
      <c r="B5035" s="4"/>
    </row>
    <row r="5036" spans="2:2" x14ac:dyDescent="0.3">
      <c r="B5036" s="4"/>
    </row>
    <row r="5037" spans="2:2" x14ac:dyDescent="0.3">
      <c r="B5037" s="4"/>
    </row>
    <row r="5038" spans="2:2" x14ac:dyDescent="0.3">
      <c r="B5038" s="4"/>
    </row>
    <row r="5039" spans="2:2" x14ac:dyDescent="0.3">
      <c r="B5039" s="4"/>
    </row>
    <row r="5040" spans="2:2" x14ac:dyDescent="0.3">
      <c r="B5040" s="4"/>
    </row>
    <row r="5041" spans="2:2" x14ac:dyDescent="0.3">
      <c r="B5041" s="4"/>
    </row>
    <row r="5042" spans="2:2" x14ac:dyDescent="0.3">
      <c r="B5042" s="4"/>
    </row>
    <row r="5043" spans="2:2" x14ac:dyDescent="0.3">
      <c r="B5043" s="4"/>
    </row>
    <row r="5044" spans="2:2" x14ac:dyDescent="0.3">
      <c r="B5044" s="4"/>
    </row>
    <row r="5045" spans="2:2" x14ac:dyDescent="0.3">
      <c r="B5045" s="4"/>
    </row>
    <row r="5046" spans="2:2" x14ac:dyDescent="0.3">
      <c r="B5046" s="4"/>
    </row>
    <row r="5047" spans="2:2" x14ac:dyDescent="0.3">
      <c r="B5047" s="4"/>
    </row>
    <row r="5048" spans="2:2" x14ac:dyDescent="0.3">
      <c r="B5048" s="4"/>
    </row>
    <row r="5049" spans="2:2" x14ac:dyDescent="0.3">
      <c r="B5049" s="4"/>
    </row>
    <row r="5050" spans="2:2" x14ac:dyDescent="0.3">
      <c r="B5050" s="4"/>
    </row>
    <row r="5051" spans="2:2" x14ac:dyDescent="0.3">
      <c r="B5051" s="4"/>
    </row>
    <row r="5052" spans="2:2" x14ac:dyDescent="0.3">
      <c r="B5052" s="4"/>
    </row>
    <row r="5053" spans="2:2" x14ac:dyDescent="0.3">
      <c r="B5053" s="4"/>
    </row>
    <row r="5054" spans="2:2" x14ac:dyDescent="0.3">
      <c r="B5054" s="4"/>
    </row>
    <row r="5055" spans="2:2" x14ac:dyDescent="0.3">
      <c r="B5055" s="4"/>
    </row>
    <row r="5056" spans="2:2" x14ac:dyDescent="0.3">
      <c r="B5056" s="4"/>
    </row>
    <row r="5057" spans="2:2" x14ac:dyDescent="0.3">
      <c r="B5057" s="4"/>
    </row>
    <row r="5058" spans="2:2" x14ac:dyDescent="0.3">
      <c r="B5058" s="4"/>
    </row>
    <row r="5059" spans="2:2" x14ac:dyDescent="0.3">
      <c r="B5059" s="4"/>
    </row>
    <row r="5060" spans="2:2" x14ac:dyDescent="0.3">
      <c r="B5060" s="4"/>
    </row>
    <row r="5061" spans="2:2" x14ac:dyDescent="0.3">
      <c r="B5061" s="4"/>
    </row>
    <row r="5062" spans="2:2" x14ac:dyDescent="0.3">
      <c r="B5062" s="4"/>
    </row>
    <row r="5063" spans="2:2" x14ac:dyDescent="0.3">
      <c r="B5063" s="4"/>
    </row>
    <row r="5064" spans="2:2" x14ac:dyDescent="0.3">
      <c r="B5064" s="4"/>
    </row>
    <row r="5065" spans="2:2" x14ac:dyDescent="0.3">
      <c r="B5065" s="4"/>
    </row>
    <row r="5066" spans="2:2" x14ac:dyDescent="0.3">
      <c r="B5066" s="4"/>
    </row>
    <row r="5067" spans="2:2" x14ac:dyDescent="0.3">
      <c r="B5067" s="4"/>
    </row>
    <row r="5068" spans="2:2" x14ac:dyDescent="0.3">
      <c r="B5068" s="4"/>
    </row>
    <row r="5069" spans="2:2" x14ac:dyDescent="0.3">
      <c r="B5069" s="4"/>
    </row>
    <row r="5070" spans="2:2" x14ac:dyDescent="0.3">
      <c r="B5070" s="4"/>
    </row>
    <row r="5071" spans="2:2" x14ac:dyDescent="0.3">
      <c r="B5071" s="4"/>
    </row>
    <row r="5072" spans="2:2" x14ac:dyDescent="0.3">
      <c r="B5072" s="4"/>
    </row>
    <row r="5073" spans="2:2" x14ac:dyDescent="0.3">
      <c r="B5073" s="4"/>
    </row>
    <row r="5074" spans="2:2" x14ac:dyDescent="0.3">
      <c r="B5074" s="4"/>
    </row>
    <row r="5075" spans="2:2" x14ac:dyDescent="0.3">
      <c r="B5075" s="4"/>
    </row>
    <row r="5076" spans="2:2" x14ac:dyDescent="0.3">
      <c r="B5076" s="4"/>
    </row>
    <row r="5077" spans="2:2" x14ac:dyDescent="0.3">
      <c r="B5077" s="4"/>
    </row>
    <row r="5078" spans="2:2" x14ac:dyDescent="0.3">
      <c r="B5078" s="4"/>
    </row>
    <row r="5079" spans="2:2" x14ac:dyDescent="0.3">
      <c r="B5079" s="4"/>
    </row>
    <row r="5080" spans="2:2" x14ac:dyDescent="0.3">
      <c r="B5080" s="4"/>
    </row>
    <row r="5081" spans="2:2" x14ac:dyDescent="0.3">
      <c r="B5081" s="4"/>
    </row>
    <row r="5082" spans="2:2" x14ac:dyDescent="0.3">
      <c r="B5082" s="4"/>
    </row>
    <row r="5083" spans="2:2" x14ac:dyDescent="0.3">
      <c r="B5083" s="4"/>
    </row>
    <row r="5084" spans="2:2" x14ac:dyDescent="0.3">
      <c r="B5084" s="4"/>
    </row>
    <row r="5085" spans="2:2" x14ac:dyDescent="0.3">
      <c r="B5085" s="4"/>
    </row>
    <row r="5086" spans="2:2" x14ac:dyDescent="0.3">
      <c r="B5086" s="4"/>
    </row>
    <row r="5087" spans="2:2" x14ac:dyDescent="0.3">
      <c r="B5087" s="4"/>
    </row>
    <row r="5088" spans="2:2" x14ac:dyDescent="0.3">
      <c r="B5088" s="4"/>
    </row>
    <row r="5089" spans="2:2" x14ac:dyDescent="0.3">
      <c r="B5089" s="4"/>
    </row>
    <row r="5090" spans="2:2" x14ac:dyDescent="0.3">
      <c r="B5090" s="4"/>
    </row>
    <row r="5091" spans="2:2" x14ac:dyDescent="0.3">
      <c r="B5091" s="4"/>
    </row>
    <row r="5092" spans="2:2" x14ac:dyDescent="0.3">
      <c r="B5092" s="4"/>
    </row>
    <row r="5093" spans="2:2" x14ac:dyDescent="0.3">
      <c r="B5093" s="4"/>
    </row>
    <row r="5094" spans="2:2" x14ac:dyDescent="0.3">
      <c r="B5094" s="4"/>
    </row>
    <row r="5095" spans="2:2" x14ac:dyDescent="0.3">
      <c r="B5095" s="4"/>
    </row>
    <row r="5096" spans="2:2" x14ac:dyDescent="0.3">
      <c r="B5096" s="4"/>
    </row>
    <row r="5097" spans="2:2" x14ac:dyDescent="0.3">
      <c r="B5097" s="4"/>
    </row>
    <row r="5098" spans="2:2" x14ac:dyDescent="0.3">
      <c r="B5098" s="4"/>
    </row>
    <row r="5099" spans="2:2" x14ac:dyDescent="0.3">
      <c r="B5099" s="4"/>
    </row>
    <row r="5100" spans="2:2" x14ac:dyDescent="0.3">
      <c r="B5100" s="4"/>
    </row>
    <row r="5101" spans="2:2" x14ac:dyDescent="0.3">
      <c r="B5101" s="4"/>
    </row>
    <row r="5102" spans="2:2" x14ac:dyDescent="0.3">
      <c r="B5102" s="4"/>
    </row>
    <row r="5103" spans="2:2" x14ac:dyDescent="0.3">
      <c r="B5103" s="4"/>
    </row>
    <row r="5104" spans="2:2" x14ac:dyDescent="0.3">
      <c r="B5104" s="4"/>
    </row>
    <row r="5105" spans="2:2" x14ac:dyDescent="0.3">
      <c r="B5105" s="4"/>
    </row>
    <row r="5106" spans="2:2" x14ac:dyDescent="0.3">
      <c r="B5106" s="4"/>
    </row>
    <row r="5107" spans="2:2" x14ac:dyDescent="0.3">
      <c r="B5107" s="4"/>
    </row>
    <row r="5108" spans="2:2" x14ac:dyDescent="0.3">
      <c r="B5108" s="4"/>
    </row>
    <row r="5109" spans="2:2" x14ac:dyDescent="0.3">
      <c r="B5109" s="4"/>
    </row>
    <row r="5110" spans="2:2" x14ac:dyDescent="0.3">
      <c r="B5110" s="4"/>
    </row>
    <row r="5111" spans="2:2" x14ac:dyDescent="0.3">
      <c r="B5111" s="4"/>
    </row>
    <row r="5112" spans="2:2" x14ac:dyDescent="0.3">
      <c r="B5112" s="4"/>
    </row>
    <row r="5113" spans="2:2" x14ac:dyDescent="0.3">
      <c r="B5113" s="4"/>
    </row>
    <row r="5114" spans="2:2" x14ac:dyDescent="0.3">
      <c r="B5114" s="4"/>
    </row>
    <row r="5115" spans="2:2" x14ac:dyDescent="0.3">
      <c r="B5115" s="4"/>
    </row>
    <row r="5116" spans="2:2" x14ac:dyDescent="0.3">
      <c r="B5116" s="4"/>
    </row>
    <row r="5117" spans="2:2" x14ac:dyDescent="0.3">
      <c r="B5117" s="4"/>
    </row>
    <row r="5118" spans="2:2" x14ac:dyDescent="0.3">
      <c r="B5118" s="4"/>
    </row>
    <row r="5119" spans="2:2" x14ac:dyDescent="0.3">
      <c r="B5119" s="4"/>
    </row>
    <row r="5120" spans="2:2" x14ac:dyDescent="0.3">
      <c r="B5120" s="4"/>
    </row>
    <row r="5121" spans="2:2" x14ac:dyDescent="0.3">
      <c r="B5121" s="4"/>
    </row>
    <row r="5122" spans="2:2" x14ac:dyDescent="0.3">
      <c r="B5122" s="4"/>
    </row>
    <row r="5123" spans="2:2" x14ac:dyDescent="0.3">
      <c r="B5123" s="4"/>
    </row>
    <row r="5124" spans="2:2" x14ac:dyDescent="0.3">
      <c r="B5124" s="4"/>
    </row>
    <row r="5125" spans="2:2" x14ac:dyDescent="0.3">
      <c r="B5125" s="4"/>
    </row>
    <row r="5126" spans="2:2" x14ac:dyDescent="0.3">
      <c r="B5126" s="4"/>
    </row>
    <row r="5127" spans="2:2" x14ac:dyDescent="0.3">
      <c r="B5127" s="4"/>
    </row>
    <row r="5128" spans="2:2" x14ac:dyDescent="0.3">
      <c r="B5128" s="4"/>
    </row>
    <row r="5129" spans="2:2" x14ac:dyDescent="0.3">
      <c r="B5129" s="4"/>
    </row>
    <row r="5130" spans="2:2" x14ac:dyDescent="0.3">
      <c r="B5130" s="4"/>
    </row>
    <row r="5131" spans="2:2" x14ac:dyDescent="0.3">
      <c r="B5131" s="4"/>
    </row>
    <row r="5132" spans="2:2" x14ac:dyDescent="0.3">
      <c r="B5132" s="4"/>
    </row>
    <row r="5133" spans="2:2" x14ac:dyDescent="0.3">
      <c r="B5133" s="4"/>
    </row>
    <row r="5134" spans="2:2" x14ac:dyDescent="0.3">
      <c r="B5134" s="4"/>
    </row>
    <row r="5135" spans="2:2" x14ac:dyDescent="0.3">
      <c r="B5135" s="4"/>
    </row>
    <row r="5136" spans="2:2" x14ac:dyDescent="0.3">
      <c r="B5136" s="4"/>
    </row>
    <row r="5137" spans="2:2" x14ac:dyDescent="0.3">
      <c r="B5137" s="4"/>
    </row>
    <row r="5138" spans="2:2" x14ac:dyDescent="0.3">
      <c r="B5138" s="4"/>
    </row>
    <row r="5139" spans="2:2" x14ac:dyDescent="0.3">
      <c r="B5139" s="4"/>
    </row>
    <row r="5140" spans="2:2" x14ac:dyDescent="0.3">
      <c r="B5140" s="4"/>
    </row>
    <row r="5141" spans="2:2" x14ac:dyDescent="0.3">
      <c r="B5141" s="4"/>
    </row>
    <row r="5142" spans="2:2" x14ac:dyDescent="0.3">
      <c r="B5142" s="4"/>
    </row>
    <row r="5143" spans="2:2" x14ac:dyDescent="0.3">
      <c r="B5143" s="4"/>
    </row>
    <row r="5144" spans="2:2" x14ac:dyDescent="0.3">
      <c r="B5144" s="4"/>
    </row>
    <row r="5145" spans="2:2" x14ac:dyDescent="0.3">
      <c r="B5145" s="4"/>
    </row>
    <row r="5146" spans="2:2" x14ac:dyDescent="0.3">
      <c r="B5146" s="4"/>
    </row>
    <row r="5147" spans="2:2" x14ac:dyDescent="0.3">
      <c r="B5147" s="4"/>
    </row>
    <row r="5148" spans="2:2" x14ac:dyDescent="0.3">
      <c r="B5148" s="4"/>
    </row>
    <row r="5149" spans="2:2" x14ac:dyDescent="0.3">
      <c r="B5149" s="4"/>
    </row>
    <row r="5150" spans="2:2" x14ac:dyDescent="0.3">
      <c r="B5150" s="4"/>
    </row>
    <row r="5151" spans="2:2" x14ac:dyDescent="0.3">
      <c r="B5151" s="4"/>
    </row>
    <row r="5152" spans="2:2" x14ac:dyDescent="0.3">
      <c r="B5152" s="4"/>
    </row>
    <row r="5153" spans="2:2" x14ac:dyDescent="0.3">
      <c r="B5153" s="4"/>
    </row>
    <row r="5154" spans="2:2" x14ac:dyDescent="0.3">
      <c r="B5154" s="4"/>
    </row>
    <row r="5155" spans="2:2" x14ac:dyDescent="0.3">
      <c r="B5155" s="4"/>
    </row>
    <row r="5156" spans="2:2" x14ac:dyDescent="0.3">
      <c r="B5156" s="4"/>
    </row>
    <row r="5157" spans="2:2" x14ac:dyDescent="0.3">
      <c r="B5157" s="4"/>
    </row>
    <row r="5158" spans="2:2" x14ac:dyDescent="0.3">
      <c r="B5158" s="4"/>
    </row>
    <row r="5159" spans="2:2" x14ac:dyDescent="0.3">
      <c r="B5159" s="4"/>
    </row>
    <row r="5160" spans="2:2" x14ac:dyDescent="0.3">
      <c r="B5160" s="4"/>
    </row>
    <row r="5161" spans="2:2" x14ac:dyDescent="0.3">
      <c r="B5161" s="4"/>
    </row>
    <row r="5162" spans="2:2" x14ac:dyDescent="0.3">
      <c r="B5162" s="4"/>
    </row>
    <row r="5163" spans="2:2" x14ac:dyDescent="0.3">
      <c r="B5163" s="4"/>
    </row>
    <row r="5164" spans="2:2" x14ac:dyDescent="0.3">
      <c r="B5164" s="4"/>
    </row>
    <row r="5165" spans="2:2" x14ac:dyDescent="0.3">
      <c r="B5165" s="4"/>
    </row>
    <row r="5166" spans="2:2" x14ac:dyDescent="0.3">
      <c r="B5166" s="4"/>
    </row>
    <row r="5167" spans="2:2" x14ac:dyDescent="0.3">
      <c r="B5167" s="4"/>
    </row>
    <row r="5168" spans="2:2" x14ac:dyDescent="0.3">
      <c r="B5168" s="4"/>
    </row>
    <row r="5169" spans="2:2" x14ac:dyDescent="0.3">
      <c r="B5169" s="4"/>
    </row>
    <row r="5170" spans="2:2" x14ac:dyDescent="0.3">
      <c r="B5170" s="4"/>
    </row>
    <row r="5171" spans="2:2" x14ac:dyDescent="0.3">
      <c r="B5171" s="4"/>
    </row>
    <row r="5172" spans="2:2" x14ac:dyDescent="0.3">
      <c r="B5172" s="4"/>
    </row>
    <row r="5173" spans="2:2" x14ac:dyDescent="0.3">
      <c r="B5173" s="4"/>
    </row>
    <row r="5174" spans="2:2" x14ac:dyDescent="0.3">
      <c r="B5174" s="4"/>
    </row>
    <row r="5175" spans="2:2" x14ac:dyDescent="0.3">
      <c r="B5175" s="4"/>
    </row>
    <row r="5176" spans="2:2" x14ac:dyDescent="0.3">
      <c r="B5176" s="4"/>
    </row>
    <row r="5177" spans="2:2" x14ac:dyDescent="0.3">
      <c r="B5177" s="4"/>
    </row>
    <row r="5178" spans="2:2" x14ac:dyDescent="0.3">
      <c r="B5178" s="4"/>
    </row>
    <row r="5179" spans="2:2" x14ac:dyDescent="0.3">
      <c r="B5179" s="4"/>
    </row>
    <row r="5180" spans="2:2" x14ac:dyDescent="0.3">
      <c r="B5180" s="4"/>
    </row>
    <row r="5181" spans="2:2" x14ac:dyDescent="0.3">
      <c r="B5181" s="4"/>
    </row>
    <row r="5182" spans="2:2" x14ac:dyDescent="0.3">
      <c r="B5182" s="4"/>
    </row>
    <row r="5183" spans="2:2" x14ac:dyDescent="0.3">
      <c r="B5183" s="4"/>
    </row>
    <row r="5184" spans="2:2" x14ac:dyDescent="0.3">
      <c r="B5184" s="4"/>
    </row>
    <row r="5185" spans="2:2" x14ac:dyDescent="0.3">
      <c r="B5185" s="4"/>
    </row>
    <row r="5186" spans="2:2" x14ac:dyDescent="0.3">
      <c r="B5186" s="4"/>
    </row>
    <row r="5187" spans="2:2" x14ac:dyDescent="0.3">
      <c r="B5187" s="4"/>
    </row>
    <row r="5188" spans="2:2" x14ac:dyDescent="0.3">
      <c r="B5188" s="4"/>
    </row>
    <row r="5189" spans="2:2" x14ac:dyDescent="0.3">
      <c r="B5189" s="4"/>
    </row>
    <row r="5190" spans="2:2" x14ac:dyDescent="0.3">
      <c r="B5190" s="4"/>
    </row>
    <row r="5191" spans="2:2" x14ac:dyDescent="0.3">
      <c r="B5191" s="4"/>
    </row>
    <row r="5192" spans="2:2" x14ac:dyDescent="0.3">
      <c r="B5192" s="4"/>
    </row>
    <row r="5193" spans="2:2" x14ac:dyDescent="0.3">
      <c r="B5193" s="4"/>
    </row>
    <row r="5194" spans="2:2" x14ac:dyDescent="0.3">
      <c r="B5194" s="4"/>
    </row>
    <row r="5195" spans="2:2" x14ac:dyDescent="0.3">
      <c r="B5195" s="4"/>
    </row>
    <row r="5196" spans="2:2" x14ac:dyDescent="0.3">
      <c r="B5196" s="4"/>
    </row>
    <row r="5197" spans="2:2" x14ac:dyDescent="0.3">
      <c r="B5197" s="4"/>
    </row>
    <row r="5198" spans="2:2" x14ac:dyDescent="0.3">
      <c r="B5198" s="4"/>
    </row>
    <row r="5199" spans="2:2" x14ac:dyDescent="0.3">
      <c r="B5199" s="4"/>
    </row>
    <row r="5200" spans="2:2" x14ac:dyDescent="0.3">
      <c r="B5200" s="4"/>
    </row>
    <row r="5201" spans="2:2" x14ac:dyDescent="0.3">
      <c r="B5201" s="4"/>
    </row>
    <row r="5202" spans="2:2" x14ac:dyDescent="0.3">
      <c r="B5202" s="4"/>
    </row>
    <row r="5203" spans="2:2" x14ac:dyDescent="0.3">
      <c r="B5203" s="4"/>
    </row>
    <row r="5204" spans="2:2" x14ac:dyDescent="0.3">
      <c r="B5204" s="4"/>
    </row>
    <row r="5205" spans="2:2" x14ac:dyDescent="0.3">
      <c r="B5205" s="4"/>
    </row>
    <row r="5206" spans="2:2" x14ac:dyDescent="0.3">
      <c r="B5206" s="4"/>
    </row>
    <row r="5207" spans="2:2" x14ac:dyDescent="0.3">
      <c r="B5207" s="4"/>
    </row>
    <row r="5208" spans="2:2" x14ac:dyDescent="0.3">
      <c r="B5208" s="4"/>
    </row>
    <row r="5209" spans="2:2" x14ac:dyDescent="0.3">
      <c r="B5209" s="4"/>
    </row>
    <row r="5210" spans="2:2" x14ac:dyDescent="0.3">
      <c r="B5210" s="4"/>
    </row>
    <row r="5211" spans="2:2" x14ac:dyDescent="0.3">
      <c r="B5211" s="4"/>
    </row>
    <row r="5212" spans="2:2" x14ac:dyDescent="0.3">
      <c r="B5212" s="4"/>
    </row>
    <row r="5213" spans="2:2" x14ac:dyDescent="0.3">
      <c r="B5213" s="4"/>
    </row>
    <row r="5214" spans="2:2" x14ac:dyDescent="0.3">
      <c r="B5214" s="4"/>
    </row>
    <row r="5215" spans="2:2" x14ac:dyDescent="0.3">
      <c r="B5215" s="4"/>
    </row>
    <row r="5216" spans="2:2" x14ac:dyDescent="0.3">
      <c r="B5216" s="4"/>
    </row>
    <row r="5217" spans="2:2" x14ac:dyDescent="0.3">
      <c r="B5217" s="4"/>
    </row>
    <row r="5218" spans="2:2" x14ac:dyDescent="0.3">
      <c r="B5218" s="4"/>
    </row>
    <row r="5219" spans="2:2" x14ac:dyDescent="0.3">
      <c r="B5219" s="4"/>
    </row>
    <row r="5220" spans="2:2" x14ac:dyDescent="0.3">
      <c r="B5220" s="4"/>
    </row>
    <row r="5221" spans="2:2" x14ac:dyDescent="0.3">
      <c r="B5221" s="4"/>
    </row>
    <row r="5222" spans="2:2" x14ac:dyDescent="0.3">
      <c r="B5222" s="4"/>
    </row>
    <row r="5223" spans="2:2" x14ac:dyDescent="0.3">
      <c r="B5223" s="4"/>
    </row>
    <row r="5224" spans="2:2" x14ac:dyDescent="0.3">
      <c r="B5224" s="4"/>
    </row>
    <row r="5225" spans="2:2" x14ac:dyDescent="0.3">
      <c r="B5225" s="4"/>
    </row>
    <row r="5226" spans="2:2" x14ac:dyDescent="0.3">
      <c r="B5226" s="4"/>
    </row>
    <row r="5227" spans="2:2" x14ac:dyDescent="0.3">
      <c r="B5227" s="4"/>
    </row>
    <row r="5228" spans="2:2" x14ac:dyDescent="0.3">
      <c r="B5228" s="4"/>
    </row>
    <row r="5229" spans="2:2" x14ac:dyDescent="0.3">
      <c r="B5229" s="4"/>
    </row>
    <row r="5230" spans="2:2" x14ac:dyDescent="0.3">
      <c r="B5230" s="4"/>
    </row>
    <row r="5231" spans="2:2" x14ac:dyDescent="0.3">
      <c r="B5231" s="4"/>
    </row>
    <row r="5232" spans="2:2" x14ac:dyDescent="0.3">
      <c r="B5232" s="4"/>
    </row>
    <row r="5233" spans="2:2" x14ac:dyDescent="0.3">
      <c r="B5233" s="4"/>
    </row>
    <row r="5234" spans="2:2" x14ac:dyDescent="0.3">
      <c r="B5234" s="4"/>
    </row>
    <row r="5235" spans="2:2" x14ac:dyDescent="0.3">
      <c r="B5235" s="4"/>
    </row>
    <row r="5236" spans="2:2" x14ac:dyDescent="0.3">
      <c r="B5236" s="4"/>
    </row>
    <row r="5237" spans="2:2" x14ac:dyDescent="0.3">
      <c r="B5237" s="4"/>
    </row>
    <row r="5238" spans="2:2" x14ac:dyDescent="0.3">
      <c r="B5238" s="4"/>
    </row>
    <row r="5239" spans="2:2" x14ac:dyDescent="0.3">
      <c r="B5239" s="4"/>
    </row>
    <row r="5240" spans="2:2" x14ac:dyDescent="0.3">
      <c r="B5240" s="4"/>
    </row>
    <row r="5241" spans="2:2" x14ac:dyDescent="0.3">
      <c r="B5241" s="4"/>
    </row>
    <row r="5242" spans="2:2" x14ac:dyDescent="0.3">
      <c r="B5242" s="4"/>
    </row>
    <row r="5243" spans="2:2" x14ac:dyDescent="0.3">
      <c r="B5243" s="4"/>
    </row>
    <row r="5244" spans="2:2" x14ac:dyDescent="0.3">
      <c r="B5244" s="4"/>
    </row>
    <row r="5245" spans="2:2" x14ac:dyDescent="0.3">
      <c r="B5245" s="4"/>
    </row>
    <row r="5246" spans="2:2" x14ac:dyDescent="0.3">
      <c r="B5246" s="4"/>
    </row>
    <row r="5247" spans="2:2" x14ac:dyDescent="0.3">
      <c r="B5247" s="4"/>
    </row>
    <row r="5248" spans="2:2" x14ac:dyDescent="0.3">
      <c r="B5248" s="4"/>
    </row>
    <row r="5249" spans="2:2" x14ac:dyDescent="0.3">
      <c r="B5249" s="4"/>
    </row>
    <row r="5250" spans="2:2" x14ac:dyDescent="0.3">
      <c r="B5250" s="4"/>
    </row>
    <row r="5251" spans="2:2" x14ac:dyDescent="0.3">
      <c r="B5251" s="4"/>
    </row>
    <row r="5252" spans="2:2" x14ac:dyDescent="0.3">
      <c r="B5252" s="4"/>
    </row>
    <row r="5253" spans="2:2" x14ac:dyDescent="0.3">
      <c r="B5253" s="4"/>
    </row>
    <row r="5254" spans="2:2" x14ac:dyDescent="0.3">
      <c r="B5254" s="4"/>
    </row>
    <row r="5255" spans="2:2" x14ac:dyDescent="0.3">
      <c r="B5255" s="4"/>
    </row>
    <row r="5256" spans="2:2" x14ac:dyDescent="0.3">
      <c r="B5256" s="4"/>
    </row>
    <row r="5257" spans="2:2" x14ac:dyDescent="0.3">
      <c r="B5257" s="4"/>
    </row>
    <row r="5258" spans="2:2" x14ac:dyDescent="0.3">
      <c r="B5258" s="4"/>
    </row>
    <row r="5259" spans="2:2" x14ac:dyDescent="0.3">
      <c r="B5259" s="4"/>
    </row>
    <row r="5260" spans="2:2" x14ac:dyDescent="0.3">
      <c r="B5260" s="4"/>
    </row>
    <row r="5261" spans="2:2" x14ac:dyDescent="0.3">
      <c r="B5261" s="4"/>
    </row>
    <row r="5262" spans="2:2" x14ac:dyDescent="0.3">
      <c r="B5262" s="4"/>
    </row>
    <row r="5263" spans="2:2" x14ac:dyDescent="0.3">
      <c r="B5263" s="4"/>
    </row>
    <row r="5264" spans="2:2" x14ac:dyDescent="0.3">
      <c r="B5264" s="4"/>
    </row>
    <row r="5265" spans="2:2" x14ac:dyDescent="0.3">
      <c r="B5265" s="4"/>
    </row>
    <row r="5266" spans="2:2" x14ac:dyDescent="0.3">
      <c r="B5266" s="4"/>
    </row>
    <row r="5267" spans="2:2" x14ac:dyDescent="0.3">
      <c r="B5267" s="4"/>
    </row>
    <row r="5268" spans="2:2" x14ac:dyDescent="0.3">
      <c r="B5268" s="4"/>
    </row>
    <row r="5269" spans="2:2" x14ac:dyDescent="0.3">
      <c r="B5269" s="4"/>
    </row>
    <row r="5270" spans="2:2" x14ac:dyDescent="0.3">
      <c r="B5270" s="4"/>
    </row>
    <row r="5271" spans="2:2" x14ac:dyDescent="0.3">
      <c r="B5271" s="4"/>
    </row>
    <row r="5272" spans="2:2" x14ac:dyDescent="0.3">
      <c r="B5272" s="4"/>
    </row>
    <row r="5273" spans="2:2" x14ac:dyDescent="0.3">
      <c r="B5273" s="4"/>
    </row>
    <row r="5274" spans="2:2" x14ac:dyDescent="0.3">
      <c r="B5274" s="4"/>
    </row>
    <row r="5275" spans="2:2" x14ac:dyDescent="0.3">
      <c r="B5275" s="4"/>
    </row>
    <row r="5276" spans="2:2" x14ac:dyDescent="0.3">
      <c r="B5276" s="4"/>
    </row>
    <row r="5277" spans="2:2" x14ac:dyDescent="0.3">
      <c r="B5277" s="4"/>
    </row>
    <row r="5278" spans="2:2" x14ac:dyDescent="0.3">
      <c r="B5278" s="4"/>
    </row>
    <row r="5279" spans="2:2" x14ac:dyDescent="0.3">
      <c r="B5279" s="4"/>
    </row>
    <row r="5280" spans="2:2" x14ac:dyDescent="0.3">
      <c r="B5280" s="4"/>
    </row>
    <row r="5281" spans="2:2" x14ac:dyDescent="0.3">
      <c r="B5281" s="4"/>
    </row>
    <row r="5282" spans="2:2" x14ac:dyDescent="0.3">
      <c r="B5282" s="4"/>
    </row>
    <row r="5283" spans="2:2" x14ac:dyDescent="0.3">
      <c r="B5283" s="4"/>
    </row>
    <row r="5284" spans="2:2" x14ac:dyDescent="0.3">
      <c r="B5284" s="4"/>
    </row>
    <row r="5285" spans="2:2" x14ac:dyDescent="0.3">
      <c r="B5285" s="4"/>
    </row>
    <row r="5286" spans="2:2" x14ac:dyDescent="0.3">
      <c r="B5286" s="4"/>
    </row>
    <row r="5287" spans="2:2" x14ac:dyDescent="0.3">
      <c r="B5287" s="4"/>
    </row>
    <row r="5288" spans="2:2" x14ac:dyDescent="0.3">
      <c r="B5288" s="4"/>
    </row>
    <row r="5289" spans="2:2" x14ac:dyDescent="0.3">
      <c r="B5289" s="4"/>
    </row>
    <row r="5290" spans="2:2" x14ac:dyDescent="0.3">
      <c r="B5290" s="4"/>
    </row>
    <row r="5291" spans="2:2" x14ac:dyDescent="0.3">
      <c r="B5291" s="4"/>
    </row>
    <row r="5292" spans="2:2" x14ac:dyDescent="0.3">
      <c r="B5292" s="4"/>
    </row>
    <row r="5293" spans="2:2" x14ac:dyDescent="0.3">
      <c r="B5293" s="4"/>
    </row>
    <row r="5294" spans="2:2" x14ac:dyDescent="0.3">
      <c r="B5294" s="4"/>
    </row>
    <row r="5295" spans="2:2" x14ac:dyDescent="0.3">
      <c r="B5295" s="4"/>
    </row>
    <row r="5296" spans="2:2" x14ac:dyDescent="0.3">
      <c r="B5296" s="4"/>
    </row>
    <row r="5297" spans="2:2" x14ac:dyDescent="0.3">
      <c r="B5297" s="4"/>
    </row>
    <row r="5298" spans="2:2" x14ac:dyDescent="0.3">
      <c r="B5298" s="4"/>
    </row>
    <row r="5299" spans="2:2" x14ac:dyDescent="0.3">
      <c r="B5299" s="4"/>
    </row>
    <row r="5300" spans="2:2" x14ac:dyDescent="0.3">
      <c r="B5300" s="4"/>
    </row>
    <row r="5301" spans="2:2" x14ac:dyDescent="0.3">
      <c r="B5301" s="4"/>
    </row>
    <row r="5302" spans="2:2" x14ac:dyDescent="0.3">
      <c r="B5302" s="4"/>
    </row>
    <row r="5303" spans="2:2" x14ac:dyDescent="0.3">
      <c r="B5303" s="4"/>
    </row>
    <row r="5304" spans="2:2" x14ac:dyDescent="0.3">
      <c r="B5304" s="4"/>
    </row>
    <row r="5305" spans="2:2" x14ac:dyDescent="0.3">
      <c r="B5305" s="4"/>
    </row>
    <row r="5306" spans="2:2" x14ac:dyDescent="0.3">
      <c r="B5306" s="4"/>
    </row>
    <row r="5307" spans="2:2" x14ac:dyDescent="0.3">
      <c r="B5307" s="4"/>
    </row>
    <row r="5308" spans="2:2" x14ac:dyDescent="0.3">
      <c r="B5308" s="4"/>
    </row>
    <row r="5309" spans="2:2" x14ac:dyDescent="0.3">
      <c r="B5309" s="4"/>
    </row>
    <row r="5310" spans="2:2" x14ac:dyDescent="0.3">
      <c r="B5310" s="4"/>
    </row>
    <row r="5311" spans="2:2" x14ac:dyDescent="0.3">
      <c r="B5311" s="4"/>
    </row>
    <row r="5312" spans="2:2" x14ac:dyDescent="0.3">
      <c r="B5312" s="4"/>
    </row>
    <row r="5313" spans="2:2" x14ac:dyDescent="0.3">
      <c r="B5313" s="4"/>
    </row>
    <row r="5314" spans="2:2" x14ac:dyDescent="0.3">
      <c r="B5314" s="4"/>
    </row>
    <row r="5315" spans="2:2" x14ac:dyDescent="0.3">
      <c r="B5315" s="4"/>
    </row>
    <row r="5316" spans="2:2" x14ac:dyDescent="0.3">
      <c r="B5316" s="4"/>
    </row>
    <row r="5317" spans="2:2" x14ac:dyDescent="0.3">
      <c r="B5317" s="4"/>
    </row>
    <row r="5318" spans="2:2" x14ac:dyDescent="0.3">
      <c r="B5318" s="4"/>
    </row>
    <row r="5319" spans="2:2" x14ac:dyDescent="0.3">
      <c r="B5319" s="4"/>
    </row>
    <row r="5320" spans="2:2" x14ac:dyDescent="0.3">
      <c r="B5320" s="4"/>
    </row>
    <row r="5321" spans="2:2" x14ac:dyDescent="0.3">
      <c r="B5321" s="4"/>
    </row>
    <row r="5322" spans="2:2" x14ac:dyDescent="0.3">
      <c r="B5322" s="4"/>
    </row>
    <row r="5323" spans="2:2" x14ac:dyDescent="0.3">
      <c r="B5323" s="4"/>
    </row>
    <row r="5324" spans="2:2" x14ac:dyDescent="0.3">
      <c r="B5324" s="4"/>
    </row>
    <row r="5325" spans="2:2" x14ac:dyDescent="0.3">
      <c r="B5325" s="4"/>
    </row>
    <row r="5326" spans="2:2" x14ac:dyDescent="0.3">
      <c r="B5326" s="4"/>
    </row>
    <row r="5327" spans="2:2" x14ac:dyDescent="0.3">
      <c r="B5327" s="4"/>
    </row>
    <row r="5328" spans="2:2" x14ac:dyDescent="0.3">
      <c r="B5328" s="4"/>
    </row>
    <row r="5329" spans="2:2" x14ac:dyDescent="0.3">
      <c r="B5329" s="4"/>
    </row>
    <row r="5330" spans="2:2" x14ac:dyDescent="0.3">
      <c r="B5330" s="4"/>
    </row>
    <row r="5331" spans="2:2" x14ac:dyDescent="0.3">
      <c r="B5331" s="4"/>
    </row>
    <row r="5332" spans="2:2" x14ac:dyDescent="0.3">
      <c r="B5332" s="4"/>
    </row>
    <row r="5333" spans="2:2" x14ac:dyDescent="0.3">
      <c r="B5333" s="4"/>
    </row>
    <row r="5334" spans="2:2" x14ac:dyDescent="0.3">
      <c r="B5334" s="4"/>
    </row>
    <row r="5335" spans="2:2" x14ac:dyDescent="0.3">
      <c r="B5335" s="4"/>
    </row>
    <row r="5336" spans="2:2" x14ac:dyDescent="0.3">
      <c r="B5336" s="4"/>
    </row>
    <row r="5337" spans="2:2" x14ac:dyDescent="0.3">
      <c r="B5337" s="4"/>
    </row>
    <row r="5338" spans="2:2" x14ac:dyDescent="0.3">
      <c r="B5338" s="4"/>
    </row>
    <row r="5339" spans="2:2" x14ac:dyDescent="0.3">
      <c r="B5339" s="4"/>
    </row>
    <row r="5340" spans="2:2" x14ac:dyDescent="0.3">
      <c r="B5340" s="4"/>
    </row>
    <row r="5341" spans="2:2" x14ac:dyDescent="0.3">
      <c r="B5341" s="4"/>
    </row>
    <row r="5342" spans="2:2" x14ac:dyDescent="0.3">
      <c r="B5342" s="4"/>
    </row>
    <row r="5343" spans="2:2" x14ac:dyDescent="0.3">
      <c r="B5343" s="4"/>
    </row>
    <row r="5344" spans="2:2" x14ac:dyDescent="0.3">
      <c r="B5344" s="4"/>
    </row>
    <row r="5345" spans="2:2" x14ac:dyDescent="0.3">
      <c r="B5345" s="4"/>
    </row>
    <row r="5346" spans="2:2" x14ac:dyDescent="0.3">
      <c r="B5346" s="4"/>
    </row>
    <row r="5347" spans="2:2" x14ac:dyDescent="0.3">
      <c r="B5347" s="4"/>
    </row>
    <row r="5348" spans="2:2" x14ac:dyDescent="0.3">
      <c r="B5348" s="4"/>
    </row>
    <row r="5349" spans="2:2" x14ac:dyDescent="0.3">
      <c r="B5349" s="4"/>
    </row>
    <row r="5350" spans="2:2" x14ac:dyDescent="0.3">
      <c r="B5350" s="4"/>
    </row>
    <row r="5351" spans="2:2" x14ac:dyDescent="0.3">
      <c r="B5351" s="4"/>
    </row>
    <row r="5352" spans="2:2" x14ac:dyDescent="0.3">
      <c r="B5352" s="4"/>
    </row>
    <row r="5353" spans="2:2" x14ac:dyDescent="0.3">
      <c r="B5353" s="4"/>
    </row>
    <row r="5354" spans="2:2" x14ac:dyDescent="0.3">
      <c r="B5354" s="4"/>
    </row>
    <row r="5355" spans="2:2" x14ac:dyDescent="0.3">
      <c r="B5355" s="4"/>
    </row>
    <row r="5356" spans="2:2" x14ac:dyDescent="0.3">
      <c r="B5356" s="4"/>
    </row>
    <row r="5357" spans="2:2" x14ac:dyDescent="0.3">
      <c r="B5357" s="4"/>
    </row>
    <row r="5358" spans="2:2" x14ac:dyDescent="0.3">
      <c r="B5358" s="4"/>
    </row>
    <row r="5359" spans="2:2" x14ac:dyDescent="0.3">
      <c r="B5359" s="4"/>
    </row>
    <row r="5360" spans="2:2" x14ac:dyDescent="0.3">
      <c r="B5360" s="4"/>
    </row>
    <row r="5361" spans="2:2" x14ac:dyDescent="0.3">
      <c r="B5361" s="4"/>
    </row>
    <row r="5362" spans="2:2" x14ac:dyDescent="0.3">
      <c r="B5362" s="4"/>
    </row>
    <row r="5363" spans="2:2" x14ac:dyDescent="0.3">
      <c r="B5363" s="4"/>
    </row>
    <row r="5364" spans="2:2" x14ac:dyDescent="0.3">
      <c r="B5364" s="4"/>
    </row>
    <row r="5365" spans="2:2" x14ac:dyDescent="0.3">
      <c r="B5365" s="4"/>
    </row>
    <row r="5366" spans="2:2" x14ac:dyDescent="0.3">
      <c r="B5366" s="4"/>
    </row>
    <row r="5367" spans="2:2" x14ac:dyDescent="0.3">
      <c r="B5367" s="4"/>
    </row>
    <row r="5368" spans="2:2" x14ac:dyDescent="0.3">
      <c r="B5368" s="4"/>
    </row>
    <row r="5369" spans="2:2" x14ac:dyDescent="0.3">
      <c r="B5369" s="4"/>
    </row>
    <row r="5370" spans="2:2" x14ac:dyDescent="0.3">
      <c r="B5370" s="4"/>
    </row>
    <row r="5371" spans="2:2" x14ac:dyDescent="0.3">
      <c r="B5371" s="4"/>
    </row>
    <row r="5372" spans="2:2" x14ac:dyDescent="0.3">
      <c r="B5372" s="4"/>
    </row>
    <row r="5373" spans="2:2" x14ac:dyDescent="0.3">
      <c r="B5373" s="4"/>
    </row>
    <row r="5374" spans="2:2" x14ac:dyDescent="0.3">
      <c r="B5374" s="4"/>
    </row>
    <row r="5375" spans="2:2" x14ac:dyDescent="0.3">
      <c r="B5375" s="4"/>
    </row>
    <row r="5376" spans="2:2" x14ac:dyDescent="0.3">
      <c r="B5376" s="4"/>
    </row>
    <row r="5377" spans="2:2" x14ac:dyDescent="0.3">
      <c r="B5377" s="4"/>
    </row>
    <row r="5378" spans="2:2" x14ac:dyDescent="0.3">
      <c r="B5378" s="4"/>
    </row>
    <row r="5379" spans="2:2" x14ac:dyDescent="0.3">
      <c r="B5379" s="4"/>
    </row>
    <row r="5380" spans="2:2" x14ac:dyDescent="0.3">
      <c r="B5380" s="4"/>
    </row>
    <row r="5381" spans="2:2" x14ac:dyDescent="0.3">
      <c r="B5381" s="4"/>
    </row>
    <row r="5382" spans="2:2" x14ac:dyDescent="0.3">
      <c r="B5382" s="4"/>
    </row>
    <row r="5383" spans="2:2" x14ac:dyDescent="0.3">
      <c r="B5383" s="4"/>
    </row>
    <row r="5384" spans="2:2" x14ac:dyDescent="0.3">
      <c r="B5384" s="4"/>
    </row>
    <row r="5385" spans="2:2" x14ac:dyDescent="0.3">
      <c r="B5385" s="4"/>
    </row>
    <row r="5386" spans="2:2" x14ac:dyDescent="0.3">
      <c r="B5386" s="4"/>
    </row>
    <row r="5387" spans="2:2" x14ac:dyDescent="0.3">
      <c r="B5387" s="4"/>
    </row>
    <row r="5388" spans="2:2" x14ac:dyDescent="0.3">
      <c r="B5388" s="4"/>
    </row>
    <row r="5389" spans="2:2" x14ac:dyDescent="0.3">
      <c r="B5389" s="4"/>
    </row>
    <row r="5390" spans="2:2" x14ac:dyDescent="0.3">
      <c r="B5390" s="4"/>
    </row>
    <row r="5391" spans="2:2" x14ac:dyDescent="0.3">
      <c r="B5391" s="4"/>
    </row>
    <row r="5392" spans="2:2" x14ac:dyDescent="0.3">
      <c r="B5392" s="4"/>
    </row>
    <row r="5393" spans="2:2" x14ac:dyDescent="0.3">
      <c r="B5393" s="4"/>
    </row>
    <row r="5394" spans="2:2" x14ac:dyDescent="0.3">
      <c r="B5394" s="4"/>
    </row>
    <row r="5395" spans="2:2" x14ac:dyDescent="0.3">
      <c r="B5395" s="4"/>
    </row>
    <row r="5396" spans="2:2" x14ac:dyDescent="0.3">
      <c r="B5396" s="4"/>
    </row>
    <row r="5397" spans="2:2" x14ac:dyDescent="0.3">
      <c r="B5397" s="4"/>
    </row>
    <row r="5398" spans="2:2" x14ac:dyDescent="0.3">
      <c r="B5398" s="4"/>
    </row>
    <row r="5399" spans="2:2" x14ac:dyDescent="0.3">
      <c r="B5399" s="4"/>
    </row>
    <row r="5400" spans="2:2" x14ac:dyDescent="0.3">
      <c r="B5400" s="4"/>
    </row>
    <row r="5401" spans="2:2" x14ac:dyDescent="0.3">
      <c r="B5401" s="4"/>
    </row>
    <row r="5402" spans="2:2" x14ac:dyDescent="0.3">
      <c r="B5402" s="4"/>
    </row>
    <row r="5403" spans="2:2" x14ac:dyDescent="0.3">
      <c r="B5403" s="4"/>
    </row>
    <row r="5404" spans="2:2" x14ac:dyDescent="0.3">
      <c r="B5404" s="4"/>
    </row>
    <row r="5405" spans="2:2" x14ac:dyDescent="0.3">
      <c r="B5405" s="4"/>
    </row>
    <row r="5406" spans="2:2" x14ac:dyDescent="0.3">
      <c r="B5406" s="4"/>
    </row>
    <row r="5407" spans="2:2" x14ac:dyDescent="0.3">
      <c r="B5407" s="4"/>
    </row>
    <row r="5408" spans="2:2" x14ac:dyDescent="0.3">
      <c r="B5408" s="4"/>
    </row>
    <row r="5409" spans="2:2" x14ac:dyDescent="0.3">
      <c r="B5409" s="4"/>
    </row>
    <row r="5410" spans="2:2" x14ac:dyDescent="0.3">
      <c r="B5410" s="4"/>
    </row>
    <row r="5411" spans="2:2" x14ac:dyDescent="0.3">
      <c r="B5411" s="4"/>
    </row>
    <row r="5412" spans="2:2" x14ac:dyDescent="0.3">
      <c r="B5412" s="4"/>
    </row>
    <row r="5413" spans="2:2" x14ac:dyDescent="0.3">
      <c r="B5413" s="4"/>
    </row>
    <row r="5414" spans="2:2" x14ac:dyDescent="0.3">
      <c r="B5414" s="4"/>
    </row>
    <row r="5415" spans="2:2" x14ac:dyDescent="0.3">
      <c r="B5415" s="4"/>
    </row>
    <row r="5416" spans="2:2" x14ac:dyDescent="0.3">
      <c r="B5416" s="4"/>
    </row>
    <row r="5417" spans="2:2" x14ac:dyDescent="0.3">
      <c r="B5417" s="4"/>
    </row>
    <row r="5418" spans="2:2" x14ac:dyDescent="0.3">
      <c r="B5418" s="4"/>
    </row>
    <row r="5419" spans="2:2" x14ac:dyDescent="0.3">
      <c r="B5419" s="4"/>
    </row>
    <row r="5420" spans="2:2" x14ac:dyDescent="0.3">
      <c r="B5420" s="4"/>
    </row>
    <row r="5421" spans="2:2" x14ac:dyDescent="0.3">
      <c r="B5421" s="4"/>
    </row>
    <row r="5422" spans="2:2" x14ac:dyDescent="0.3">
      <c r="B5422" s="4"/>
    </row>
    <row r="5423" spans="2:2" x14ac:dyDescent="0.3">
      <c r="B5423" s="4"/>
    </row>
    <row r="5424" spans="2:2" x14ac:dyDescent="0.3">
      <c r="B5424" s="4"/>
    </row>
    <row r="5425" spans="2:2" x14ac:dyDescent="0.3">
      <c r="B5425" s="4"/>
    </row>
    <row r="5426" spans="2:2" x14ac:dyDescent="0.3">
      <c r="B5426" s="4"/>
    </row>
    <row r="5427" spans="2:2" x14ac:dyDescent="0.3">
      <c r="B5427" s="4"/>
    </row>
    <row r="5428" spans="2:2" x14ac:dyDescent="0.3">
      <c r="B5428" s="4"/>
    </row>
    <row r="5429" spans="2:2" x14ac:dyDescent="0.3">
      <c r="B5429" s="4"/>
    </row>
    <row r="5430" spans="2:2" x14ac:dyDescent="0.3">
      <c r="B5430" s="4"/>
    </row>
    <row r="5431" spans="2:2" x14ac:dyDescent="0.3">
      <c r="B5431" s="4"/>
    </row>
    <row r="5432" spans="2:2" x14ac:dyDescent="0.3">
      <c r="B5432" s="4"/>
    </row>
    <row r="5433" spans="2:2" x14ac:dyDescent="0.3">
      <c r="B5433" s="4"/>
    </row>
    <row r="5434" spans="2:2" x14ac:dyDescent="0.3">
      <c r="B5434" s="4"/>
    </row>
    <row r="5435" spans="2:2" x14ac:dyDescent="0.3">
      <c r="B5435" s="4"/>
    </row>
    <row r="5436" spans="2:2" x14ac:dyDescent="0.3">
      <c r="B5436" s="4"/>
    </row>
    <row r="5437" spans="2:2" x14ac:dyDescent="0.3">
      <c r="B5437" s="4"/>
    </row>
    <row r="5438" spans="2:2" x14ac:dyDescent="0.3">
      <c r="B5438" s="4"/>
    </row>
    <row r="5439" spans="2:2" x14ac:dyDescent="0.3">
      <c r="B5439" s="4"/>
    </row>
    <row r="5440" spans="2:2" x14ac:dyDescent="0.3">
      <c r="B5440" s="4"/>
    </row>
    <row r="5441" spans="2:2" x14ac:dyDescent="0.3">
      <c r="B5441" s="4"/>
    </row>
    <row r="5442" spans="2:2" x14ac:dyDescent="0.3">
      <c r="B5442" s="4"/>
    </row>
    <row r="5443" spans="2:2" x14ac:dyDescent="0.3">
      <c r="B5443" s="4"/>
    </row>
    <row r="5444" spans="2:2" x14ac:dyDescent="0.3">
      <c r="B5444" s="4"/>
    </row>
    <row r="5445" spans="2:2" x14ac:dyDescent="0.3">
      <c r="B5445" s="4"/>
    </row>
    <row r="5446" spans="2:2" x14ac:dyDescent="0.3">
      <c r="B5446" s="4"/>
    </row>
    <row r="5447" spans="2:2" x14ac:dyDescent="0.3">
      <c r="B5447" s="4"/>
    </row>
    <row r="5448" spans="2:2" x14ac:dyDescent="0.3">
      <c r="B5448" s="4"/>
    </row>
    <row r="5449" spans="2:2" x14ac:dyDescent="0.3">
      <c r="B5449" s="4"/>
    </row>
    <row r="5450" spans="2:2" x14ac:dyDescent="0.3">
      <c r="B5450" s="4"/>
    </row>
    <row r="5451" spans="2:2" x14ac:dyDescent="0.3">
      <c r="B5451" s="4"/>
    </row>
    <row r="5452" spans="2:2" x14ac:dyDescent="0.3">
      <c r="B5452" s="4"/>
    </row>
    <row r="5453" spans="2:2" x14ac:dyDescent="0.3">
      <c r="B5453" s="4"/>
    </row>
    <row r="5454" spans="2:2" x14ac:dyDescent="0.3">
      <c r="B5454" s="4"/>
    </row>
    <row r="5455" spans="2:2" x14ac:dyDescent="0.3">
      <c r="B5455" s="4"/>
    </row>
    <row r="5456" spans="2:2" x14ac:dyDescent="0.3">
      <c r="B5456" s="4"/>
    </row>
    <row r="5457" spans="2:2" x14ac:dyDescent="0.3">
      <c r="B5457" s="4"/>
    </row>
    <row r="5458" spans="2:2" x14ac:dyDescent="0.3">
      <c r="B5458" s="4"/>
    </row>
    <row r="5459" spans="2:2" x14ac:dyDescent="0.3">
      <c r="B5459" s="4"/>
    </row>
    <row r="5460" spans="2:2" x14ac:dyDescent="0.3">
      <c r="B5460" s="4"/>
    </row>
    <row r="5461" spans="2:2" x14ac:dyDescent="0.3">
      <c r="B5461" s="4"/>
    </row>
    <row r="5462" spans="2:2" x14ac:dyDescent="0.3">
      <c r="B5462" s="4"/>
    </row>
    <row r="5463" spans="2:2" x14ac:dyDescent="0.3">
      <c r="B5463" s="4"/>
    </row>
    <row r="5464" spans="2:2" x14ac:dyDescent="0.3">
      <c r="B5464" s="4"/>
    </row>
    <row r="5465" spans="2:2" x14ac:dyDescent="0.3">
      <c r="B5465" s="4"/>
    </row>
    <row r="5466" spans="2:2" x14ac:dyDescent="0.3">
      <c r="B5466" s="4"/>
    </row>
    <row r="5467" spans="2:2" x14ac:dyDescent="0.3">
      <c r="B5467" s="4"/>
    </row>
    <row r="5468" spans="2:2" x14ac:dyDescent="0.3">
      <c r="B5468" s="4"/>
    </row>
    <row r="5469" spans="2:2" x14ac:dyDescent="0.3">
      <c r="B5469" s="4"/>
    </row>
    <row r="5470" spans="2:2" x14ac:dyDescent="0.3">
      <c r="B5470" s="4"/>
    </row>
    <row r="5471" spans="2:2" x14ac:dyDescent="0.3">
      <c r="B5471" s="4"/>
    </row>
    <row r="5472" spans="2:2" x14ac:dyDescent="0.3">
      <c r="B5472" s="4"/>
    </row>
    <row r="5473" spans="2:2" x14ac:dyDescent="0.3">
      <c r="B5473" s="4"/>
    </row>
    <row r="5474" spans="2:2" x14ac:dyDescent="0.3">
      <c r="B5474" s="4"/>
    </row>
    <row r="5475" spans="2:2" x14ac:dyDescent="0.3">
      <c r="B5475" s="4"/>
    </row>
    <row r="5476" spans="2:2" x14ac:dyDescent="0.3">
      <c r="B5476" s="4"/>
    </row>
    <row r="5477" spans="2:2" x14ac:dyDescent="0.3">
      <c r="B5477" s="4"/>
    </row>
    <row r="5478" spans="2:2" x14ac:dyDescent="0.3">
      <c r="B5478" s="4"/>
    </row>
    <row r="5479" spans="2:2" x14ac:dyDescent="0.3">
      <c r="B5479" s="4"/>
    </row>
    <row r="5480" spans="2:2" x14ac:dyDescent="0.3">
      <c r="B5480" s="4"/>
    </row>
    <row r="5481" spans="2:2" x14ac:dyDescent="0.3">
      <c r="B5481" s="4"/>
    </row>
    <row r="5482" spans="2:2" x14ac:dyDescent="0.3">
      <c r="B5482" s="4"/>
    </row>
    <row r="5483" spans="2:2" x14ac:dyDescent="0.3">
      <c r="B5483" s="4"/>
    </row>
    <row r="5484" spans="2:2" x14ac:dyDescent="0.3">
      <c r="B5484" s="4"/>
    </row>
    <row r="5485" spans="2:2" x14ac:dyDescent="0.3">
      <c r="B5485" s="4"/>
    </row>
    <row r="5486" spans="2:2" x14ac:dyDescent="0.3">
      <c r="B5486" s="4"/>
    </row>
    <row r="5487" spans="2:2" x14ac:dyDescent="0.3">
      <c r="B5487" s="4"/>
    </row>
    <row r="5488" spans="2:2" x14ac:dyDescent="0.3">
      <c r="B5488" s="4"/>
    </row>
    <row r="5489" spans="2:2" x14ac:dyDescent="0.3">
      <c r="B5489" s="4"/>
    </row>
    <row r="5490" spans="2:2" x14ac:dyDescent="0.3">
      <c r="B5490" s="4"/>
    </row>
    <row r="5491" spans="2:2" x14ac:dyDescent="0.3">
      <c r="B5491" s="4"/>
    </row>
    <row r="5492" spans="2:2" x14ac:dyDescent="0.3">
      <c r="B5492" s="4"/>
    </row>
    <row r="5493" spans="2:2" x14ac:dyDescent="0.3">
      <c r="B5493" s="4"/>
    </row>
    <row r="5494" spans="2:2" x14ac:dyDescent="0.3">
      <c r="B5494" s="4"/>
    </row>
    <row r="5495" spans="2:2" x14ac:dyDescent="0.3">
      <c r="B5495" s="4"/>
    </row>
    <row r="5496" spans="2:2" x14ac:dyDescent="0.3">
      <c r="B5496" s="4"/>
    </row>
    <row r="5497" spans="2:2" x14ac:dyDescent="0.3">
      <c r="B5497" s="4"/>
    </row>
    <row r="5498" spans="2:2" x14ac:dyDescent="0.3">
      <c r="B5498" s="4"/>
    </row>
    <row r="5499" spans="2:2" x14ac:dyDescent="0.3">
      <c r="B5499" s="4"/>
    </row>
    <row r="5500" spans="2:2" x14ac:dyDescent="0.3">
      <c r="B5500" s="4"/>
    </row>
    <row r="5501" spans="2:2" x14ac:dyDescent="0.3">
      <c r="B5501" s="4"/>
    </row>
    <row r="5502" spans="2:2" x14ac:dyDescent="0.3">
      <c r="B5502" s="4"/>
    </row>
    <row r="5503" spans="2:2" x14ac:dyDescent="0.3">
      <c r="B5503" s="4"/>
    </row>
    <row r="5504" spans="2:2" x14ac:dyDescent="0.3">
      <c r="B5504" s="4"/>
    </row>
    <row r="5505" spans="2:2" x14ac:dyDescent="0.3">
      <c r="B5505" s="4"/>
    </row>
    <row r="5506" spans="2:2" x14ac:dyDescent="0.3">
      <c r="B5506" s="4"/>
    </row>
    <row r="5507" spans="2:2" x14ac:dyDescent="0.3">
      <c r="B5507" s="4"/>
    </row>
    <row r="5508" spans="2:2" x14ac:dyDescent="0.3">
      <c r="B5508" s="4"/>
    </row>
    <row r="5509" spans="2:2" x14ac:dyDescent="0.3">
      <c r="B5509" s="4"/>
    </row>
    <row r="5510" spans="2:2" x14ac:dyDescent="0.3">
      <c r="B5510" s="4"/>
    </row>
    <row r="5511" spans="2:2" x14ac:dyDescent="0.3">
      <c r="B5511" s="4"/>
    </row>
    <row r="5512" spans="2:2" x14ac:dyDescent="0.3">
      <c r="B5512" s="4"/>
    </row>
    <row r="5513" spans="2:2" x14ac:dyDescent="0.3">
      <c r="B5513" s="4"/>
    </row>
    <row r="5514" spans="2:2" x14ac:dyDescent="0.3">
      <c r="B5514" s="4"/>
    </row>
    <row r="5515" spans="2:2" x14ac:dyDescent="0.3">
      <c r="B5515" s="4"/>
    </row>
    <row r="5516" spans="2:2" x14ac:dyDescent="0.3">
      <c r="B5516" s="4"/>
    </row>
    <row r="5517" spans="2:2" x14ac:dyDescent="0.3">
      <c r="B5517" s="4"/>
    </row>
    <row r="5518" spans="2:2" x14ac:dyDescent="0.3">
      <c r="B5518" s="4"/>
    </row>
    <row r="5519" spans="2:2" x14ac:dyDescent="0.3">
      <c r="B5519" s="4"/>
    </row>
    <row r="5520" spans="2:2" x14ac:dyDescent="0.3">
      <c r="B5520" s="4"/>
    </row>
    <row r="5521" spans="2:2" x14ac:dyDescent="0.3">
      <c r="B5521" s="4"/>
    </row>
    <row r="5522" spans="2:2" x14ac:dyDescent="0.3">
      <c r="B5522" s="4"/>
    </row>
    <row r="5523" spans="2:2" x14ac:dyDescent="0.3">
      <c r="B5523" s="4"/>
    </row>
    <row r="5524" spans="2:2" x14ac:dyDescent="0.3">
      <c r="B5524" s="4"/>
    </row>
    <row r="5525" spans="2:2" x14ac:dyDescent="0.3">
      <c r="B5525" s="4"/>
    </row>
    <row r="5526" spans="2:2" x14ac:dyDescent="0.3">
      <c r="B5526" s="4"/>
    </row>
    <row r="5527" spans="2:2" x14ac:dyDescent="0.3">
      <c r="B5527" s="4"/>
    </row>
    <row r="5528" spans="2:2" x14ac:dyDescent="0.3">
      <c r="B5528" s="4"/>
    </row>
    <row r="5529" spans="2:2" x14ac:dyDescent="0.3">
      <c r="B5529" s="4"/>
    </row>
    <row r="5530" spans="2:2" x14ac:dyDescent="0.3">
      <c r="B5530" s="4"/>
    </row>
    <row r="5531" spans="2:2" x14ac:dyDescent="0.3">
      <c r="B5531" s="4"/>
    </row>
    <row r="5532" spans="2:2" x14ac:dyDescent="0.3">
      <c r="B5532" s="4"/>
    </row>
    <row r="5533" spans="2:2" x14ac:dyDescent="0.3">
      <c r="B5533" s="4"/>
    </row>
    <row r="5534" spans="2:2" x14ac:dyDescent="0.3">
      <c r="B5534" s="4"/>
    </row>
    <row r="5535" spans="2:2" x14ac:dyDescent="0.3">
      <c r="B5535" s="4"/>
    </row>
    <row r="5536" spans="2:2" x14ac:dyDescent="0.3">
      <c r="B5536" s="4"/>
    </row>
    <row r="5537" spans="2:2" x14ac:dyDescent="0.3">
      <c r="B5537" s="4"/>
    </row>
    <row r="5538" spans="2:2" x14ac:dyDescent="0.3">
      <c r="B5538" s="4"/>
    </row>
    <row r="5539" spans="2:2" x14ac:dyDescent="0.3">
      <c r="B5539" s="4"/>
    </row>
    <row r="5540" spans="2:2" x14ac:dyDescent="0.3">
      <c r="B5540" s="4"/>
    </row>
    <row r="5541" spans="2:2" x14ac:dyDescent="0.3">
      <c r="B5541" s="4"/>
    </row>
    <row r="5542" spans="2:2" x14ac:dyDescent="0.3">
      <c r="B5542" s="4"/>
    </row>
    <row r="5543" spans="2:2" x14ac:dyDescent="0.3">
      <c r="B5543" s="4"/>
    </row>
    <row r="5544" spans="2:2" x14ac:dyDescent="0.3">
      <c r="B5544" s="4"/>
    </row>
    <row r="5545" spans="2:2" x14ac:dyDescent="0.3">
      <c r="B5545" s="4"/>
    </row>
    <row r="5546" spans="2:2" x14ac:dyDescent="0.3">
      <c r="B5546" s="4"/>
    </row>
    <row r="5547" spans="2:2" x14ac:dyDescent="0.3">
      <c r="B5547" s="4"/>
    </row>
    <row r="5548" spans="2:2" x14ac:dyDescent="0.3">
      <c r="B5548" s="4"/>
    </row>
    <row r="5549" spans="2:2" x14ac:dyDescent="0.3">
      <c r="B5549" s="4"/>
    </row>
    <row r="5550" spans="2:2" x14ac:dyDescent="0.3">
      <c r="B5550" s="4"/>
    </row>
    <row r="5551" spans="2:2" x14ac:dyDescent="0.3">
      <c r="B5551" s="4"/>
    </row>
    <row r="5552" spans="2:2" x14ac:dyDescent="0.3">
      <c r="B5552" s="4"/>
    </row>
    <row r="5553" spans="2:2" x14ac:dyDescent="0.3">
      <c r="B5553" s="4"/>
    </row>
    <row r="5554" spans="2:2" x14ac:dyDescent="0.3">
      <c r="B5554" s="4"/>
    </row>
    <row r="5555" spans="2:2" x14ac:dyDescent="0.3">
      <c r="B5555" s="4"/>
    </row>
    <row r="5556" spans="2:2" x14ac:dyDescent="0.3">
      <c r="B5556" s="4"/>
    </row>
    <row r="5557" spans="2:2" x14ac:dyDescent="0.3">
      <c r="B5557" s="4"/>
    </row>
    <row r="5558" spans="2:2" x14ac:dyDescent="0.3">
      <c r="B5558" s="4"/>
    </row>
    <row r="5559" spans="2:2" x14ac:dyDescent="0.3">
      <c r="B5559" s="4"/>
    </row>
    <row r="5560" spans="2:2" x14ac:dyDescent="0.3">
      <c r="B5560" s="4"/>
    </row>
    <row r="5561" spans="2:2" x14ac:dyDescent="0.3">
      <c r="B5561" s="4"/>
    </row>
    <row r="5562" spans="2:2" x14ac:dyDescent="0.3">
      <c r="B5562" s="4"/>
    </row>
    <row r="5563" spans="2:2" x14ac:dyDescent="0.3">
      <c r="B5563" s="4"/>
    </row>
    <row r="5564" spans="2:2" x14ac:dyDescent="0.3">
      <c r="B5564" s="4"/>
    </row>
    <row r="5565" spans="2:2" x14ac:dyDescent="0.3">
      <c r="B5565" s="4"/>
    </row>
    <row r="5566" spans="2:2" x14ac:dyDescent="0.3">
      <c r="B5566" s="4"/>
    </row>
    <row r="5567" spans="2:2" x14ac:dyDescent="0.3">
      <c r="B5567" s="4"/>
    </row>
    <row r="5568" spans="2:2" x14ac:dyDescent="0.3">
      <c r="B5568" s="4"/>
    </row>
    <row r="5569" spans="2:2" x14ac:dyDescent="0.3">
      <c r="B5569" s="4"/>
    </row>
    <row r="5570" spans="2:2" x14ac:dyDescent="0.3">
      <c r="B5570" s="4"/>
    </row>
    <row r="5571" spans="2:2" x14ac:dyDescent="0.3">
      <c r="B5571" s="4"/>
    </row>
    <row r="5572" spans="2:2" x14ac:dyDescent="0.3">
      <c r="B5572" s="4"/>
    </row>
    <row r="5573" spans="2:2" x14ac:dyDescent="0.3">
      <c r="B5573" s="4"/>
    </row>
    <row r="5574" spans="2:2" x14ac:dyDescent="0.3">
      <c r="B5574" s="4"/>
    </row>
    <row r="5575" spans="2:2" x14ac:dyDescent="0.3">
      <c r="B5575" s="4"/>
    </row>
    <row r="5576" spans="2:2" x14ac:dyDescent="0.3">
      <c r="B5576" s="4"/>
    </row>
    <row r="5577" spans="2:2" x14ac:dyDescent="0.3">
      <c r="B5577" s="4"/>
    </row>
    <row r="5578" spans="2:2" x14ac:dyDescent="0.3">
      <c r="B5578" s="4"/>
    </row>
    <row r="5579" spans="2:2" x14ac:dyDescent="0.3">
      <c r="B5579" s="4"/>
    </row>
    <row r="5580" spans="2:2" x14ac:dyDescent="0.3">
      <c r="B5580" s="4"/>
    </row>
    <row r="5581" spans="2:2" x14ac:dyDescent="0.3">
      <c r="B5581" s="4"/>
    </row>
    <row r="5582" spans="2:2" x14ac:dyDescent="0.3">
      <c r="B5582" s="4"/>
    </row>
    <row r="5583" spans="2:2" x14ac:dyDescent="0.3">
      <c r="B5583" s="4"/>
    </row>
    <row r="5584" spans="2:2" x14ac:dyDescent="0.3">
      <c r="B5584" s="4"/>
    </row>
    <row r="5585" spans="2:2" x14ac:dyDescent="0.3">
      <c r="B5585" s="4"/>
    </row>
    <row r="5586" spans="2:2" x14ac:dyDescent="0.3">
      <c r="B5586" s="4"/>
    </row>
    <row r="5587" spans="2:2" x14ac:dyDescent="0.3">
      <c r="B5587" s="4"/>
    </row>
    <row r="5588" spans="2:2" x14ac:dyDescent="0.3">
      <c r="B5588" s="4"/>
    </row>
    <row r="5589" spans="2:2" x14ac:dyDescent="0.3">
      <c r="B5589" s="4"/>
    </row>
    <row r="5590" spans="2:2" x14ac:dyDescent="0.3">
      <c r="B5590" s="4"/>
    </row>
    <row r="5591" spans="2:2" x14ac:dyDescent="0.3">
      <c r="B5591" s="4"/>
    </row>
    <row r="5592" spans="2:2" x14ac:dyDescent="0.3">
      <c r="B5592" s="4"/>
    </row>
    <row r="5593" spans="2:2" x14ac:dyDescent="0.3">
      <c r="B5593" s="4"/>
    </row>
    <row r="5594" spans="2:2" x14ac:dyDescent="0.3">
      <c r="B5594" s="4"/>
    </row>
    <row r="5595" spans="2:2" x14ac:dyDescent="0.3">
      <c r="B5595" s="4"/>
    </row>
    <row r="5596" spans="2:2" x14ac:dyDescent="0.3">
      <c r="B5596" s="4"/>
    </row>
    <row r="5597" spans="2:2" x14ac:dyDescent="0.3">
      <c r="B5597" s="4"/>
    </row>
    <row r="5598" spans="2:2" x14ac:dyDescent="0.3">
      <c r="B5598" s="4"/>
    </row>
    <row r="5599" spans="2:2" x14ac:dyDescent="0.3">
      <c r="B5599" s="4"/>
    </row>
    <row r="5600" spans="2:2" x14ac:dyDescent="0.3">
      <c r="B5600" s="4"/>
    </row>
    <row r="5601" spans="2:2" x14ac:dyDescent="0.3">
      <c r="B5601" s="4"/>
    </row>
    <row r="5602" spans="2:2" x14ac:dyDescent="0.3">
      <c r="B5602" s="4"/>
    </row>
    <row r="5603" spans="2:2" x14ac:dyDescent="0.3">
      <c r="B5603" s="4"/>
    </row>
    <row r="5604" spans="2:2" x14ac:dyDescent="0.3">
      <c r="B5604" s="4"/>
    </row>
    <row r="5605" spans="2:2" x14ac:dyDescent="0.3">
      <c r="B5605" s="4"/>
    </row>
    <row r="5606" spans="2:2" x14ac:dyDescent="0.3">
      <c r="B5606" s="4"/>
    </row>
    <row r="5607" spans="2:2" x14ac:dyDescent="0.3">
      <c r="B5607" s="4"/>
    </row>
    <row r="5608" spans="2:2" x14ac:dyDescent="0.3">
      <c r="B5608" s="4"/>
    </row>
    <row r="5609" spans="2:2" x14ac:dyDescent="0.3">
      <c r="B5609" s="4"/>
    </row>
    <row r="5610" spans="2:2" x14ac:dyDescent="0.3">
      <c r="B5610" s="4"/>
    </row>
    <row r="5611" spans="2:2" x14ac:dyDescent="0.3">
      <c r="B5611" s="4"/>
    </row>
    <row r="5612" spans="2:2" x14ac:dyDescent="0.3">
      <c r="B5612" s="4"/>
    </row>
    <row r="5613" spans="2:2" x14ac:dyDescent="0.3">
      <c r="B5613" s="4"/>
    </row>
    <row r="5614" spans="2:2" x14ac:dyDescent="0.3">
      <c r="B5614" s="4"/>
    </row>
    <row r="5615" spans="2:2" x14ac:dyDescent="0.3">
      <c r="B5615" s="4"/>
    </row>
    <row r="5616" spans="2:2" x14ac:dyDescent="0.3">
      <c r="B5616" s="4"/>
    </row>
    <row r="5617" spans="2:2" x14ac:dyDescent="0.3">
      <c r="B5617" s="4"/>
    </row>
    <row r="5618" spans="2:2" x14ac:dyDescent="0.3">
      <c r="B5618" s="4"/>
    </row>
    <row r="5619" spans="2:2" x14ac:dyDescent="0.3">
      <c r="B5619" s="4"/>
    </row>
    <row r="5620" spans="2:2" x14ac:dyDescent="0.3">
      <c r="B5620" s="4"/>
    </row>
    <row r="5621" spans="2:2" x14ac:dyDescent="0.3">
      <c r="B5621" s="4"/>
    </row>
    <row r="5622" spans="2:2" x14ac:dyDescent="0.3">
      <c r="B5622" s="4"/>
    </row>
    <row r="5623" spans="2:2" x14ac:dyDescent="0.3">
      <c r="B5623" s="4"/>
    </row>
    <row r="5624" spans="2:2" x14ac:dyDescent="0.3">
      <c r="B5624" s="4"/>
    </row>
    <row r="5625" spans="2:2" x14ac:dyDescent="0.3">
      <c r="B5625" s="4"/>
    </row>
    <row r="5626" spans="2:2" x14ac:dyDescent="0.3">
      <c r="B5626" s="4"/>
    </row>
    <row r="5627" spans="2:2" x14ac:dyDescent="0.3">
      <c r="B5627" s="4"/>
    </row>
    <row r="5628" spans="2:2" x14ac:dyDescent="0.3">
      <c r="B5628" s="4"/>
    </row>
    <row r="5629" spans="2:2" x14ac:dyDescent="0.3">
      <c r="B5629" s="4"/>
    </row>
    <row r="5630" spans="2:2" x14ac:dyDescent="0.3">
      <c r="B5630" s="4"/>
    </row>
    <row r="5631" spans="2:2" x14ac:dyDescent="0.3">
      <c r="B5631" s="4"/>
    </row>
    <row r="5632" spans="2:2" x14ac:dyDescent="0.3">
      <c r="B5632" s="4"/>
    </row>
    <row r="5633" spans="2:2" x14ac:dyDescent="0.3">
      <c r="B5633" s="4"/>
    </row>
    <row r="5634" spans="2:2" x14ac:dyDescent="0.3">
      <c r="B5634" s="4"/>
    </row>
    <row r="5635" spans="2:2" x14ac:dyDescent="0.3">
      <c r="B5635" s="4"/>
    </row>
    <row r="5636" spans="2:2" x14ac:dyDescent="0.3">
      <c r="B5636" s="4"/>
    </row>
    <row r="5637" spans="2:2" x14ac:dyDescent="0.3">
      <c r="B5637" s="4"/>
    </row>
    <row r="5638" spans="2:2" x14ac:dyDescent="0.3">
      <c r="B5638" s="4"/>
    </row>
    <row r="5639" spans="2:2" x14ac:dyDescent="0.3">
      <c r="B5639" s="4"/>
    </row>
    <row r="5640" spans="2:2" x14ac:dyDescent="0.3">
      <c r="B5640" s="4"/>
    </row>
    <row r="5641" spans="2:2" x14ac:dyDescent="0.3">
      <c r="B5641" s="4"/>
    </row>
    <row r="5642" spans="2:2" x14ac:dyDescent="0.3">
      <c r="B5642" s="4"/>
    </row>
    <row r="5643" spans="2:2" x14ac:dyDescent="0.3">
      <c r="B5643" s="4"/>
    </row>
    <row r="5644" spans="2:2" x14ac:dyDescent="0.3">
      <c r="B5644" s="4"/>
    </row>
    <row r="5645" spans="2:2" x14ac:dyDescent="0.3">
      <c r="B5645" s="4"/>
    </row>
    <row r="5646" spans="2:2" x14ac:dyDescent="0.3">
      <c r="B5646" s="4"/>
    </row>
    <row r="5647" spans="2:2" x14ac:dyDescent="0.3">
      <c r="B5647" s="4"/>
    </row>
    <row r="5648" spans="2:2" x14ac:dyDescent="0.3">
      <c r="B5648" s="4"/>
    </row>
    <row r="5649" spans="2:2" x14ac:dyDescent="0.3">
      <c r="B5649" s="4"/>
    </row>
    <row r="5650" spans="2:2" x14ac:dyDescent="0.3">
      <c r="B5650" s="4"/>
    </row>
    <row r="5651" spans="2:2" x14ac:dyDescent="0.3">
      <c r="B5651" s="4"/>
    </row>
    <row r="5652" spans="2:2" x14ac:dyDescent="0.3">
      <c r="B5652" s="4"/>
    </row>
    <row r="5653" spans="2:2" x14ac:dyDescent="0.3">
      <c r="B5653" s="4"/>
    </row>
    <row r="5654" spans="2:2" x14ac:dyDescent="0.3">
      <c r="B5654" s="4"/>
    </row>
    <row r="5655" spans="2:2" x14ac:dyDescent="0.3">
      <c r="B5655" s="4"/>
    </row>
    <row r="5656" spans="2:2" x14ac:dyDescent="0.3">
      <c r="B5656" s="4"/>
    </row>
    <row r="5657" spans="2:2" x14ac:dyDescent="0.3">
      <c r="B5657" s="4"/>
    </row>
    <row r="5658" spans="2:2" x14ac:dyDescent="0.3">
      <c r="B5658" s="4"/>
    </row>
    <row r="5659" spans="2:2" x14ac:dyDescent="0.3">
      <c r="B5659" s="4"/>
    </row>
    <row r="5660" spans="2:2" x14ac:dyDescent="0.3">
      <c r="B5660" s="4"/>
    </row>
    <row r="5661" spans="2:2" x14ac:dyDescent="0.3">
      <c r="B5661" s="4"/>
    </row>
    <row r="5662" spans="2:2" x14ac:dyDescent="0.3">
      <c r="B5662" s="4"/>
    </row>
    <row r="5663" spans="2:2" x14ac:dyDescent="0.3">
      <c r="B5663" s="4"/>
    </row>
    <row r="5664" spans="2:2" x14ac:dyDescent="0.3">
      <c r="B5664" s="4"/>
    </row>
    <row r="5665" spans="2:2" x14ac:dyDescent="0.3">
      <c r="B5665" s="4"/>
    </row>
    <row r="5666" spans="2:2" x14ac:dyDescent="0.3">
      <c r="B5666" s="4"/>
    </row>
    <row r="5667" spans="2:2" x14ac:dyDescent="0.3">
      <c r="B5667" s="4"/>
    </row>
    <row r="5668" spans="2:2" x14ac:dyDescent="0.3">
      <c r="B5668" s="4"/>
    </row>
    <row r="5669" spans="2:2" x14ac:dyDescent="0.3">
      <c r="B5669" s="4"/>
    </row>
    <row r="5670" spans="2:2" x14ac:dyDescent="0.3">
      <c r="B5670" s="4"/>
    </row>
    <row r="5671" spans="2:2" x14ac:dyDescent="0.3">
      <c r="B5671" s="4"/>
    </row>
    <row r="5672" spans="2:2" x14ac:dyDescent="0.3">
      <c r="B5672" s="4"/>
    </row>
    <row r="5673" spans="2:2" x14ac:dyDescent="0.3">
      <c r="B5673" s="4"/>
    </row>
    <row r="5674" spans="2:2" x14ac:dyDescent="0.3">
      <c r="B5674" s="4"/>
    </row>
    <row r="5675" spans="2:2" x14ac:dyDescent="0.3">
      <c r="B5675" s="4"/>
    </row>
    <row r="5676" spans="2:2" x14ac:dyDescent="0.3">
      <c r="B5676" s="4"/>
    </row>
    <row r="5677" spans="2:2" x14ac:dyDescent="0.3">
      <c r="B5677" s="4"/>
    </row>
    <row r="5678" spans="2:2" x14ac:dyDescent="0.3">
      <c r="B5678" s="4"/>
    </row>
    <row r="5679" spans="2:2" x14ac:dyDescent="0.3">
      <c r="B5679" s="4"/>
    </row>
    <row r="5680" spans="2:2" x14ac:dyDescent="0.3">
      <c r="B5680" s="4"/>
    </row>
    <row r="5681" spans="2:2" x14ac:dyDescent="0.3">
      <c r="B5681" s="4"/>
    </row>
    <row r="5682" spans="2:2" x14ac:dyDescent="0.3">
      <c r="B5682" s="4"/>
    </row>
    <row r="5683" spans="2:2" x14ac:dyDescent="0.3">
      <c r="B5683" s="4"/>
    </row>
    <row r="5684" spans="2:2" x14ac:dyDescent="0.3">
      <c r="B5684" s="4"/>
    </row>
    <row r="5685" spans="2:2" x14ac:dyDescent="0.3">
      <c r="B5685" s="4"/>
    </row>
    <row r="5686" spans="2:2" x14ac:dyDescent="0.3">
      <c r="B5686" s="4"/>
    </row>
    <row r="5687" spans="2:2" x14ac:dyDescent="0.3">
      <c r="B5687" s="4"/>
    </row>
    <row r="5688" spans="2:2" x14ac:dyDescent="0.3">
      <c r="B5688" s="4"/>
    </row>
    <row r="5689" spans="2:2" x14ac:dyDescent="0.3">
      <c r="B5689" s="4"/>
    </row>
    <row r="5690" spans="2:2" x14ac:dyDescent="0.3">
      <c r="B5690" s="4"/>
    </row>
    <row r="5691" spans="2:2" x14ac:dyDescent="0.3">
      <c r="B5691" s="4"/>
    </row>
    <row r="5692" spans="2:2" x14ac:dyDescent="0.3">
      <c r="B5692" s="4"/>
    </row>
    <row r="5693" spans="2:2" x14ac:dyDescent="0.3">
      <c r="B5693" s="4"/>
    </row>
    <row r="5694" spans="2:2" x14ac:dyDescent="0.3">
      <c r="B5694" s="4"/>
    </row>
    <row r="5695" spans="2:2" x14ac:dyDescent="0.3">
      <c r="B5695" s="4"/>
    </row>
    <row r="5696" spans="2:2" x14ac:dyDescent="0.3">
      <c r="B5696" s="4"/>
    </row>
    <row r="5697" spans="2:2" x14ac:dyDescent="0.3">
      <c r="B5697" s="4"/>
    </row>
    <row r="5698" spans="2:2" x14ac:dyDescent="0.3">
      <c r="B5698" s="4"/>
    </row>
    <row r="5699" spans="2:2" x14ac:dyDescent="0.3">
      <c r="B5699" s="4"/>
    </row>
    <row r="5700" spans="2:2" x14ac:dyDescent="0.3">
      <c r="B5700" s="4"/>
    </row>
    <row r="5701" spans="2:2" x14ac:dyDescent="0.3">
      <c r="B5701" s="4"/>
    </row>
    <row r="5702" spans="2:2" x14ac:dyDescent="0.3">
      <c r="B5702" s="4"/>
    </row>
    <row r="5703" spans="2:2" x14ac:dyDescent="0.3">
      <c r="B5703" s="4"/>
    </row>
    <row r="5704" spans="2:2" x14ac:dyDescent="0.3">
      <c r="B5704" s="4"/>
    </row>
    <row r="5705" spans="2:2" x14ac:dyDescent="0.3">
      <c r="B5705" s="4"/>
    </row>
    <row r="5706" spans="2:2" x14ac:dyDescent="0.3">
      <c r="B5706" s="4"/>
    </row>
    <row r="5707" spans="2:2" x14ac:dyDescent="0.3">
      <c r="B5707" s="4"/>
    </row>
    <row r="5708" spans="2:2" x14ac:dyDescent="0.3">
      <c r="B5708" s="4"/>
    </row>
    <row r="5709" spans="2:2" x14ac:dyDescent="0.3">
      <c r="B5709" s="4"/>
    </row>
    <row r="5710" spans="2:2" x14ac:dyDescent="0.3">
      <c r="B5710" s="4"/>
    </row>
    <row r="5711" spans="2:2" x14ac:dyDescent="0.3">
      <c r="B5711" s="4"/>
    </row>
    <row r="5712" spans="2:2" x14ac:dyDescent="0.3">
      <c r="B5712" s="4"/>
    </row>
    <row r="5713" spans="2:2" x14ac:dyDescent="0.3">
      <c r="B5713" s="4"/>
    </row>
    <row r="5714" spans="2:2" x14ac:dyDescent="0.3">
      <c r="B5714" s="4"/>
    </row>
    <row r="5715" spans="2:2" x14ac:dyDescent="0.3">
      <c r="B5715" s="4"/>
    </row>
    <row r="5716" spans="2:2" x14ac:dyDescent="0.3">
      <c r="B5716" s="4"/>
    </row>
    <row r="5717" spans="2:2" x14ac:dyDescent="0.3">
      <c r="B5717" s="4"/>
    </row>
    <row r="5718" spans="2:2" x14ac:dyDescent="0.3">
      <c r="B5718" s="4"/>
    </row>
    <row r="5719" spans="2:2" x14ac:dyDescent="0.3">
      <c r="B5719" s="4"/>
    </row>
    <row r="5720" spans="2:2" x14ac:dyDescent="0.3">
      <c r="B5720" s="4"/>
    </row>
    <row r="5721" spans="2:2" x14ac:dyDescent="0.3">
      <c r="B5721" s="4"/>
    </row>
    <row r="5722" spans="2:2" x14ac:dyDescent="0.3">
      <c r="B5722" s="4"/>
    </row>
    <row r="5723" spans="2:2" x14ac:dyDescent="0.3">
      <c r="B5723" s="4"/>
    </row>
    <row r="5724" spans="2:2" x14ac:dyDescent="0.3">
      <c r="B5724" s="4"/>
    </row>
    <row r="5725" spans="2:2" x14ac:dyDescent="0.3">
      <c r="B5725" s="4"/>
    </row>
    <row r="5726" spans="2:2" x14ac:dyDescent="0.3">
      <c r="B5726" s="4"/>
    </row>
    <row r="5727" spans="2:2" x14ac:dyDescent="0.3">
      <c r="B5727" s="4"/>
    </row>
    <row r="5728" spans="2:2" x14ac:dyDescent="0.3">
      <c r="B5728" s="4"/>
    </row>
    <row r="5729" spans="2:2" x14ac:dyDescent="0.3">
      <c r="B5729" s="4"/>
    </row>
    <row r="5730" spans="2:2" x14ac:dyDescent="0.3">
      <c r="B5730" s="4"/>
    </row>
    <row r="5731" spans="2:2" x14ac:dyDescent="0.3">
      <c r="B5731" s="4"/>
    </row>
    <row r="5732" spans="2:2" x14ac:dyDescent="0.3">
      <c r="B5732" s="4"/>
    </row>
    <row r="5733" spans="2:2" x14ac:dyDescent="0.3">
      <c r="B5733" s="4"/>
    </row>
    <row r="5734" spans="2:2" x14ac:dyDescent="0.3">
      <c r="B5734" s="4"/>
    </row>
    <row r="5735" spans="2:2" x14ac:dyDescent="0.3">
      <c r="B5735" s="4"/>
    </row>
    <row r="5736" spans="2:2" x14ac:dyDescent="0.3">
      <c r="B5736" s="4"/>
    </row>
    <row r="5737" spans="2:2" x14ac:dyDescent="0.3">
      <c r="B5737" s="4"/>
    </row>
    <row r="5738" spans="2:2" x14ac:dyDescent="0.3">
      <c r="B5738" s="4"/>
    </row>
    <row r="5739" spans="2:2" x14ac:dyDescent="0.3">
      <c r="B5739" s="4"/>
    </row>
    <row r="5740" spans="2:2" x14ac:dyDescent="0.3">
      <c r="B5740" s="4"/>
    </row>
    <row r="5741" spans="2:2" x14ac:dyDescent="0.3">
      <c r="B5741" s="4"/>
    </row>
    <row r="5742" spans="2:2" x14ac:dyDescent="0.3">
      <c r="B5742" s="4"/>
    </row>
    <row r="5743" spans="2:2" x14ac:dyDescent="0.3">
      <c r="B5743" s="4"/>
    </row>
    <row r="5744" spans="2:2" x14ac:dyDescent="0.3">
      <c r="B5744" s="4"/>
    </row>
    <row r="5745" spans="2:2" x14ac:dyDescent="0.3">
      <c r="B5745" s="4"/>
    </row>
    <row r="5746" spans="2:2" x14ac:dyDescent="0.3">
      <c r="B5746" s="4"/>
    </row>
    <row r="5747" spans="2:2" x14ac:dyDescent="0.3">
      <c r="B5747" s="4"/>
    </row>
    <row r="5748" spans="2:2" x14ac:dyDescent="0.3">
      <c r="B5748" s="4"/>
    </row>
    <row r="5749" spans="2:2" x14ac:dyDescent="0.3">
      <c r="B5749" s="4"/>
    </row>
    <row r="5750" spans="2:2" x14ac:dyDescent="0.3">
      <c r="B5750" s="4"/>
    </row>
    <row r="5751" spans="2:2" x14ac:dyDescent="0.3">
      <c r="B5751" s="4"/>
    </row>
    <row r="5752" spans="2:2" x14ac:dyDescent="0.3">
      <c r="B5752" s="4"/>
    </row>
    <row r="5753" spans="2:2" x14ac:dyDescent="0.3">
      <c r="B5753" s="4"/>
    </row>
    <row r="5754" spans="2:2" x14ac:dyDescent="0.3">
      <c r="B5754" s="4"/>
    </row>
    <row r="5755" spans="2:2" x14ac:dyDescent="0.3">
      <c r="B5755" s="4"/>
    </row>
    <row r="5756" spans="2:2" x14ac:dyDescent="0.3">
      <c r="B5756" s="4"/>
    </row>
    <row r="5757" spans="2:2" x14ac:dyDescent="0.3">
      <c r="B5757" s="4"/>
    </row>
    <row r="5758" spans="2:2" x14ac:dyDescent="0.3">
      <c r="B5758" s="4"/>
    </row>
    <row r="5759" spans="2:2" x14ac:dyDescent="0.3">
      <c r="B5759" s="4"/>
    </row>
    <row r="5760" spans="2:2" x14ac:dyDescent="0.3">
      <c r="B5760" s="4"/>
    </row>
    <row r="5761" spans="2:2" x14ac:dyDescent="0.3">
      <c r="B5761" s="4"/>
    </row>
    <row r="5762" spans="2:2" x14ac:dyDescent="0.3">
      <c r="B5762" s="4"/>
    </row>
    <row r="5763" spans="2:2" x14ac:dyDescent="0.3">
      <c r="B5763" s="4"/>
    </row>
    <row r="5764" spans="2:2" x14ac:dyDescent="0.3">
      <c r="B5764" s="4"/>
    </row>
    <row r="5765" spans="2:2" x14ac:dyDescent="0.3">
      <c r="B5765" s="4"/>
    </row>
    <row r="5766" spans="2:2" x14ac:dyDescent="0.3">
      <c r="B5766" s="4"/>
    </row>
    <row r="5767" spans="2:2" x14ac:dyDescent="0.3">
      <c r="B5767" s="4"/>
    </row>
    <row r="5768" spans="2:2" x14ac:dyDescent="0.3">
      <c r="B5768" s="4"/>
    </row>
    <row r="5769" spans="2:2" x14ac:dyDescent="0.3">
      <c r="B5769" s="4"/>
    </row>
    <row r="5770" spans="2:2" x14ac:dyDescent="0.3">
      <c r="B5770" s="4"/>
    </row>
    <row r="5771" spans="2:2" x14ac:dyDescent="0.3">
      <c r="B5771" s="4"/>
    </row>
    <row r="5772" spans="2:2" x14ac:dyDescent="0.3">
      <c r="B5772" s="4"/>
    </row>
    <row r="5773" spans="2:2" x14ac:dyDescent="0.3">
      <c r="B5773" s="4"/>
    </row>
    <row r="5774" spans="2:2" x14ac:dyDescent="0.3">
      <c r="B5774" s="4"/>
    </row>
    <row r="5775" spans="2:2" x14ac:dyDescent="0.3">
      <c r="B5775" s="4"/>
    </row>
    <row r="5776" spans="2:2" x14ac:dyDescent="0.3">
      <c r="B5776" s="4"/>
    </row>
    <row r="5777" spans="2:2" x14ac:dyDescent="0.3">
      <c r="B5777" s="4"/>
    </row>
    <row r="5778" spans="2:2" x14ac:dyDescent="0.3">
      <c r="B5778" s="4"/>
    </row>
    <row r="5779" spans="2:2" x14ac:dyDescent="0.3">
      <c r="B5779" s="4"/>
    </row>
    <row r="5780" spans="2:2" x14ac:dyDescent="0.3">
      <c r="B5780" s="4"/>
    </row>
    <row r="5781" spans="2:2" x14ac:dyDescent="0.3">
      <c r="B5781" s="4"/>
    </row>
    <row r="5782" spans="2:2" x14ac:dyDescent="0.3">
      <c r="B5782" s="4"/>
    </row>
    <row r="5783" spans="2:2" x14ac:dyDescent="0.3">
      <c r="B5783" s="4"/>
    </row>
    <row r="5784" spans="2:2" x14ac:dyDescent="0.3">
      <c r="B5784" s="4"/>
    </row>
    <row r="5785" spans="2:2" x14ac:dyDescent="0.3">
      <c r="B5785" s="4"/>
    </row>
    <row r="5786" spans="2:2" x14ac:dyDescent="0.3">
      <c r="B5786" s="4"/>
    </row>
    <row r="5787" spans="2:2" x14ac:dyDescent="0.3">
      <c r="B5787" s="4"/>
    </row>
    <row r="5788" spans="2:2" x14ac:dyDescent="0.3">
      <c r="B5788" s="4"/>
    </row>
    <row r="5789" spans="2:2" x14ac:dyDescent="0.3">
      <c r="B5789" s="4"/>
    </row>
    <row r="5790" spans="2:2" x14ac:dyDescent="0.3">
      <c r="B5790" s="4"/>
    </row>
    <row r="5791" spans="2:2" x14ac:dyDescent="0.3">
      <c r="B5791" s="4"/>
    </row>
    <row r="5792" spans="2:2" x14ac:dyDescent="0.3">
      <c r="B5792" s="4"/>
    </row>
    <row r="5793" spans="2:2" x14ac:dyDescent="0.3">
      <c r="B5793" s="4"/>
    </row>
    <row r="5794" spans="2:2" x14ac:dyDescent="0.3">
      <c r="B5794" s="4"/>
    </row>
    <row r="5795" spans="2:2" x14ac:dyDescent="0.3">
      <c r="B5795" s="4"/>
    </row>
    <row r="5796" spans="2:2" x14ac:dyDescent="0.3">
      <c r="B5796" s="4"/>
    </row>
    <row r="5797" spans="2:2" x14ac:dyDescent="0.3">
      <c r="B5797" s="4"/>
    </row>
    <row r="5798" spans="2:2" x14ac:dyDescent="0.3">
      <c r="B5798" s="4"/>
    </row>
    <row r="5799" spans="2:2" x14ac:dyDescent="0.3">
      <c r="B5799" s="4"/>
    </row>
    <row r="5800" spans="2:2" x14ac:dyDescent="0.3">
      <c r="B5800" s="4"/>
    </row>
    <row r="5801" spans="2:2" x14ac:dyDescent="0.3">
      <c r="B5801" s="4"/>
    </row>
    <row r="5802" spans="2:2" x14ac:dyDescent="0.3">
      <c r="B5802" s="4"/>
    </row>
    <row r="5803" spans="2:2" x14ac:dyDescent="0.3">
      <c r="B5803" s="4"/>
    </row>
    <row r="5804" spans="2:2" x14ac:dyDescent="0.3">
      <c r="B5804" s="4"/>
    </row>
    <row r="5805" spans="2:2" x14ac:dyDescent="0.3">
      <c r="B5805" s="4"/>
    </row>
    <row r="5806" spans="2:2" x14ac:dyDescent="0.3">
      <c r="B5806" s="4"/>
    </row>
    <row r="5807" spans="2:2" x14ac:dyDescent="0.3">
      <c r="B5807" s="4"/>
    </row>
    <row r="5808" spans="2:2" x14ac:dyDescent="0.3">
      <c r="B5808" s="4"/>
    </row>
    <row r="5809" spans="2:2" x14ac:dyDescent="0.3">
      <c r="B5809" s="4"/>
    </row>
    <row r="5810" spans="2:2" x14ac:dyDescent="0.3">
      <c r="B5810" s="4"/>
    </row>
    <row r="5811" spans="2:2" x14ac:dyDescent="0.3">
      <c r="B5811" s="4"/>
    </row>
    <row r="5812" spans="2:2" x14ac:dyDescent="0.3">
      <c r="B5812" s="4"/>
    </row>
    <row r="5813" spans="2:2" x14ac:dyDescent="0.3">
      <c r="B5813" s="4"/>
    </row>
    <row r="5814" spans="2:2" x14ac:dyDescent="0.3">
      <c r="B5814" s="4"/>
    </row>
    <row r="5815" spans="2:2" x14ac:dyDescent="0.3">
      <c r="B5815" s="4"/>
    </row>
    <row r="5816" spans="2:2" x14ac:dyDescent="0.3">
      <c r="B5816" s="4"/>
    </row>
    <row r="5817" spans="2:2" x14ac:dyDescent="0.3">
      <c r="B5817" s="4"/>
    </row>
    <row r="5818" spans="2:2" x14ac:dyDescent="0.3">
      <c r="B5818" s="4"/>
    </row>
    <row r="5819" spans="2:2" x14ac:dyDescent="0.3">
      <c r="B5819" s="4"/>
    </row>
    <row r="5820" spans="2:2" x14ac:dyDescent="0.3">
      <c r="B5820" s="4"/>
    </row>
    <row r="5821" spans="2:2" x14ac:dyDescent="0.3">
      <c r="B5821" s="4"/>
    </row>
    <row r="5822" spans="2:2" x14ac:dyDescent="0.3">
      <c r="B5822" s="4"/>
    </row>
    <row r="5823" spans="2:2" x14ac:dyDescent="0.3">
      <c r="B5823" s="4"/>
    </row>
    <row r="5824" spans="2:2" x14ac:dyDescent="0.3">
      <c r="B5824" s="4"/>
    </row>
    <row r="5825" spans="2:2" x14ac:dyDescent="0.3">
      <c r="B5825" s="4"/>
    </row>
    <row r="5826" spans="2:2" x14ac:dyDescent="0.3">
      <c r="B5826" s="4"/>
    </row>
    <row r="5827" spans="2:2" x14ac:dyDescent="0.3">
      <c r="B5827" s="4"/>
    </row>
    <row r="5828" spans="2:2" x14ac:dyDescent="0.3">
      <c r="B5828" s="4"/>
    </row>
    <row r="5829" spans="2:2" x14ac:dyDescent="0.3">
      <c r="B5829" s="4"/>
    </row>
    <row r="5830" spans="2:2" x14ac:dyDescent="0.3">
      <c r="B5830" s="4"/>
    </row>
    <row r="5831" spans="2:2" x14ac:dyDescent="0.3">
      <c r="B5831" s="4"/>
    </row>
    <row r="5832" spans="2:2" x14ac:dyDescent="0.3">
      <c r="B5832" s="4"/>
    </row>
    <row r="5833" spans="2:2" x14ac:dyDescent="0.3">
      <c r="B5833" s="4"/>
    </row>
    <row r="5834" spans="2:2" x14ac:dyDescent="0.3">
      <c r="B5834" s="4"/>
    </row>
    <row r="5835" spans="2:2" x14ac:dyDescent="0.3">
      <c r="B5835" s="4"/>
    </row>
    <row r="5836" spans="2:2" x14ac:dyDescent="0.3">
      <c r="B5836" s="4"/>
    </row>
    <row r="5837" spans="2:2" x14ac:dyDescent="0.3">
      <c r="B5837" s="4"/>
    </row>
    <row r="5838" spans="2:2" x14ac:dyDescent="0.3">
      <c r="B5838" s="4"/>
    </row>
    <row r="5839" spans="2:2" x14ac:dyDescent="0.3">
      <c r="B5839" s="4"/>
    </row>
    <row r="5840" spans="2:2" x14ac:dyDescent="0.3">
      <c r="B5840" s="4"/>
    </row>
    <row r="5841" spans="2:2" x14ac:dyDescent="0.3">
      <c r="B5841" s="4"/>
    </row>
    <row r="5842" spans="2:2" x14ac:dyDescent="0.3">
      <c r="B5842" s="4"/>
    </row>
    <row r="5843" spans="2:2" x14ac:dyDescent="0.3">
      <c r="B5843" s="4"/>
    </row>
    <row r="5844" spans="2:2" x14ac:dyDescent="0.3">
      <c r="B5844" s="4"/>
    </row>
    <row r="5845" spans="2:2" x14ac:dyDescent="0.3">
      <c r="B5845" s="4"/>
    </row>
    <row r="5846" spans="2:2" x14ac:dyDescent="0.3">
      <c r="B5846" s="4"/>
    </row>
    <row r="5847" spans="2:2" x14ac:dyDescent="0.3">
      <c r="B5847" s="4"/>
    </row>
    <row r="5848" spans="2:2" x14ac:dyDescent="0.3">
      <c r="B5848" s="4"/>
    </row>
    <row r="5849" spans="2:2" x14ac:dyDescent="0.3">
      <c r="B5849" s="4"/>
    </row>
    <row r="5850" spans="2:2" x14ac:dyDescent="0.3">
      <c r="B5850" s="4"/>
    </row>
    <row r="5851" spans="2:2" x14ac:dyDescent="0.3">
      <c r="B5851" s="4"/>
    </row>
    <row r="5852" spans="2:2" x14ac:dyDescent="0.3">
      <c r="B5852" s="4"/>
    </row>
    <row r="5853" spans="2:2" x14ac:dyDescent="0.3">
      <c r="B5853" s="4"/>
    </row>
    <row r="5854" spans="2:2" x14ac:dyDescent="0.3">
      <c r="B5854" s="4"/>
    </row>
    <row r="5855" spans="2:2" x14ac:dyDescent="0.3">
      <c r="B5855" s="4"/>
    </row>
    <row r="5856" spans="2:2" x14ac:dyDescent="0.3">
      <c r="B5856" s="4"/>
    </row>
    <row r="5857" spans="2:2" x14ac:dyDescent="0.3">
      <c r="B5857" s="4"/>
    </row>
    <row r="5858" spans="2:2" x14ac:dyDescent="0.3">
      <c r="B5858" s="4"/>
    </row>
    <row r="5859" spans="2:2" x14ac:dyDescent="0.3">
      <c r="B5859" s="4"/>
    </row>
    <row r="5860" spans="2:2" x14ac:dyDescent="0.3">
      <c r="B5860" s="4"/>
    </row>
    <row r="5861" spans="2:2" x14ac:dyDescent="0.3">
      <c r="B5861" s="4"/>
    </row>
    <row r="5862" spans="2:2" x14ac:dyDescent="0.3">
      <c r="B5862" s="4"/>
    </row>
    <row r="5863" spans="2:2" x14ac:dyDescent="0.3">
      <c r="B5863" s="4"/>
    </row>
    <row r="5864" spans="2:2" x14ac:dyDescent="0.3">
      <c r="B5864" s="4"/>
    </row>
    <row r="5865" spans="2:2" x14ac:dyDescent="0.3">
      <c r="B5865" s="4"/>
    </row>
    <row r="5866" spans="2:2" x14ac:dyDescent="0.3">
      <c r="B5866" s="4"/>
    </row>
    <row r="5867" spans="2:2" x14ac:dyDescent="0.3">
      <c r="B5867" s="4"/>
    </row>
    <row r="5868" spans="2:2" x14ac:dyDescent="0.3">
      <c r="B5868" s="4"/>
    </row>
    <row r="5869" spans="2:2" x14ac:dyDescent="0.3">
      <c r="B5869" s="4"/>
    </row>
    <row r="5870" spans="2:2" x14ac:dyDescent="0.3">
      <c r="B5870" s="4"/>
    </row>
    <row r="5871" spans="2:2" x14ac:dyDescent="0.3">
      <c r="B5871" s="4"/>
    </row>
    <row r="5872" spans="2:2" x14ac:dyDescent="0.3">
      <c r="B5872" s="4"/>
    </row>
    <row r="5873" spans="2:2" x14ac:dyDescent="0.3">
      <c r="B5873" s="4"/>
    </row>
    <row r="5874" spans="2:2" x14ac:dyDescent="0.3">
      <c r="B5874" s="4"/>
    </row>
    <row r="5875" spans="2:2" x14ac:dyDescent="0.3">
      <c r="B5875" s="4"/>
    </row>
    <row r="5876" spans="2:2" x14ac:dyDescent="0.3">
      <c r="B5876" s="4"/>
    </row>
    <row r="5877" spans="2:2" x14ac:dyDescent="0.3">
      <c r="B5877" s="4"/>
    </row>
    <row r="5878" spans="2:2" x14ac:dyDescent="0.3">
      <c r="B5878" s="4"/>
    </row>
    <row r="5879" spans="2:2" x14ac:dyDescent="0.3">
      <c r="B5879" s="4"/>
    </row>
    <row r="5880" spans="2:2" x14ac:dyDescent="0.3">
      <c r="B5880" s="4"/>
    </row>
    <row r="5881" spans="2:2" x14ac:dyDescent="0.3">
      <c r="B5881" s="4"/>
    </row>
    <row r="5882" spans="2:2" x14ac:dyDescent="0.3">
      <c r="B5882" s="4"/>
    </row>
    <row r="5883" spans="2:2" x14ac:dyDescent="0.3">
      <c r="B5883" s="4"/>
    </row>
    <row r="5884" spans="2:2" x14ac:dyDescent="0.3">
      <c r="B5884" s="4"/>
    </row>
    <row r="5885" spans="2:2" x14ac:dyDescent="0.3">
      <c r="B5885" s="4"/>
    </row>
    <row r="5886" spans="2:2" x14ac:dyDescent="0.3">
      <c r="B5886" s="4"/>
    </row>
    <row r="5887" spans="2:2" x14ac:dyDescent="0.3">
      <c r="B5887" s="4"/>
    </row>
    <row r="5888" spans="2:2" x14ac:dyDescent="0.3">
      <c r="B5888" s="4"/>
    </row>
    <row r="5889" spans="2:2" x14ac:dyDescent="0.3">
      <c r="B5889" s="4"/>
    </row>
    <row r="5890" spans="2:2" x14ac:dyDescent="0.3">
      <c r="B5890" s="4"/>
    </row>
    <row r="5891" spans="2:2" x14ac:dyDescent="0.3">
      <c r="B5891" s="4"/>
    </row>
    <row r="5892" spans="2:2" x14ac:dyDescent="0.3">
      <c r="B5892" s="4"/>
    </row>
    <row r="5893" spans="2:2" x14ac:dyDescent="0.3">
      <c r="B5893" s="4"/>
    </row>
    <row r="5894" spans="2:2" x14ac:dyDescent="0.3">
      <c r="B5894" s="4"/>
    </row>
    <row r="5895" spans="2:2" x14ac:dyDescent="0.3">
      <c r="B5895" s="4"/>
    </row>
    <row r="5896" spans="2:2" x14ac:dyDescent="0.3">
      <c r="B5896" s="4"/>
    </row>
    <row r="5897" spans="2:2" x14ac:dyDescent="0.3">
      <c r="B5897" s="4"/>
    </row>
    <row r="5898" spans="2:2" x14ac:dyDescent="0.3">
      <c r="B5898" s="4"/>
    </row>
    <row r="5899" spans="2:2" x14ac:dyDescent="0.3">
      <c r="B5899" s="4"/>
    </row>
    <row r="5900" spans="2:2" x14ac:dyDescent="0.3">
      <c r="B5900" s="4"/>
    </row>
    <row r="5901" spans="2:2" x14ac:dyDescent="0.3">
      <c r="B5901" s="4"/>
    </row>
    <row r="5902" spans="2:2" x14ac:dyDescent="0.3">
      <c r="B5902" s="4"/>
    </row>
    <row r="5903" spans="2:2" x14ac:dyDescent="0.3">
      <c r="B5903" s="4"/>
    </row>
    <row r="5904" spans="2:2" x14ac:dyDescent="0.3">
      <c r="B5904" s="4"/>
    </row>
    <row r="5905" spans="2:2" x14ac:dyDescent="0.3">
      <c r="B5905" s="4"/>
    </row>
    <row r="5906" spans="2:2" x14ac:dyDescent="0.3">
      <c r="B5906" s="4"/>
    </row>
    <row r="5907" spans="2:2" x14ac:dyDescent="0.3">
      <c r="B5907" s="4"/>
    </row>
    <row r="5908" spans="2:2" x14ac:dyDescent="0.3">
      <c r="B5908" s="4"/>
    </row>
    <row r="5909" spans="2:2" x14ac:dyDescent="0.3">
      <c r="B5909" s="4"/>
    </row>
    <row r="5910" spans="2:2" x14ac:dyDescent="0.3">
      <c r="B5910" s="4"/>
    </row>
    <row r="5911" spans="2:2" x14ac:dyDescent="0.3">
      <c r="B5911" s="4"/>
    </row>
    <row r="5912" spans="2:2" x14ac:dyDescent="0.3">
      <c r="B5912" s="4"/>
    </row>
    <row r="5913" spans="2:2" x14ac:dyDescent="0.3">
      <c r="B5913" s="4"/>
    </row>
    <row r="5914" spans="2:2" x14ac:dyDescent="0.3">
      <c r="B5914" s="4"/>
    </row>
    <row r="5915" spans="2:2" x14ac:dyDescent="0.3">
      <c r="B5915" s="4"/>
    </row>
    <row r="5916" spans="2:2" x14ac:dyDescent="0.3">
      <c r="B5916" s="4"/>
    </row>
    <row r="5917" spans="2:2" x14ac:dyDescent="0.3">
      <c r="B5917" s="4"/>
    </row>
    <row r="5918" spans="2:2" x14ac:dyDescent="0.3">
      <c r="B5918" s="4"/>
    </row>
    <row r="5919" spans="2:2" x14ac:dyDescent="0.3">
      <c r="B5919" s="4"/>
    </row>
    <row r="5920" spans="2:2" x14ac:dyDescent="0.3">
      <c r="B5920" s="4"/>
    </row>
    <row r="5921" spans="2:2" x14ac:dyDescent="0.3">
      <c r="B5921" s="4"/>
    </row>
    <row r="5922" spans="2:2" x14ac:dyDescent="0.3">
      <c r="B5922" s="4"/>
    </row>
    <row r="5923" spans="2:2" x14ac:dyDescent="0.3">
      <c r="B5923" s="4"/>
    </row>
    <row r="5924" spans="2:2" x14ac:dyDescent="0.3">
      <c r="B5924" s="4"/>
    </row>
    <row r="5925" spans="2:2" x14ac:dyDescent="0.3">
      <c r="B5925" s="4"/>
    </row>
    <row r="5926" spans="2:2" x14ac:dyDescent="0.3">
      <c r="B5926" s="4"/>
    </row>
    <row r="5927" spans="2:2" x14ac:dyDescent="0.3">
      <c r="B5927" s="4"/>
    </row>
    <row r="5928" spans="2:2" x14ac:dyDescent="0.3">
      <c r="B5928" s="4"/>
    </row>
    <row r="5929" spans="2:2" x14ac:dyDescent="0.3">
      <c r="B5929" s="4"/>
    </row>
    <row r="5930" spans="2:2" x14ac:dyDescent="0.3">
      <c r="B5930" s="4"/>
    </row>
    <row r="5931" spans="2:2" x14ac:dyDescent="0.3">
      <c r="B5931" s="4"/>
    </row>
    <row r="5932" spans="2:2" x14ac:dyDescent="0.3">
      <c r="B5932" s="4"/>
    </row>
    <row r="5933" spans="2:2" x14ac:dyDescent="0.3">
      <c r="B5933" s="4"/>
    </row>
    <row r="5934" spans="2:2" x14ac:dyDescent="0.3">
      <c r="B5934" s="4"/>
    </row>
    <row r="5935" spans="2:2" x14ac:dyDescent="0.3">
      <c r="B5935" s="4"/>
    </row>
    <row r="5936" spans="2:2" x14ac:dyDescent="0.3">
      <c r="B5936" s="4"/>
    </row>
    <row r="5937" spans="2:2" x14ac:dyDescent="0.3">
      <c r="B5937" s="4"/>
    </row>
    <row r="5938" spans="2:2" x14ac:dyDescent="0.3">
      <c r="B5938" s="4"/>
    </row>
    <row r="5939" spans="2:2" x14ac:dyDescent="0.3">
      <c r="B5939" s="4"/>
    </row>
    <row r="5940" spans="2:2" x14ac:dyDescent="0.3">
      <c r="B5940" s="4"/>
    </row>
    <row r="5941" spans="2:2" x14ac:dyDescent="0.3">
      <c r="B5941" s="4"/>
    </row>
    <row r="5942" spans="2:2" x14ac:dyDescent="0.3">
      <c r="B5942" s="4"/>
    </row>
    <row r="5943" spans="2:2" x14ac:dyDescent="0.3">
      <c r="B5943" s="4"/>
    </row>
    <row r="5944" spans="2:2" x14ac:dyDescent="0.3">
      <c r="B5944" s="4"/>
    </row>
    <row r="5945" spans="2:2" x14ac:dyDescent="0.3">
      <c r="B5945" s="4"/>
    </row>
    <row r="5946" spans="2:2" x14ac:dyDescent="0.3">
      <c r="B5946" s="4"/>
    </row>
    <row r="5947" spans="2:2" x14ac:dyDescent="0.3">
      <c r="B5947" s="4"/>
    </row>
    <row r="5948" spans="2:2" x14ac:dyDescent="0.3">
      <c r="B5948" s="4"/>
    </row>
    <row r="5949" spans="2:2" x14ac:dyDescent="0.3">
      <c r="B5949" s="4"/>
    </row>
    <row r="5950" spans="2:2" x14ac:dyDescent="0.3">
      <c r="B5950" s="4"/>
    </row>
    <row r="5951" spans="2:2" x14ac:dyDescent="0.3">
      <c r="B5951" s="4"/>
    </row>
    <row r="5952" spans="2:2" x14ac:dyDescent="0.3">
      <c r="B5952" s="4"/>
    </row>
    <row r="5953" spans="2:2" x14ac:dyDescent="0.3">
      <c r="B5953" s="4"/>
    </row>
    <row r="5954" spans="2:2" x14ac:dyDescent="0.3">
      <c r="B5954" s="4"/>
    </row>
    <row r="5955" spans="2:2" x14ac:dyDescent="0.3">
      <c r="B5955" s="4"/>
    </row>
    <row r="5956" spans="2:2" x14ac:dyDescent="0.3">
      <c r="B5956" s="4"/>
    </row>
    <row r="5957" spans="2:2" x14ac:dyDescent="0.3">
      <c r="B5957" s="4"/>
    </row>
    <row r="5958" spans="2:2" x14ac:dyDescent="0.3">
      <c r="B5958" s="4"/>
    </row>
    <row r="5959" spans="2:2" x14ac:dyDescent="0.3">
      <c r="B5959" s="4"/>
    </row>
    <row r="5960" spans="2:2" x14ac:dyDescent="0.3">
      <c r="B5960" s="4"/>
    </row>
    <row r="5961" spans="2:2" x14ac:dyDescent="0.3">
      <c r="B5961" s="4"/>
    </row>
    <row r="5962" spans="2:2" x14ac:dyDescent="0.3">
      <c r="B5962" s="4"/>
    </row>
    <row r="5963" spans="2:2" x14ac:dyDescent="0.3">
      <c r="B5963" s="4"/>
    </row>
    <row r="5964" spans="2:2" x14ac:dyDescent="0.3">
      <c r="B5964" s="4"/>
    </row>
    <row r="5965" spans="2:2" x14ac:dyDescent="0.3">
      <c r="B5965" s="4"/>
    </row>
    <row r="5966" spans="2:2" x14ac:dyDescent="0.3">
      <c r="B5966" s="4"/>
    </row>
    <row r="5967" spans="2:2" x14ac:dyDescent="0.3">
      <c r="B5967" s="4"/>
    </row>
    <row r="5968" spans="2:2" x14ac:dyDescent="0.3">
      <c r="B5968" s="4"/>
    </row>
    <row r="5969" spans="2:2" x14ac:dyDescent="0.3">
      <c r="B5969" s="4"/>
    </row>
    <row r="5970" spans="2:2" x14ac:dyDescent="0.3">
      <c r="B5970" s="4"/>
    </row>
    <row r="5971" spans="2:2" x14ac:dyDescent="0.3">
      <c r="B5971" s="4"/>
    </row>
    <row r="5972" spans="2:2" x14ac:dyDescent="0.3">
      <c r="B5972" s="4"/>
    </row>
    <row r="5973" spans="2:2" x14ac:dyDescent="0.3">
      <c r="B5973" s="4"/>
    </row>
    <row r="5974" spans="2:2" x14ac:dyDescent="0.3">
      <c r="B5974" s="4"/>
    </row>
    <row r="5975" spans="2:2" x14ac:dyDescent="0.3">
      <c r="B5975" s="4"/>
    </row>
    <row r="5976" spans="2:2" x14ac:dyDescent="0.3">
      <c r="B5976" s="4"/>
    </row>
    <row r="5977" spans="2:2" x14ac:dyDescent="0.3">
      <c r="B5977" s="4"/>
    </row>
    <row r="5978" spans="2:2" x14ac:dyDescent="0.3">
      <c r="B5978" s="4"/>
    </row>
    <row r="5979" spans="2:2" x14ac:dyDescent="0.3">
      <c r="B5979" s="4"/>
    </row>
    <row r="5980" spans="2:2" x14ac:dyDescent="0.3">
      <c r="B5980" s="4"/>
    </row>
    <row r="5981" spans="2:2" x14ac:dyDescent="0.3">
      <c r="B5981" s="4"/>
    </row>
    <row r="5982" spans="2:2" x14ac:dyDescent="0.3">
      <c r="B5982" s="4"/>
    </row>
    <row r="5983" spans="2:2" x14ac:dyDescent="0.3">
      <c r="B5983" s="4"/>
    </row>
    <row r="5984" spans="2:2" x14ac:dyDescent="0.3">
      <c r="B5984" s="4"/>
    </row>
    <row r="5985" spans="2:2" x14ac:dyDescent="0.3">
      <c r="B5985" s="4"/>
    </row>
    <row r="5986" spans="2:2" x14ac:dyDescent="0.3">
      <c r="B5986" s="4"/>
    </row>
    <row r="5987" spans="2:2" x14ac:dyDescent="0.3">
      <c r="B5987" s="4"/>
    </row>
    <row r="5988" spans="2:2" x14ac:dyDescent="0.3">
      <c r="B5988" s="4"/>
    </row>
    <row r="5989" spans="2:2" x14ac:dyDescent="0.3">
      <c r="B5989" s="4"/>
    </row>
    <row r="5990" spans="2:2" x14ac:dyDescent="0.3">
      <c r="B5990" s="4"/>
    </row>
    <row r="5991" spans="2:2" x14ac:dyDescent="0.3">
      <c r="B5991" s="4"/>
    </row>
    <row r="5992" spans="2:2" x14ac:dyDescent="0.3">
      <c r="B5992" s="4"/>
    </row>
    <row r="5993" spans="2:2" x14ac:dyDescent="0.3">
      <c r="B5993" s="4"/>
    </row>
    <row r="5994" spans="2:2" x14ac:dyDescent="0.3">
      <c r="B5994" s="4"/>
    </row>
    <row r="5995" spans="2:2" x14ac:dyDescent="0.3">
      <c r="B5995" s="4"/>
    </row>
    <row r="5996" spans="2:2" x14ac:dyDescent="0.3">
      <c r="B5996" s="4"/>
    </row>
    <row r="5997" spans="2:2" x14ac:dyDescent="0.3">
      <c r="B5997" s="4"/>
    </row>
    <row r="5998" spans="2:2" x14ac:dyDescent="0.3">
      <c r="B5998" s="4"/>
    </row>
    <row r="5999" spans="2:2" x14ac:dyDescent="0.3">
      <c r="B5999" s="4"/>
    </row>
    <row r="6000" spans="2:2" x14ac:dyDescent="0.3">
      <c r="B6000" s="4"/>
    </row>
    <row r="6001" spans="2:2" x14ac:dyDescent="0.3">
      <c r="B6001" s="4"/>
    </row>
    <row r="6002" spans="2:2" x14ac:dyDescent="0.3">
      <c r="B6002" s="4"/>
    </row>
    <row r="6003" spans="2:2" x14ac:dyDescent="0.3">
      <c r="B6003" s="4"/>
    </row>
    <row r="6004" spans="2:2" x14ac:dyDescent="0.3">
      <c r="B6004" s="4"/>
    </row>
    <row r="6005" spans="2:2" x14ac:dyDescent="0.3">
      <c r="B6005" s="4"/>
    </row>
    <row r="6006" spans="2:2" x14ac:dyDescent="0.3">
      <c r="B6006" s="4"/>
    </row>
    <row r="6007" spans="2:2" x14ac:dyDescent="0.3">
      <c r="B6007" s="4"/>
    </row>
    <row r="6008" spans="2:2" x14ac:dyDescent="0.3">
      <c r="B6008" s="4"/>
    </row>
    <row r="6009" spans="2:2" x14ac:dyDescent="0.3">
      <c r="B6009" s="4"/>
    </row>
    <row r="6010" spans="2:2" x14ac:dyDescent="0.3">
      <c r="B6010" s="4"/>
    </row>
    <row r="6011" spans="2:2" x14ac:dyDescent="0.3">
      <c r="B6011" s="4"/>
    </row>
    <row r="6012" spans="2:2" x14ac:dyDescent="0.3">
      <c r="B6012" s="4"/>
    </row>
    <row r="6013" spans="2:2" x14ac:dyDescent="0.3">
      <c r="B6013" s="4"/>
    </row>
    <row r="6014" spans="2:2" x14ac:dyDescent="0.3">
      <c r="B6014" s="4"/>
    </row>
    <row r="6015" spans="2:2" x14ac:dyDescent="0.3">
      <c r="B6015" s="4"/>
    </row>
    <row r="6016" spans="2:2" x14ac:dyDescent="0.3">
      <c r="B6016" s="4"/>
    </row>
    <row r="6017" spans="2:2" x14ac:dyDescent="0.3">
      <c r="B6017" s="4"/>
    </row>
    <row r="6018" spans="2:2" x14ac:dyDescent="0.3">
      <c r="B6018" s="4"/>
    </row>
    <row r="6019" spans="2:2" x14ac:dyDescent="0.3">
      <c r="B6019" s="4"/>
    </row>
    <row r="6020" spans="2:2" x14ac:dyDescent="0.3">
      <c r="B6020" s="4"/>
    </row>
    <row r="6021" spans="2:2" x14ac:dyDescent="0.3">
      <c r="B6021" s="4"/>
    </row>
    <row r="6022" spans="2:2" x14ac:dyDescent="0.3">
      <c r="B6022" s="4"/>
    </row>
    <row r="6023" spans="2:2" x14ac:dyDescent="0.3">
      <c r="B6023" s="4"/>
    </row>
    <row r="6024" spans="2:2" x14ac:dyDescent="0.3">
      <c r="B6024" s="4"/>
    </row>
    <row r="6025" spans="2:2" x14ac:dyDescent="0.3">
      <c r="B6025" s="4"/>
    </row>
    <row r="6026" spans="2:2" x14ac:dyDescent="0.3">
      <c r="B6026" s="4"/>
    </row>
    <row r="6027" spans="2:2" x14ac:dyDescent="0.3">
      <c r="B6027" s="4"/>
    </row>
    <row r="6028" spans="2:2" x14ac:dyDescent="0.3">
      <c r="B6028" s="4"/>
    </row>
    <row r="6029" spans="2:2" x14ac:dyDescent="0.3">
      <c r="B6029" s="4"/>
    </row>
    <row r="6030" spans="2:2" x14ac:dyDescent="0.3">
      <c r="B6030" s="4"/>
    </row>
    <row r="6031" spans="2:2" x14ac:dyDescent="0.3">
      <c r="B6031" s="4"/>
    </row>
    <row r="6032" spans="2:2" x14ac:dyDescent="0.3">
      <c r="B6032" s="4"/>
    </row>
    <row r="6033" spans="2:2" x14ac:dyDescent="0.3">
      <c r="B6033" s="4"/>
    </row>
    <row r="6034" spans="2:2" x14ac:dyDescent="0.3">
      <c r="B6034" s="4"/>
    </row>
    <row r="6035" spans="2:2" x14ac:dyDescent="0.3">
      <c r="B6035" s="4"/>
    </row>
    <row r="6036" spans="2:2" x14ac:dyDescent="0.3">
      <c r="B6036" s="4"/>
    </row>
    <row r="6037" spans="2:2" x14ac:dyDescent="0.3">
      <c r="B6037" s="4"/>
    </row>
    <row r="6038" spans="2:2" x14ac:dyDescent="0.3">
      <c r="B6038" s="4"/>
    </row>
    <row r="6039" spans="2:2" x14ac:dyDescent="0.3">
      <c r="B6039" s="4"/>
    </row>
    <row r="6040" spans="2:2" x14ac:dyDescent="0.3">
      <c r="B6040" s="4"/>
    </row>
    <row r="6041" spans="2:2" x14ac:dyDescent="0.3">
      <c r="B6041" s="4"/>
    </row>
    <row r="6042" spans="2:2" x14ac:dyDescent="0.3">
      <c r="B6042" s="4"/>
    </row>
    <row r="6043" spans="2:2" x14ac:dyDescent="0.3">
      <c r="B6043" s="4"/>
    </row>
    <row r="6044" spans="2:2" x14ac:dyDescent="0.3">
      <c r="B6044" s="4"/>
    </row>
    <row r="6045" spans="2:2" x14ac:dyDescent="0.3">
      <c r="B6045" s="4"/>
    </row>
    <row r="6046" spans="2:2" x14ac:dyDescent="0.3">
      <c r="B6046" s="4"/>
    </row>
    <row r="6047" spans="2:2" x14ac:dyDescent="0.3">
      <c r="B6047" s="4"/>
    </row>
    <row r="6048" spans="2:2" x14ac:dyDescent="0.3">
      <c r="B6048" s="4"/>
    </row>
    <row r="6049" spans="2:2" x14ac:dyDescent="0.3">
      <c r="B6049" s="4"/>
    </row>
    <row r="6050" spans="2:2" x14ac:dyDescent="0.3">
      <c r="B6050" s="4"/>
    </row>
    <row r="6051" spans="2:2" x14ac:dyDescent="0.3">
      <c r="B6051" s="4"/>
    </row>
    <row r="6052" spans="2:2" x14ac:dyDescent="0.3">
      <c r="B6052" s="4"/>
    </row>
    <row r="6053" spans="2:2" x14ac:dyDescent="0.3">
      <c r="B6053" s="4"/>
    </row>
    <row r="6054" spans="2:2" x14ac:dyDescent="0.3">
      <c r="B6054" s="4"/>
    </row>
    <row r="6055" spans="2:2" x14ac:dyDescent="0.3">
      <c r="B6055" s="4"/>
    </row>
    <row r="6056" spans="2:2" x14ac:dyDescent="0.3">
      <c r="B6056" s="4"/>
    </row>
    <row r="6057" spans="2:2" x14ac:dyDescent="0.3">
      <c r="B6057" s="4"/>
    </row>
    <row r="6058" spans="2:2" x14ac:dyDescent="0.3">
      <c r="B6058" s="4"/>
    </row>
    <row r="6059" spans="2:2" x14ac:dyDescent="0.3">
      <c r="B6059" s="4"/>
    </row>
    <row r="6060" spans="2:2" x14ac:dyDescent="0.3">
      <c r="B6060" s="4"/>
    </row>
    <row r="6061" spans="2:2" x14ac:dyDescent="0.3">
      <c r="B6061" s="4"/>
    </row>
    <row r="6062" spans="2:2" x14ac:dyDescent="0.3">
      <c r="B6062" s="4"/>
    </row>
    <row r="6063" spans="2:2" x14ac:dyDescent="0.3">
      <c r="B6063" s="4"/>
    </row>
    <row r="6064" spans="2:2" x14ac:dyDescent="0.3">
      <c r="B6064" s="4"/>
    </row>
    <row r="6065" spans="2:2" x14ac:dyDescent="0.3">
      <c r="B6065" s="4"/>
    </row>
    <row r="6066" spans="2:2" x14ac:dyDescent="0.3">
      <c r="B6066" s="4"/>
    </row>
    <row r="6067" spans="2:2" x14ac:dyDescent="0.3">
      <c r="B6067" s="4"/>
    </row>
    <row r="6068" spans="2:2" x14ac:dyDescent="0.3">
      <c r="B6068" s="4"/>
    </row>
    <row r="6069" spans="2:2" x14ac:dyDescent="0.3">
      <c r="B6069" s="4"/>
    </row>
    <row r="6070" spans="2:2" x14ac:dyDescent="0.3">
      <c r="B6070" s="4"/>
    </row>
    <row r="6071" spans="2:2" x14ac:dyDescent="0.3">
      <c r="B6071" s="4"/>
    </row>
    <row r="6072" spans="2:2" x14ac:dyDescent="0.3">
      <c r="B6072" s="4"/>
    </row>
    <row r="6073" spans="2:2" x14ac:dyDescent="0.3">
      <c r="B6073" s="4"/>
    </row>
    <row r="6074" spans="2:2" x14ac:dyDescent="0.3">
      <c r="B6074" s="4"/>
    </row>
    <row r="6075" spans="2:2" x14ac:dyDescent="0.3">
      <c r="B6075" s="4"/>
    </row>
    <row r="6076" spans="2:2" x14ac:dyDescent="0.3">
      <c r="B6076" s="4"/>
    </row>
    <row r="6077" spans="2:2" x14ac:dyDescent="0.3">
      <c r="B6077" s="4"/>
    </row>
    <row r="6078" spans="2:2" x14ac:dyDescent="0.3">
      <c r="B6078" s="4"/>
    </row>
    <row r="6079" spans="2:2" x14ac:dyDescent="0.3">
      <c r="B6079" s="4"/>
    </row>
    <row r="6080" spans="2:2" x14ac:dyDescent="0.3">
      <c r="B6080" s="4"/>
    </row>
    <row r="6081" spans="2:2" x14ac:dyDescent="0.3">
      <c r="B6081" s="4"/>
    </row>
    <row r="6082" spans="2:2" x14ac:dyDescent="0.3">
      <c r="B6082" s="4"/>
    </row>
    <row r="6083" spans="2:2" x14ac:dyDescent="0.3">
      <c r="B6083" s="4"/>
    </row>
    <row r="6084" spans="2:2" x14ac:dyDescent="0.3">
      <c r="B6084" s="4"/>
    </row>
    <row r="6085" spans="2:2" x14ac:dyDescent="0.3">
      <c r="B6085" s="4"/>
    </row>
    <row r="6086" spans="2:2" x14ac:dyDescent="0.3">
      <c r="B6086" s="4"/>
    </row>
    <row r="6087" spans="2:2" x14ac:dyDescent="0.3">
      <c r="B6087" s="4"/>
    </row>
    <row r="6088" spans="2:2" x14ac:dyDescent="0.3">
      <c r="B6088" s="4"/>
    </row>
    <row r="6089" spans="2:2" x14ac:dyDescent="0.3">
      <c r="B6089" s="4"/>
    </row>
    <row r="6090" spans="2:2" x14ac:dyDescent="0.3">
      <c r="B6090" s="4"/>
    </row>
    <row r="6091" spans="2:2" x14ac:dyDescent="0.3">
      <c r="B6091" s="4"/>
    </row>
    <row r="6092" spans="2:2" x14ac:dyDescent="0.3">
      <c r="B6092" s="4"/>
    </row>
    <row r="6093" spans="2:2" x14ac:dyDescent="0.3">
      <c r="B6093" s="4"/>
    </row>
    <row r="6094" spans="2:2" x14ac:dyDescent="0.3">
      <c r="B6094" s="4"/>
    </row>
    <row r="6095" spans="2:2" x14ac:dyDescent="0.3">
      <c r="B6095" s="4"/>
    </row>
    <row r="6096" spans="2:2" x14ac:dyDescent="0.3">
      <c r="B6096" s="4"/>
    </row>
    <row r="6097" spans="2:2" x14ac:dyDescent="0.3">
      <c r="B6097" s="4"/>
    </row>
    <row r="6098" spans="2:2" x14ac:dyDescent="0.3">
      <c r="B6098" s="4"/>
    </row>
    <row r="6099" spans="2:2" x14ac:dyDescent="0.3">
      <c r="B6099" s="4"/>
    </row>
    <row r="6100" spans="2:2" x14ac:dyDescent="0.3">
      <c r="B6100" s="4"/>
    </row>
    <row r="6101" spans="2:2" x14ac:dyDescent="0.3">
      <c r="B6101" s="4"/>
    </row>
    <row r="6102" spans="2:2" x14ac:dyDescent="0.3">
      <c r="B6102" s="4"/>
    </row>
    <row r="6103" spans="2:2" x14ac:dyDescent="0.3">
      <c r="B6103" s="4"/>
    </row>
    <row r="6104" spans="2:2" x14ac:dyDescent="0.3">
      <c r="B6104" s="4"/>
    </row>
    <row r="6105" spans="2:2" x14ac:dyDescent="0.3">
      <c r="B6105" s="4"/>
    </row>
    <row r="6106" spans="2:2" x14ac:dyDescent="0.3">
      <c r="B6106" s="4"/>
    </row>
    <row r="6107" spans="2:2" x14ac:dyDescent="0.3">
      <c r="B6107" s="4"/>
    </row>
    <row r="6108" spans="2:2" x14ac:dyDescent="0.3">
      <c r="B6108" s="4"/>
    </row>
    <row r="6109" spans="2:2" x14ac:dyDescent="0.3">
      <c r="B6109" s="4"/>
    </row>
    <row r="6110" spans="2:2" x14ac:dyDescent="0.3">
      <c r="B6110" s="4"/>
    </row>
    <row r="6111" spans="2:2" x14ac:dyDescent="0.3">
      <c r="B6111" s="4"/>
    </row>
    <row r="6112" spans="2:2" x14ac:dyDescent="0.3">
      <c r="B6112" s="4"/>
    </row>
    <row r="6113" spans="2:2" x14ac:dyDescent="0.3">
      <c r="B6113" s="4"/>
    </row>
    <row r="6114" spans="2:2" x14ac:dyDescent="0.3">
      <c r="B6114" s="4"/>
    </row>
    <row r="6115" spans="2:2" x14ac:dyDescent="0.3">
      <c r="B6115" s="4"/>
    </row>
    <row r="6116" spans="2:2" x14ac:dyDescent="0.3">
      <c r="B6116" s="4"/>
    </row>
    <row r="6117" spans="2:2" x14ac:dyDescent="0.3">
      <c r="B6117" s="4"/>
    </row>
    <row r="6118" spans="2:2" x14ac:dyDescent="0.3">
      <c r="B6118" s="4"/>
    </row>
    <row r="6119" spans="2:2" x14ac:dyDescent="0.3">
      <c r="B6119" s="4"/>
    </row>
    <row r="6120" spans="2:2" x14ac:dyDescent="0.3">
      <c r="B6120" s="4"/>
    </row>
    <row r="6121" spans="2:2" x14ac:dyDescent="0.3">
      <c r="B6121" s="4"/>
    </row>
    <row r="6122" spans="2:2" x14ac:dyDescent="0.3">
      <c r="B6122" s="4"/>
    </row>
    <row r="6123" spans="2:2" x14ac:dyDescent="0.3">
      <c r="B6123" s="4"/>
    </row>
    <row r="6124" spans="2:2" x14ac:dyDescent="0.3">
      <c r="B6124" s="4"/>
    </row>
    <row r="6125" spans="2:2" x14ac:dyDescent="0.3">
      <c r="B6125" s="4"/>
    </row>
    <row r="6126" spans="2:2" x14ac:dyDescent="0.3">
      <c r="B6126" s="4"/>
    </row>
    <row r="6127" spans="2:2" x14ac:dyDescent="0.3">
      <c r="B6127" s="4"/>
    </row>
    <row r="6128" spans="2:2" x14ac:dyDescent="0.3">
      <c r="B6128" s="4"/>
    </row>
    <row r="6129" spans="2:2" x14ac:dyDescent="0.3">
      <c r="B6129" s="4"/>
    </row>
    <row r="6130" spans="2:2" x14ac:dyDescent="0.3">
      <c r="B6130" s="4"/>
    </row>
    <row r="6131" spans="2:2" x14ac:dyDescent="0.3">
      <c r="B6131" s="4"/>
    </row>
    <row r="6132" spans="2:2" x14ac:dyDescent="0.3">
      <c r="B6132" s="4"/>
    </row>
    <row r="6133" spans="2:2" x14ac:dyDescent="0.3">
      <c r="B6133" s="4"/>
    </row>
    <row r="6134" spans="2:2" x14ac:dyDescent="0.3">
      <c r="B6134" s="4"/>
    </row>
    <row r="6135" spans="2:2" x14ac:dyDescent="0.3">
      <c r="B6135" s="4"/>
    </row>
    <row r="6136" spans="2:2" x14ac:dyDescent="0.3">
      <c r="B6136" s="4"/>
    </row>
    <row r="6137" spans="2:2" x14ac:dyDescent="0.3">
      <c r="B6137" s="4"/>
    </row>
    <row r="6138" spans="2:2" x14ac:dyDescent="0.3">
      <c r="B6138" s="4"/>
    </row>
    <row r="6139" spans="2:2" x14ac:dyDescent="0.3">
      <c r="B6139" s="4"/>
    </row>
    <row r="6140" spans="2:2" x14ac:dyDescent="0.3">
      <c r="B6140" s="4"/>
    </row>
    <row r="6141" spans="2:2" x14ac:dyDescent="0.3">
      <c r="B6141" s="4"/>
    </row>
    <row r="6142" spans="2:2" x14ac:dyDescent="0.3">
      <c r="B6142" s="4"/>
    </row>
    <row r="6143" spans="2:2" x14ac:dyDescent="0.3">
      <c r="B6143" s="4"/>
    </row>
    <row r="6144" spans="2:2" x14ac:dyDescent="0.3">
      <c r="B6144" s="4"/>
    </row>
    <row r="6145" spans="2:2" x14ac:dyDescent="0.3">
      <c r="B6145" s="4"/>
    </row>
    <row r="6146" spans="2:2" x14ac:dyDescent="0.3">
      <c r="B6146" s="4"/>
    </row>
    <row r="6147" spans="2:2" x14ac:dyDescent="0.3">
      <c r="B6147" s="4"/>
    </row>
    <row r="6148" spans="2:2" x14ac:dyDescent="0.3">
      <c r="B6148" s="4"/>
    </row>
    <row r="6149" spans="2:2" x14ac:dyDescent="0.3">
      <c r="B6149" s="4"/>
    </row>
    <row r="6150" spans="2:2" x14ac:dyDescent="0.3">
      <c r="B6150" s="4"/>
    </row>
    <row r="6151" spans="2:2" x14ac:dyDescent="0.3">
      <c r="B6151" s="4"/>
    </row>
    <row r="6152" spans="2:2" x14ac:dyDescent="0.3">
      <c r="B6152" s="4"/>
    </row>
    <row r="6153" spans="2:2" x14ac:dyDescent="0.3">
      <c r="B6153" s="4"/>
    </row>
    <row r="6154" spans="2:2" x14ac:dyDescent="0.3">
      <c r="B6154" s="4"/>
    </row>
    <row r="6155" spans="2:2" x14ac:dyDescent="0.3">
      <c r="B6155" s="4"/>
    </row>
    <row r="6156" spans="2:2" x14ac:dyDescent="0.3">
      <c r="B6156" s="4"/>
    </row>
    <row r="6157" spans="2:2" x14ac:dyDescent="0.3">
      <c r="B6157" s="4"/>
    </row>
    <row r="6158" spans="2:2" x14ac:dyDescent="0.3">
      <c r="B6158" s="4"/>
    </row>
    <row r="6159" spans="2:2" x14ac:dyDescent="0.3">
      <c r="B6159" s="4"/>
    </row>
    <row r="6160" spans="2:2" x14ac:dyDescent="0.3">
      <c r="B6160" s="4"/>
    </row>
    <row r="6161" spans="2:2" x14ac:dyDescent="0.3">
      <c r="B6161" s="4"/>
    </row>
    <row r="6162" spans="2:2" x14ac:dyDescent="0.3">
      <c r="B6162" s="4"/>
    </row>
    <row r="6163" spans="2:2" x14ac:dyDescent="0.3">
      <c r="B6163" s="4"/>
    </row>
    <row r="6164" spans="2:2" x14ac:dyDescent="0.3">
      <c r="B6164" s="4"/>
    </row>
    <row r="6165" spans="2:2" x14ac:dyDescent="0.3">
      <c r="B6165" s="4"/>
    </row>
    <row r="6166" spans="2:2" x14ac:dyDescent="0.3">
      <c r="B6166" s="4"/>
    </row>
    <row r="6167" spans="2:2" x14ac:dyDescent="0.3">
      <c r="B6167" s="4"/>
    </row>
    <row r="6168" spans="2:2" x14ac:dyDescent="0.3">
      <c r="B6168" s="4"/>
    </row>
    <row r="6169" spans="2:2" x14ac:dyDescent="0.3">
      <c r="B6169" s="4"/>
    </row>
    <row r="6170" spans="2:2" x14ac:dyDescent="0.3">
      <c r="B6170" s="4"/>
    </row>
    <row r="6171" spans="2:2" x14ac:dyDescent="0.3">
      <c r="B6171" s="4"/>
    </row>
    <row r="6172" spans="2:2" x14ac:dyDescent="0.3">
      <c r="B6172" s="4"/>
    </row>
    <row r="6173" spans="2:2" x14ac:dyDescent="0.3">
      <c r="B6173" s="4"/>
    </row>
    <row r="6174" spans="2:2" x14ac:dyDescent="0.3">
      <c r="B6174" s="4"/>
    </row>
    <row r="6175" spans="2:2" x14ac:dyDescent="0.3">
      <c r="B6175" s="4"/>
    </row>
    <row r="6176" spans="2:2" x14ac:dyDescent="0.3">
      <c r="B6176" s="4"/>
    </row>
    <row r="6177" spans="2:2" x14ac:dyDescent="0.3">
      <c r="B6177" s="4"/>
    </row>
    <row r="6178" spans="2:2" x14ac:dyDescent="0.3">
      <c r="B6178" s="4"/>
    </row>
    <row r="6179" spans="2:2" x14ac:dyDescent="0.3">
      <c r="B6179" s="4"/>
    </row>
    <row r="6180" spans="2:2" x14ac:dyDescent="0.3">
      <c r="B6180" s="4"/>
    </row>
    <row r="6181" spans="2:2" x14ac:dyDescent="0.3">
      <c r="B6181" s="4"/>
    </row>
    <row r="6182" spans="2:2" x14ac:dyDescent="0.3">
      <c r="B6182" s="4"/>
    </row>
    <row r="6183" spans="2:2" x14ac:dyDescent="0.3">
      <c r="B6183" s="4"/>
    </row>
    <row r="6184" spans="2:2" x14ac:dyDescent="0.3">
      <c r="B6184" s="4"/>
    </row>
    <row r="6185" spans="2:2" x14ac:dyDescent="0.3">
      <c r="B6185" s="4"/>
    </row>
    <row r="6186" spans="2:2" x14ac:dyDescent="0.3">
      <c r="B6186" s="4"/>
    </row>
    <row r="6187" spans="2:2" x14ac:dyDescent="0.3">
      <c r="B6187" s="4"/>
    </row>
    <row r="6188" spans="2:2" x14ac:dyDescent="0.3">
      <c r="B6188" s="4"/>
    </row>
    <row r="6189" spans="2:2" x14ac:dyDescent="0.3">
      <c r="B6189" s="4"/>
    </row>
    <row r="6190" spans="2:2" x14ac:dyDescent="0.3">
      <c r="B6190" s="4"/>
    </row>
    <row r="6191" spans="2:2" x14ac:dyDescent="0.3">
      <c r="B6191" s="4"/>
    </row>
    <row r="6192" spans="2:2" x14ac:dyDescent="0.3">
      <c r="B6192" s="4"/>
    </row>
    <row r="6193" spans="2:2" x14ac:dyDescent="0.3">
      <c r="B6193" s="4"/>
    </row>
    <row r="6194" spans="2:2" x14ac:dyDescent="0.3">
      <c r="B6194" s="4"/>
    </row>
    <row r="6195" spans="2:2" x14ac:dyDescent="0.3">
      <c r="B6195" s="4"/>
    </row>
    <row r="6196" spans="2:2" x14ac:dyDescent="0.3">
      <c r="B6196" s="4"/>
    </row>
    <row r="6197" spans="2:2" x14ac:dyDescent="0.3">
      <c r="B6197" s="4"/>
    </row>
    <row r="6198" spans="2:2" x14ac:dyDescent="0.3">
      <c r="B6198" s="4"/>
    </row>
    <row r="6199" spans="2:2" x14ac:dyDescent="0.3">
      <c r="B6199" s="4"/>
    </row>
    <row r="6200" spans="2:2" x14ac:dyDescent="0.3">
      <c r="B6200" s="4"/>
    </row>
    <row r="6201" spans="2:2" x14ac:dyDescent="0.3">
      <c r="B6201" s="4"/>
    </row>
    <row r="6202" spans="2:2" x14ac:dyDescent="0.3">
      <c r="B6202" s="4"/>
    </row>
    <row r="6203" spans="2:2" x14ac:dyDescent="0.3">
      <c r="B6203" s="4"/>
    </row>
    <row r="6204" spans="2:2" x14ac:dyDescent="0.3">
      <c r="B6204" s="4"/>
    </row>
    <row r="6205" spans="2:2" x14ac:dyDescent="0.3">
      <c r="B6205" s="4"/>
    </row>
    <row r="6206" spans="2:2" x14ac:dyDescent="0.3">
      <c r="B6206" s="4"/>
    </row>
    <row r="6207" spans="2:2" x14ac:dyDescent="0.3">
      <c r="B6207" s="4"/>
    </row>
    <row r="6208" spans="2:2" x14ac:dyDescent="0.3">
      <c r="B6208" s="4"/>
    </row>
    <row r="6209" spans="2:2" x14ac:dyDescent="0.3">
      <c r="B6209" s="4"/>
    </row>
    <row r="6210" spans="2:2" x14ac:dyDescent="0.3">
      <c r="B6210" s="4"/>
    </row>
    <row r="6211" spans="2:2" x14ac:dyDescent="0.3">
      <c r="B6211" s="4"/>
    </row>
    <row r="6212" spans="2:2" x14ac:dyDescent="0.3">
      <c r="B6212" s="4"/>
    </row>
    <row r="6213" spans="2:2" x14ac:dyDescent="0.3">
      <c r="B6213" s="4"/>
    </row>
    <row r="6214" spans="2:2" x14ac:dyDescent="0.3">
      <c r="B6214" s="4"/>
    </row>
    <row r="6215" spans="2:2" x14ac:dyDescent="0.3">
      <c r="B6215" s="4"/>
    </row>
    <row r="6216" spans="2:2" x14ac:dyDescent="0.3">
      <c r="B6216" s="4"/>
    </row>
    <row r="6217" spans="2:2" x14ac:dyDescent="0.3">
      <c r="B6217" s="4"/>
    </row>
    <row r="6218" spans="2:2" x14ac:dyDescent="0.3">
      <c r="B6218" s="4"/>
    </row>
    <row r="6219" spans="2:2" x14ac:dyDescent="0.3">
      <c r="B6219" s="4"/>
    </row>
    <row r="6220" spans="2:2" x14ac:dyDescent="0.3">
      <c r="B6220" s="4"/>
    </row>
    <row r="6221" spans="2:2" x14ac:dyDescent="0.3">
      <c r="B6221" s="4"/>
    </row>
    <row r="6222" spans="2:2" x14ac:dyDescent="0.3">
      <c r="B6222" s="4"/>
    </row>
    <row r="6223" spans="2:2" x14ac:dyDescent="0.3">
      <c r="B6223" s="4"/>
    </row>
    <row r="6224" spans="2:2" x14ac:dyDescent="0.3">
      <c r="B6224" s="4"/>
    </row>
    <row r="6225" spans="2:2" x14ac:dyDescent="0.3">
      <c r="B6225" s="4"/>
    </row>
    <row r="6226" spans="2:2" x14ac:dyDescent="0.3">
      <c r="B6226" s="4"/>
    </row>
    <row r="6227" spans="2:2" x14ac:dyDescent="0.3">
      <c r="B6227" s="4"/>
    </row>
    <row r="6228" spans="2:2" x14ac:dyDescent="0.3">
      <c r="B6228" s="4"/>
    </row>
    <row r="6229" spans="2:2" x14ac:dyDescent="0.3">
      <c r="B6229" s="4"/>
    </row>
    <row r="6230" spans="2:2" x14ac:dyDescent="0.3">
      <c r="B6230" s="4"/>
    </row>
    <row r="6231" spans="2:2" x14ac:dyDescent="0.3">
      <c r="B6231" s="4"/>
    </row>
    <row r="6232" spans="2:2" x14ac:dyDescent="0.3">
      <c r="B6232" s="4"/>
    </row>
    <row r="6233" spans="2:2" x14ac:dyDescent="0.3">
      <c r="B6233" s="4"/>
    </row>
    <row r="6234" spans="2:2" x14ac:dyDescent="0.3">
      <c r="B6234" s="4"/>
    </row>
    <row r="6235" spans="2:2" x14ac:dyDescent="0.3">
      <c r="B6235" s="4"/>
    </row>
    <row r="6236" spans="2:2" x14ac:dyDescent="0.3">
      <c r="B6236" s="4"/>
    </row>
    <row r="6237" spans="2:2" x14ac:dyDescent="0.3">
      <c r="B6237" s="4"/>
    </row>
    <row r="6238" spans="2:2" x14ac:dyDescent="0.3">
      <c r="B6238" s="4"/>
    </row>
    <row r="6239" spans="2:2" x14ac:dyDescent="0.3">
      <c r="B6239" s="4"/>
    </row>
    <row r="6240" spans="2:2" x14ac:dyDescent="0.3">
      <c r="B6240" s="4"/>
    </row>
    <row r="6241" spans="2:2" x14ac:dyDescent="0.3">
      <c r="B6241" s="4"/>
    </row>
    <row r="6242" spans="2:2" x14ac:dyDescent="0.3">
      <c r="B6242" s="4"/>
    </row>
    <row r="6243" spans="2:2" x14ac:dyDescent="0.3">
      <c r="B6243" s="4"/>
    </row>
    <row r="6244" spans="2:2" x14ac:dyDescent="0.3">
      <c r="B6244" s="4"/>
    </row>
    <row r="6245" spans="2:2" x14ac:dyDescent="0.3">
      <c r="B6245" s="4"/>
    </row>
    <row r="6246" spans="2:2" x14ac:dyDescent="0.3">
      <c r="B6246" s="4"/>
    </row>
    <row r="6247" spans="2:2" x14ac:dyDescent="0.3">
      <c r="B6247" s="4"/>
    </row>
    <row r="6248" spans="2:2" x14ac:dyDescent="0.3">
      <c r="B6248" s="4"/>
    </row>
    <row r="6249" spans="2:2" x14ac:dyDescent="0.3">
      <c r="B6249" s="4"/>
    </row>
    <row r="6250" spans="2:2" x14ac:dyDescent="0.3">
      <c r="B6250" s="4"/>
    </row>
    <row r="6251" spans="2:2" x14ac:dyDescent="0.3">
      <c r="B6251" s="4"/>
    </row>
    <row r="6252" spans="2:2" x14ac:dyDescent="0.3">
      <c r="B6252" s="4"/>
    </row>
    <row r="6253" spans="2:2" x14ac:dyDescent="0.3">
      <c r="B6253" s="4"/>
    </row>
    <row r="6254" spans="2:2" x14ac:dyDescent="0.3">
      <c r="B6254" s="4"/>
    </row>
    <row r="6255" spans="2:2" x14ac:dyDescent="0.3">
      <c r="B6255" s="4"/>
    </row>
    <row r="6256" spans="2:2" x14ac:dyDescent="0.3">
      <c r="B6256" s="4"/>
    </row>
    <row r="6257" spans="2:2" x14ac:dyDescent="0.3">
      <c r="B6257" s="4"/>
    </row>
    <row r="6258" spans="2:2" x14ac:dyDescent="0.3">
      <c r="B6258" s="4"/>
    </row>
    <row r="6259" spans="2:2" x14ac:dyDescent="0.3">
      <c r="B6259" s="4"/>
    </row>
    <row r="6260" spans="2:2" x14ac:dyDescent="0.3">
      <c r="B6260" s="4"/>
    </row>
    <row r="6261" spans="2:2" x14ac:dyDescent="0.3">
      <c r="B6261" s="4"/>
    </row>
    <row r="6262" spans="2:2" x14ac:dyDescent="0.3">
      <c r="B6262" s="4"/>
    </row>
    <row r="6263" spans="2:2" x14ac:dyDescent="0.3">
      <c r="B6263" s="4"/>
    </row>
    <row r="6264" spans="2:2" x14ac:dyDescent="0.3">
      <c r="B6264" s="4"/>
    </row>
    <row r="6265" spans="2:2" x14ac:dyDescent="0.3">
      <c r="B6265" s="4"/>
    </row>
    <row r="6266" spans="2:2" x14ac:dyDescent="0.3">
      <c r="B6266" s="4"/>
    </row>
    <row r="6267" spans="2:2" x14ac:dyDescent="0.3">
      <c r="B6267" s="4"/>
    </row>
    <row r="6268" spans="2:2" x14ac:dyDescent="0.3">
      <c r="B6268" s="4"/>
    </row>
    <row r="6269" spans="2:2" x14ac:dyDescent="0.3">
      <c r="B6269" s="4"/>
    </row>
    <row r="6270" spans="2:2" x14ac:dyDescent="0.3">
      <c r="B6270" s="4"/>
    </row>
    <row r="6271" spans="2:2" x14ac:dyDescent="0.3">
      <c r="B6271" s="4"/>
    </row>
    <row r="6272" spans="2:2" x14ac:dyDescent="0.3">
      <c r="B6272" s="4"/>
    </row>
    <row r="6273" spans="2:2" x14ac:dyDescent="0.3">
      <c r="B6273" s="4"/>
    </row>
    <row r="6274" spans="2:2" x14ac:dyDescent="0.3">
      <c r="B6274" s="4"/>
    </row>
    <row r="6275" spans="2:2" x14ac:dyDescent="0.3">
      <c r="B6275" s="4"/>
    </row>
    <row r="6276" spans="2:2" x14ac:dyDescent="0.3">
      <c r="B6276" s="4"/>
    </row>
    <row r="6277" spans="2:2" x14ac:dyDescent="0.3">
      <c r="B6277" s="4"/>
    </row>
    <row r="6278" spans="2:2" x14ac:dyDescent="0.3">
      <c r="B6278" s="4"/>
    </row>
    <row r="6279" spans="2:2" x14ac:dyDescent="0.3">
      <c r="B6279" s="4"/>
    </row>
    <row r="6280" spans="2:2" x14ac:dyDescent="0.3">
      <c r="B6280" s="4"/>
    </row>
    <row r="6281" spans="2:2" x14ac:dyDescent="0.3">
      <c r="B6281" s="4"/>
    </row>
    <row r="6282" spans="2:2" x14ac:dyDescent="0.3">
      <c r="B6282" s="4"/>
    </row>
    <row r="6283" spans="2:2" x14ac:dyDescent="0.3">
      <c r="B6283" s="4"/>
    </row>
    <row r="6284" spans="2:2" x14ac:dyDescent="0.3">
      <c r="B6284" s="4"/>
    </row>
    <row r="6285" spans="2:2" x14ac:dyDescent="0.3">
      <c r="B6285" s="4"/>
    </row>
    <row r="6286" spans="2:2" x14ac:dyDescent="0.3">
      <c r="B6286" s="4"/>
    </row>
    <row r="6287" spans="2:2" x14ac:dyDescent="0.3">
      <c r="B6287" s="4"/>
    </row>
    <row r="6288" spans="2:2" x14ac:dyDescent="0.3">
      <c r="B6288" s="4"/>
    </row>
    <row r="6289" spans="2:2" x14ac:dyDescent="0.3">
      <c r="B6289" s="4"/>
    </row>
    <row r="6290" spans="2:2" x14ac:dyDescent="0.3">
      <c r="B6290" s="4"/>
    </row>
    <row r="6291" spans="2:2" x14ac:dyDescent="0.3">
      <c r="B6291" s="4"/>
    </row>
    <row r="6292" spans="2:2" x14ac:dyDescent="0.3">
      <c r="B6292" s="4"/>
    </row>
    <row r="6293" spans="2:2" x14ac:dyDescent="0.3">
      <c r="B6293" s="4"/>
    </row>
    <row r="6294" spans="2:2" x14ac:dyDescent="0.3">
      <c r="B6294" s="4"/>
    </row>
    <row r="6295" spans="2:2" x14ac:dyDescent="0.3">
      <c r="B6295" s="4"/>
    </row>
    <row r="6296" spans="2:2" x14ac:dyDescent="0.3">
      <c r="B6296" s="4"/>
    </row>
    <row r="6297" spans="2:2" x14ac:dyDescent="0.3">
      <c r="B6297" s="4"/>
    </row>
    <row r="6298" spans="2:2" x14ac:dyDescent="0.3">
      <c r="B6298" s="4"/>
    </row>
    <row r="6299" spans="2:2" x14ac:dyDescent="0.3">
      <c r="B6299" s="4"/>
    </row>
    <row r="6300" spans="2:2" x14ac:dyDescent="0.3">
      <c r="B6300" s="4"/>
    </row>
    <row r="6301" spans="2:2" x14ac:dyDescent="0.3">
      <c r="B6301" s="4"/>
    </row>
    <row r="6302" spans="2:2" x14ac:dyDescent="0.3">
      <c r="B6302" s="4"/>
    </row>
    <row r="6303" spans="2:2" x14ac:dyDescent="0.3">
      <c r="B6303" s="4"/>
    </row>
    <row r="6304" spans="2:2" x14ac:dyDescent="0.3">
      <c r="B6304" s="4"/>
    </row>
    <row r="6305" spans="2:2" x14ac:dyDescent="0.3">
      <c r="B6305" s="4"/>
    </row>
    <row r="6306" spans="2:2" x14ac:dyDescent="0.3">
      <c r="B6306" s="4"/>
    </row>
    <row r="6307" spans="2:2" x14ac:dyDescent="0.3">
      <c r="B6307" s="4"/>
    </row>
    <row r="6308" spans="2:2" x14ac:dyDescent="0.3">
      <c r="B6308" s="4"/>
    </row>
    <row r="6309" spans="2:2" x14ac:dyDescent="0.3">
      <c r="B6309" s="4"/>
    </row>
    <row r="6310" spans="2:2" x14ac:dyDescent="0.3">
      <c r="B6310" s="4"/>
    </row>
    <row r="6311" spans="2:2" x14ac:dyDescent="0.3">
      <c r="B6311" s="4"/>
    </row>
    <row r="6312" spans="2:2" x14ac:dyDescent="0.3">
      <c r="B6312" s="4"/>
    </row>
    <row r="6313" spans="2:2" x14ac:dyDescent="0.3">
      <c r="B6313" s="4"/>
    </row>
    <row r="6314" spans="2:2" x14ac:dyDescent="0.3">
      <c r="B6314" s="4"/>
    </row>
    <row r="6315" spans="2:2" x14ac:dyDescent="0.3">
      <c r="B6315" s="4"/>
    </row>
    <row r="6316" spans="2:2" x14ac:dyDescent="0.3">
      <c r="B6316" s="4"/>
    </row>
    <row r="6317" spans="2:2" x14ac:dyDescent="0.3">
      <c r="B6317" s="4"/>
    </row>
    <row r="6318" spans="2:2" x14ac:dyDescent="0.3">
      <c r="B6318" s="4"/>
    </row>
    <row r="6319" spans="2:2" x14ac:dyDescent="0.3">
      <c r="B6319" s="4"/>
    </row>
    <row r="6320" spans="2:2" x14ac:dyDescent="0.3">
      <c r="B6320" s="4"/>
    </row>
    <row r="6321" spans="2:2" x14ac:dyDescent="0.3">
      <c r="B6321" s="4"/>
    </row>
    <row r="6322" spans="2:2" x14ac:dyDescent="0.3">
      <c r="B6322" s="4"/>
    </row>
    <row r="6323" spans="2:2" x14ac:dyDescent="0.3">
      <c r="B6323" s="4"/>
    </row>
    <row r="6324" spans="2:2" x14ac:dyDescent="0.3">
      <c r="B6324" s="4"/>
    </row>
    <row r="6325" spans="2:2" x14ac:dyDescent="0.3">
      <c r="B6325" s="4"/>
    </row>
    <row r="6326" spans="2:2" x14ac:dyDescent="0.3">
      <c r="B6326" s="4"/>
    </row>
    <row r="6327" spans="2:2" x14ac:dyDescent="0.3">
      <c r="B6327" s="4"/>
    </row>
    <row r="6328" spans="2:2" x14ac:dyDescent="0.3">
      <c r="B6328" s="4"/>
    </row>
    <row r="6329" spans="2:2" x14ac:dyDescent="0.3">
      <c r="B6329" s="4"/>
    </row>
    <row r="6330" spans="2:2" x14ac:dyDescent="0.3">
      <c r="B6330" s="4"/>
    </row>
    <row r="6331" spans="2:2" x14ac:dyDescent="0.3">
      <c r="B6331" s="4"/>
    </row>
    <row r="6332" spans="2:2" x14ac:dyDescent="0.3">
      <c r="B6332" s="4"/>
    </row>
    <row r="6333" spans="2:2" x14ac:dyDescent="0.3">
      <c r="B6333" s="4"/>
    </row>
    <row r="6334" spans="2:2" x14ac:dyDescent="0.3">
      <c r="B6334" s="4"/>
    </row>
    <row r="6335" spans="2:2" x14ac:dyDescent="0.3">
      <c r="B6335" s="4"/>
    </row>
    <row r="6336" spans="2:2" x14ac:dyDescent="0.3">
      <c r="B6336" s="4"/>
    </row>
    <row r="6337" spans="2:2" x14ac:dyDescent="0.3">
      <c r="B6337" s="4"/>
    </row>
    <row r="6338" spans="2:2" x14ac:dyDescent="0.3">
      <c r="B6338" s="4"/>
    </row>
    <row r="6339" spans="2:2" x14ac:dyDescent="0.3">
      <c r="B6339" s="4"/>
    </row>
    <row r="6340" spans="2:2" x14ac:dyDescent="0.3">
      <c r="B6340" s="4"/>
    </row>
    <row r="6341" spans="2:2" x14ac:dyDescent="0.3">
      <c r="B6341" s="4"/>
    </row>
    <row r="6342" spans="2:2" x14ac:dyDescent="0.3">
      <c r="B6342" s="4"/>
    </row>
    <row r="6343" spans="2:2" x14ac:dyDescent="0.3">
      <c r="B6343" s="4"/>
    </row>
    <row r="6344" spans="2:2" x14ac:dyDescent="0.3">
      <c r="B6344" s="4"/>
    </row>
    <row r="6345" spans="2:2" x14ac:dyDescent="0.3">
      <c r="B6345" s="4"/>
    </row>
    <row r="6346" spans="2:2" x14ac:dyDescent="0.3">
      <c r="B6346" s="4"/>
    </row>
    <row r="6347" spans="2:2" x14ac:dyDescent="0.3">
      <c r="B6347" s="4"/>
    </row>
    <row r="6348" spans="2:2" x14ac:dyDescent="0.3">
      <c r="B6348" s="4"/>
    </row>
    <row r="6349" spans="2:2" x14ac:dyDescent="0.3">
      <c r="B6349" s="4"/>
    </row>
    <row r="6350" spans="2:2" x14ac:dyDescent="0.3">
      <c r="B6350" s="4"/>
    </row>
    <row r="6351" spans="2:2" x14ac:dyDescent="0.3">
      <c r="B6351" s="4"/>
    </row>
    <row r="6352" spans="2:2" x14ac:dyDescent="0.3">
      <c r="B6352" s="4"/>
    </row>
    <row r="6353" spans="2:2" x14ac:dyDescent="0.3">
      <c r="B6353" s="4"/>
    </row>
    <row r="6354" spans="2:2" x14ac:dyDescent="0.3">
      <c r="B6354" s="4"/>
    </row>
    <row r="6355" spans="2:2" x14ac:dyDescent="0.3">
      <c r="B6355" s="4"/>
    </row>
    <row r="6356" spans="2:2" x14ac:dyDescent="0.3">
      <c r="B6356" s="4"/>
    </row>
    <row r="6357" spans="2:2" x14ac:dyDescent="0.3">
      <c r="B6357" s="4"/>
    </row>
    <row r="6358" spans="2:2" x14ac:dyDescent="0.3">
      <c r="B6358" s="4"/>
    </row>
    <row r="6359" spans="2:2" x14ac:dyDescent="0.3">
      <c r="B6359" s="4"/>
    </row>
    <row r="6360" spans="2:2" x14ac:dyDescent="0.3">
      <c r="B6360" s="4"/>
    </row>
    <row r="6361" spans="2:2" x14ac:dyDescent="0.3">
      <c r="B6361" s="4"/>
    </row>
    <row r="6362" spans="2:2" x14ac:dyDescent="0.3">
      <c r="B6362" s="4"/>
    </row>
    <row r="6363" spans="2:2" x14ac:dyDescent="0.3">
      <c r="B6363" s="4"/>
    </row>
    <row r="6364" spans="2:2" x14ac:dyDescent="0.3">
      <c r="B6364" s="4"/>
    </row>
    <row r="6365" spans="2:2" x14ac:dyDescent="0.3">
      <c r="B6365" s="4"/>
    </row>
    <row r="6366" spans="2:2" x14ac:dyDescent="0.3">
      <c r="B6366" s="4"/>
    </row>
    <row r="6367" spans="2:2" x14ac:dyDescent="0.3">
      <c r="B6367" s="4"/>
    </row>
    <row r="6368" spans="2:2" x14ac:dyDescent="0.3">
      <c r="B6368" s="4"/>
    </row>
    <row r="6369" spans="2:2" x14ac:dyDescent="0.3">
      <c r="B6369" s="4"/>
    </row>
    <row r="6370" spans="2:2" x14ac:dyDescent="0.3">
      <c r="B6370" s="4"/>
    </row>
    <row r="6371" spans="2:2" x14ac:dyDescent="0.3">
      <c r="B6371" s="4"/>
    </row>
    <row r="6372" spans="2:2" x14ac:dyDescent="0.3">
      <c r="B6372" s="4"/>
    </row>
    <row r="6373" spans="2:2" x14ac:dyDescent="0.3">
      <c r="B6373" s="4"/>
    </row>
    <row r="6374" spans="2:2" x14ac:dyDescent="0.3">
      <c r="B6374" s="4"/>
    </row>
    <row r="6375" spans="2:2" x14ac:dyDescent="0.3">
      <c r="B6375" s="4"/>
    </row>
    <row r="6376" spans="2:2" x14ac:dyDescent="0.3">
      <c r="B6376" s="4"/>
    </row>
    <row r="6377" spans="2:2" x14ac:dyDescent="0.3">
      <c r="B6377" s="4"/>
    </row>
    <row r="6378" spans="2:2" x14ac:dyDescent="0.3">
      <c r="B6378" s="4"/>
    </row>
    <row r="6379" spans="2:2" x14ac:dyDescent="0.3">
      <c r="B6379" s="4"/>
    </row>
    <row r="6380" spans="2:2" x14ac:dyDescent="0.3">
      <c r="B6380" s="4"/>
    </row>
    <row r="6381" spans="2:2" x14ac:dyDescent="0.3">
      <c r="B6381" s="4"/>
    </row>
    <row r="6382" spans="2:2" x14ac:dyDescent="0.3">
      <c r="B6382" s="4"/>
    </row>
    <row r="6383" spans="2:2" x14ac:dyDescent="0.3">
      <c r="B6383" s="4"/>
    </row>
    <row r="6384" spans="2:2" x14ac:dyDescent="0.3">
      <c r="B6384" s="4"/>
    </row>
    <row r="6385" spans="2:2" x14ac:dyDescent="0.3">
      <c r="B6385" s="4"/>
    </row>
    <row r="6386" spans="2:2" x14ac:dyDescent="0.3">
      <c r="B6386" s="4"/>
    </row>
    <row r="6387" spans="2:2" x14ac:dyDescent="0.3">
      <c r="B6387" s="4"/>
    </row>
    <row r="6388" spans="2:2" x14ac:dyDescent="0.3">
      <c r="B6388" s="4"/>
    </row>
    <row r="6389" spans="2:2" x14ac:dyDescent="0.3">
      <c r="B6389" s="4"/>
    </row>
    <row r="6390" spans="2:2" x14ac:dyDescent="0.3">
      <c r="B6390" s="4"/>
    </row>
    <row r="6391" spans="2:2" x14ac:dyDescent="0.3">
      <c r="B6391" s="4"/>
    </row>
    <row r="6392" spans="2:2" x14ac:dyDescent="0.3">
      <c r="B6392" s="4"/>
    </row>
    <row r="6393" spans="2:2" x14ac:dyDescent="0.3">
      <c r="B6393" s="4"/>
    </row>
    <row r="6394" spans="2:2" x14ac:dyDescent="0.3">
      <c r="B6394" s="4"/>
    </row>
    <row r="6395" spans="2:2" x14ac:dyDescent="0.3">
      <c r="B6395" s="4"/>
    </row>
    <row r="6396" spans="2:2" x14ac:dyDescent="0.3">
      <c r="B6396" s="4"/>
    </row>
    <row r="6397" spans="2:2" x14ac:dyDescent="0.3">
      <c r="B6397" s="4"/>
    </row>
    <row r="6398" spans="2:2" x14ac:dyDescent="0.3">
      <c r="B6398" s="4"/>
    </row>
    <row r="6399" spans="2:2" x14ac:dyDescent="0.3">
      <c r="B6399" s="4"/>
    </row>
    <row r="6400" spans="2:2" x14ac:dyDescent="0.3">
      <c r="B6400" s="4"/>
    </row>
    <row r="6401" spans="2:2" x14ac:dyDescent="0.3">
      <c r="B6401" s="4"/>
    </row>
    <row r="6402" spans="2:2" x14ac:dyDescent="0.3">
      <c r="B6402" s="4"/>
    </row>
    <row r="6403" spans="2:2" x14ac:dyDescent="0.3">
      <c r="B6403" s="4"/>
    </row>
    <row r="6404" spans="2:2" x14ac:dyDescent="0.3">
      <c r="B6404" s="4"/>
    </row>
    <row r="6405" spans="2:2" x14ac:dyDescent="0.3">
      <c r="B6405" s="4"/>
    </row>
    <row r="6406" spans="2:2" x14ac:dyDescent="0.3">
      <c r="B6406" s="4"/>
    </row>
    <row r="6407" spans="2:2" x14ac:dyDescent="0.3">
      <c r="B6407" s="4"/>
    </row>
    <row r="6408" spans="2:2" x14ac:dyDescent="0.3">
      <c r="B6408" s="4"/>
    </row>
    <row r="6409" spans="2:2" x14ac:dyDescent="0.3">
      <c r="B6409" s="4"/>
    </row>
    <row r="6410" spans="2:2" x14ac:dyDescent="0.3">
      <c r="B6410" s="4"/>
    </row>
    <row r="6411" spans="2:2" x14ac:dyDescent="0.3">
      <c r="B6411" s="4"/>
    </row>
    <row r="6412" spans="2:2" x14ac:dyDescent="0.3">
      <c r="B6412" s="4"/>
    </row>
    <row r="6413" spans="2:2" x14ac:dyDescent="0.3">
      <c r="B6413" s="4"/>
    </row>
    <row r="6414" spans="2:2" x14ac:dyDescent="0.3">
      <c r="B6414" s="4"/>
    </row>
    <row r="6415" spans="2:2" x14ac:dyDescent="0.3">
      <c r="B6415" s="4"/>
    </row>
    <row r="6416" spans="2:2" x14ac:dyDescent="0.3">
      <c r="B6416" s="4"/>
    </row>
    <row r="6417" spans="2:2" x14ac:dyDescent="0.3">
      <c r="B6417" s="4"/>
    </row>
    <row r="6418" spans="2:2" x14ac:dyDescent="0.3">
      <c r="B6418" s="4"/>
    </row>
    <row r="6419" spans="2:2" x14ac:dyDescent="0.3">
      <c r="B6419" s="4"/>
    </row>
    <row r="6420" spans="2:2" x14ac:dyDescent="0.3">
      <c r="B6420" s="4"/>
    </row>
    <row r="6421" spans="2:2" x14ac:dyDescent="0.3">
      <c r="B6421" s="4"/>
    </row>
    <row r="6422" spans="2:2" x14ac:dyDescent="0.3">
      <c r="B6422" s="4"/>
    </row>
    <row r="6423" spans="2:2" x14ac:dyDescent="0.3">
      <c r="B6423" s="4"/>
    </row>
    <row r="6424" spans="2:2" x14ac:dyDescent="0.3">
      <c r="B6424" s="4"/>
    </row>
    <row r="6425" spans="2:2" x14ac:dyDescent="0.3">
      <c r="B6425" s="4"/>
    </row>
    <row r="6426" spans="2:2" x14ac:dyDescent="0.3">
      <c r="B6426" s="4"/>
    </row>
    <row r="6427" spans="2:2" x14ac:dyDescent="0.3">
      <c r="B6427" s="4"/>
    </row>
    <row r="6428" spans="2:2" x14ac:dyDescent="0.3">
      <c r="B6428" s="4"/>
    </row>
    <row r="6429" spans="2:2" x14ac:dyDescent="0.3">
      <c r="B6429" s="4"/>
    </row>
    <row r="6430" spans="2:2" x14ac:dyDescent="0.3">
      <c r="B6430" s="4"/>
    </row>
    <row r="6431" spans="2:2" x14ac:dyDescent="0.3">
      <c r="B6431" s="4"/>
    </row>
    <row r="6432" spans="2:2" x14ac:dyDescent="0.3">
      <c r="B6432" s="4"/>
    </row>
    <row r="6433" spans="2:2" x14ac:dyDescent="0.3">
      <c r="B6433" s="4"/>
    </row>
    <row r="6434" spans="2:2" x14ac:dyDescent="0.3">
      <c r="B6434" s="4"/>
    </row>
    <row r="6435" spans="2:2" x14ac:dyDescent="0.3">
      <c r="B6435" s="4"/>
    </row>
    <row r="6436" spans="2:2" x14ac:dyDescent="0.3">
      <c r="B6436" s="4"/>
    </row>
    <row r="6437" spans="2:2" x14ac:dyDescent="0.3">
      <c r="B6437" s="4"/>
    </row>
    <row r="6438" spans="2:2" x14ac:dyDescent="0.3">
      <c r="B6438" s="4"/>
    </row>
    <row r="6439" spans="2:2" x14ac:dyDescent="0.3">
      <c r="B6439" s="4"/>
    </row>
    <row r="6440" spans="2:2" x14ac:dyDescent="0.3">
      <c r="B6440" s="4"/>
    </row>
    <row r="6441" spans="2:2" x14ac:dyDescent="0.3">
      <c r="B6441" s="4"/>
    </row>
    <row r="6442" spans="2:2" x14ac:dyDescent="0.3">
      <c r="B6442" s="4"/>
    </row>
    <row r="6443" spans="2:2" x14ac:dyDescent="0.3">
      <c r="B6443" s="4"/>
    </row>
    <row r="6444" spans="2:2" x14ac:dyDescent="0.3">
      <c r="B6444" s="4"/>
    </row>
    <row r="6445" spans="2:2" x14ac:dyDescent="0.3">
      <c r="B6445" s="4"/>
    </row>
    <row r="6446" spans="2:2" x14ac:dyDescent="0.3">
      <c r="B6446" s="4"/>
    </row>
    <row r="6447" spans="2:2" x14ac:dyDescent="0.3">
      <c r="B6447" s="4"/>
    </row>
    <row r="6448" spans="2:2" x14ac:dyDescent="0.3">
      <c r="B6448" s="4"/>
    </row>
    <row r="6449" spans="2:2" x14ac:dyDescent="0.3">
      <c r="B6449" s="4"/>
    </row>
    <row r="6450" spans="2:2" x14ac:dyDescent="0.3">
      <c r="B6450" s="4"/>
    </row>
    <row r="6451" spans="2:2" x14ac:dyDescent="0.3">
      <c r="B6451" s="4"/>
    </row>
    <row r="6452" spans="2:2" x14ac:dyDescent="0.3">
      <c r="B6452" s="4"/>
    </row>
    <row r="6453" spans="2:2" x14ac:dyDescent="0.3">
      <c r="B6453" s="4"/>
    </row>
    <row r="6454" spans="2:2" x14ac:dyDescent="0.3">
      <c r="B6454" s="4"/>
    </row>
    <row r="6455" spans="2:2" x14ac:dyDescent="0.3">
      <c r="B6455" s="4"/>
    </row>
    <row r="6456" spans="2:2" x14ac:dyDescent="0.3">
      <c r="B6456" s="4"/>
    </row>
    <row r="6457" spans="2:2" x14ac:dyDescent="0.3">
      <c r="B6457" s="4"/>
    </row>
    <row r="6458" spans="2:2" x14ac:dyDescent="0.3">
      <c r="B6458" s="4"/>
    </row>
    <row r="6459" spans="2:2" x14ac:dyDescent="0.3">
      <c r="B6459" s="4"/>
    </row>
    <row r="6460" spans="2:2" x14ac:dyDescent="0.3">
      <c r="B6460" s="4"/>
    </row>
    <row r="6461" spans="2:2" x14ac:dyDescent="0.3">
      <c r="B6461" s="4"/>
    </row>
    <row r="6462" spans="2:2" x14ac:dyDescent="0.3">
      <c r="B6462" s="4"/>
    </row>
    <row r="6463" spans="2:2" x14ac:dyDescent="0.3">
      <c r="B6463" s="4"/>
    </row>
    <row r="6464" spans="2:2" x14ac:dyDescent="0.3">
      <c r="B6464" s="4"/>
    </row>
    <row r="6465" spans="2:2" x14ac:dyDescent="0.3">
      <c r="B6465" s="4"/>
    </row>
    <row r="6466" spans="2:2" x14ac:dyDescent="0.3">
      <c r="B6466" s="4"/>
    </row>
    <row r="6467" spans="2:2" x14ac:dyDescent="0.3">
      <c r="B6467" s="4"/>
    </row>
    <row r="6468" spans="2:2" x14ac:dyDescent="0.3">
      <c r="B6468" s="4"/>
    </row>
    <row r="6469" spans="2:2" x14ac:dyDescent="0.3">
      <c r="B6469" s="4"/>
    </row>
    <row r="6470" spans="2:2" x14ac:dyDescent="0.3">
      <c r="B6470" s="4"/>
    </row>
    <row r="6471" spans="2:2" x14ac:dyDescent="0.3">
      <c r="B6471" s="4"/>
    </row>
    <row r="6472" spans="2:2" x14ac:dyDescent="0.3">
      <c r="B6472" s="4"/>
    </row>
    <row r="6473" spans="2:2" x14ac:dyDescent="0.3">
      <c r="B6473" s="4"/>
    </row>
    <row r="6474" spans="2:2" x14ac:dyDescent="0.3">
      <c r="B6474" s="4"/>
    </row>
    <row r="6475" spans="2:2" x14ac:dyDescent="0.3">
      <c r="B6475" s="4"/>
    </row>
    <row r="6476" spans="2:2" x14ac:dyDescent="0.3">
      <c r="B6476" s="4"/>
    </row>
    <row r="6477" spans="2:2" x14ac:dyDescent="0.3">
      <c r="B6477" s="4"/>
    </row>
    <row r="6478" spans="2:2" x14ac:dyDescent="0.3">
      <c r="B6478" s="4"/>
    </row>
    <row r="6479" spans="2:2" x14ac:dyDescent="0.3">
      <c r="B6479" s="4"/>
    </row>
    <row r="6480" spans="2:2" x14ac:dyDescent="0.3">
      <c r="B6480" s="4"/>
    </row>
    <row r="6481" spans="2:2" x14ac:dyDescent="0.3">
      <c r="B6481" s="4"/>
    </row>
    <row r="6482" spans="2:2" x14ac:dyDescent="0.3">
      <c r="B6482" s="4"/>
    </row>
    <row r="6483" spans="2:2" x14ac:dyDescent="0.3">
      <c r="B6483" s="4"/>
    </row>
    <row r="6484" spans="2:2" x14ac:dyDescent="0.3">
      <c r="B6484" s="4"/>
    </row>
    <row r="6485" spans="2:2" x14ac:dyDescent="0.3">
      <c r="B6485" s="4"/>
    </row>
    <row r="6486" spans="2:2" x14ac:dyDescent="0.3">
      <c r="B6486" s="4"/>
    </row>
    <row r="6487" spans="2:2" x14ac:dyDescent="0.3">
      <c r="B6487" s="4"/>
    </row>
    <row r="6488" spans="2:2" x14ac:dyDescent="0.3">
      <c r="B6488" s="4"/>
    </row>
    <row r="6489" spans="2:2" x14ac:dyDescent="0.3">
      <c r="B6489" s="4"/>
    </row>
    <row r="6490" spans="2:2" x14ac:dyDescent="0.3">
      <c r="B6490" s="4"/>
    </row>
    <row r="6491" spans="2:2" x14ac:dyDescent="0.3">
      <c r="B6491" s="4"/>
    </row>
    <row r="6492" spans="2:2" x14ac:dyDescent="0.3">
      <c r="B6492" s="4"/>
    </row>
    <row r="6493" spans="2:2" x14ac:dyDescent="0.3">
      <c r="B6493" s="4"/>
    </row>
    <row r="6494" spans="2:2" x14ac:dyDescent="0.3">
      <c r="B6494" s="4"/>
    </row>
    <row r="6495" spans="2:2" x14ac:dyDescent="0.3">
      <c r="B6495" s="4"/>
    </row>
    <row r="6496" spans="2:2" x14ac:dyDescent="0.3">
      <c r="B6496" s="4"/>
    </row>
    <row r="6497" spans="2:2" x14ac:dyDescent="0.3">
      <c r="B6497" s="4"/>
    </row>
    <row r="6498" spans="2:2" x14ac:dyDescent="0.3">
      <c r="B6498" s="4"/>
    </row>
    <row r="6499" spans="2:2" x14ac:dyDescent="0.3">
      <c r="B6499" s="4"/>
    </row>
    <row r="6500" spans="2:2" x14ac:dyDescent="0.3">
      <c r="B6500" s="4"/>
    </row>
    <row r="6501" spans="2:2" x14ac:dyDescent="0.3">
      <c r="B6501" s="4"/>
    </row>
    <row r="6502" spans="2:2" x14ac:dyDescent="0.3">
      <c r="B6502" s="4"/>
    </row>
    <row r="6503" spans="2:2" x14ac:dyDescent="0.3">
      <c r="B6503" s="4"/>
    </row>
    <row r="6504" spans="2:2" x14ac:dyDescent="0.3">
      <c r="B6504" s="4"/>
    </row>
    <row r="6505" spans="2:2" x14ac:dyDescent="0.3">
      <c r="B6505" s="4"/>
    </row>
    <row r="6506" spans="2:2" x14ac:dyDescent="0.3">
      <c r="B6506" s="4"/>
    </row>
    <row r="6507" spans="2:2" x14ac:dyDescent="0.3">
      <c r="B6507" s="4"/>
    </row>
    <row r="6508" spans="2:2" x14ac:dyDescent="0.3">
      <c r="B6508" s="4"/>
    </row>
    <row r="6509" spans="2:2" x14ac:dyDescent="0.3">
      <c r="B6509" s="4"/>
    </row>
    <row r="6510" spans="2:2" x14ac:dyDescent="0.3">
      <c r="B6510" s="4"/>
    </row>
    <row r="6511" spans="2:2" x14ac:dyDescent="0.3">
      <c r="B6511" s="4"/>
    </row>
    <row r="6512" spans="2:2" x14ac:dyDescent="0.3">
      <c r="B6512" s="4"/>
    </row>
    <row r="6513" spans="2:2" x14ac:dyDescent="0.3">
      <c r="B6513" s="4"/>
    </row>
    <row r="6514" spans="2:2" x14ac:dyDescent="0.3">
      <c r="B6514" s="4"/>
    </row>
    <row r="6515" spans="2:2" x14ac:dyDescent="0.3">
      <c r="B6515" s="4"/>
    </row>
    <row r="6516" spans="2:2" x14ac:dyDescent="0.3">
      <c r="B6516" s="4"/>
    </row>
    <row r="6517" spans="2:2" x14ac:dyDescent="0.3">
      <c r="B6517" s="4"/>
    </row>
    <row r="6518" spans="2:2" x14ac:dyDescent="0.3">
      <c r="B6518" s="4"/>
    </row>
    <row r="6519" spans="2:2" x14ac:dyDescent="0.3">
      <c r="B6519" s="4"/>
    </row>
    <row r="6520" spans="2:2" x14ac:dyDescent="0.3">
      <c r="B6520" s="4"/>
    </row>
    <row r="6521" spans="2:2" x14ac:dyDescent="0.3">
      <c r="B6521" s="4"/>
    </row>
    <row r="6522" spans="2:2" x14ac:dyDescent="0.3">
      <c r="B6522" s="4"/>
    </row>
    <row r="6523" spans="2:2" x14ac:dyDescent="0.3">
      <c r="B6523" s="4"/>
    </row>
    <row r="6524" spans="2:2" x14ac:dyDescent="0.3">
      <c r="B6524" s="4"/>
    </row>
    <row r="6525" spans="2:2" x14ac:dyDescent="0.3">
      <c r="B6525" s="4"/>
    </row>
    <row r="6526" spans="2:2" x14ac:dyDescent="0.3">
      <c r="B6526" s="4"/>
    </row>
    <row r="6527" spans="2:2" x14ac:dyDescent="0.3">
      <c r="B6527" s="4"/>
    </row>
    <row r="6528" spans="2:2" x14ac:dyDescent="0.3">
      <c r="B6528" s="4"/>
    </row>
    <row r="6529" spans="2:2" x14ac:dyDescent="0.3">
      <c r="B6529" s="4"/>
    </row>
    <row r="6530" spans="2:2" x14ac:dyDescent="0.3">
      <c r="B6530" s="4"/>
    </row>
    <row r="6531" spans="2:2" x14ac:dyDescent="0.3">
      <c r="B6531" s="4"/>
    </row>
    <row r="6532" spans="2:2" x14ac:dyDescent="0.3">
      <c r="B6532" s="4"/>
    </row>
    <row r="6533" spans="2:2" x14ac:dyDescent="0.3">
      <c r="B6533" s="4"/>
    </row>
    <row r="6534" spans="2:2" x14ac:dyDescent="0.3">
      <c r="B6534" s="4"/>
    </row>
    <row r="6535" spans="2:2" x14ac:dyDescent="0.3">
      <c r="B6535" s="4"/>
    </row>
    <row r="6536" spans="2:2" x14ac:dyDescent="0.3">
      <c r="B6536" s="4"/>
    </row>
    <row r="6537" spans="2:2" x14ac:dyDescent="0.3">
      <c r="B6537" s="4"/>
    </row>
    <row r="6538" spans="2:2" x14ac:dyDescent="0.3">
      <c r="B6538" s="4"/>
    </row>
    <row r="6539" spans="2:2" x14ac:dyDescent="0.3">
      <c r="B6539" s="4"/>
    </row>
    <row r="6540" spans="2:2" x14ac:dyDescent="0.3">
      <c r="B6540" s="4"/>
    </row>
    <row r="6541" spans="2:2" x14ac:dyDescent="0.3">
      <c r="B6541" s="4"/>
    </row>
    <row r="6542" spans="2:2" x14ac:dyDescent="0.3">
      <c r="B6542" s="4"/>
    </row>
    <row r="6543" spans="2:2" x14ac:dyDescent="0.3">
      <c r="B6543" s="4"/>
    </row>
    <row r="6544" spans="2:2" x14ac:dyDescent="0.3">
      <c r="B6544" s="4"/>
    </row>
    <row r="6545" spans="2:2" x14ac:dyDescent="0.3">
      <c r="B6545" s="4"/>
    </row>
    <row r="6546" spans="2:2" x14ac:dyDescent="0.3">
      <c r="B6546" s="4"/>
    </row>
    <row r="6547" spans="2:2" x14ac:dyDescent="0.3">
      <c r="B6547" s="4"/>
    </row>
    <row r="6548" spans="2:2" x14ac:dyDescent="0.3">
      <c r="B6548" s="4"/>
    </row>
    <row r="6549" spans="2:2" x14ac:dyDescent="0.3">
      <c r="B6549" s="4"/>
    </row>
    <row r="6550" spans="2:2" x14ac:dyDescent="0.3">
      <c r="B6550" s="4"/>
    </row>
    <row r="6551" spans="2:2" x14ac:dyDescent="0.3">
      <c r="B6551" s="4"/>
    </row>
    <row r="6552" spans="2:2" x14ac:dyDescent="0.3">
      <c r="B6552" s="4"/>
    </row>
    <row r="6553" spans="2:2" x14ac:dyDescent="0.3">
      <c r="B6553" s="4"/>
    </row>
    <row r="6554" spans="2:2" x14ac:dyDescent="0.3">
      <c r="B6554" s="4"/>
    </row>
    <row r="6555" spans="2:2" x14ac:dyDescent="0.3">
      <c r="B6555" s="4"/>
    </row>
    <row r="6556" spans="2:2" x14ac:dyDescent="0.3">
      <c r="B6556" s="4"/>
    </row>
    <row r="6557" spans="2:2" x14ac:dyDescent="0.3">
      <c r="B6557" s="4"/>
    </row>
    <row r="6558" spans="2:2" x14ac:dyDescent="0.3">
      <c r="B6558" s="4"/>
    </row>
    <row r="6559" spans="2:2" x14ac:dyDescent="0.3">
      <c r="B6559" s="4"/>
    </row>
    <row r="6560" spans="2:2" x14ac:dyDescent="0.3">
      <c r="B6560" s="4"/>
    </row>
    <row r="6561" spans="2:2" x14ac:dyDescent="0.3">
      <c r="B6561" s="4"/>
    </row>
    <row r="6562" spans="2:2" x14ac:dyDescent="0.3">
      <c r="B6562" s="4"/>
    </row>
    <row r="6563" spans="2:2" x14ac:dyDescent="0.3">
      <c r="B6563" s="4"/>
    </row>
    <row r="6564" spans="2:2" x14ac:dyDescent="0.3">
      <c r="B6564" s="4"/>
    </row>
    <row r="6565" spans="2:2" x14ac:dyDescent="0.3">
      <c r="B6565" s="4"/>
    </row>
    <row r="6566" spans="2:2" x14ac:dyDescent="0.3">
      <c r="B6566" s="4"/>
    </row>
    <row r="6567" spans="2:2" x14ac:dyDescent="0.3">
      <c r="B6567" s="4"/>
    </row>
    <row r="6568" spans="2:2" x14ac:dyDescent="0.3">
      <c r="B6568" s="4"/>
    </row>
    <row r="6569" spans="2:2" x14ac:dyDescent="0.3">
      <c r="B6569" s="4"/>
    </row>
    <row r="6570" spans="2:2" x14ac:dyDescent="0.3">
      <c r="B6570" s="4"/>
    </row>
    <row r="6571" spans="2:2" x14ac:dyDescent="0.3">
      <c r="B6571" s="4"/>
    </row>
    <row r="6572" spans="2:2" x14ac:dyDescent="0.3">
      <c r="B6572" s="4"/>
    </row>
    <row r="6573" spans="2:2" x14ac:dyDescent="0.3">
      <c r="B6573" s="4"/>
    </row>
    <row r="6574" spans="2:2" x14ac:dyDescent="0.3">
      <c r="B6574" s="4"/>
    </row>
    <row r="6575" spans="2:2" x14ac:dyDescent="0.3">
      <c r="B6575" s="4"/>
    </row>
    <row r="6576" spans="2:2" x14ac:dyDescent="0.3">
      <c r="B6576" s="4"/>
    </row>
    <row r="6577" spans="2:2" x14ac:dyDescent="0.3">
      <c r="B6577" s="4"/>
    </row>
    <row r="6578" spans="2:2" x14ac:dyDescent="0.3">
      <c r="B6578" s="4"/>
    </row>
    <row r="6579" spans="2:2" x14ac:dyDescent="0.3">
      <c r="B6579" s="4"/>
    </row>
    <row r="6580" spans="2:2" x14ac:dyDescent="0.3">
      <c r="B6580" s="4"/>
    </row>
    <row r="6581" spans="2:2" x14ac:dyDescent="0.3">
      <c r="B6581" s="4"/>
    </row>
    <row r="6582" spans="2:2" x14ac:dyDescent="0.3">
      <c r="B6582" s="4"/>
    </row>
    <row r="6583" spans="2:2" x14ac:dyDescent="0.3">
      <c r="B6583" s="4"/>
    </row>
    <row r="6584" spans="2:2" x14ac:dyDescent="0.3">
      <c r="B6584" s="4"/>
    </row>
    <row r="6585" spans="2:2" x14ac:dyDescent="0.3">
      <c r="B6585" s="4"/>
    </row>
    <row r="6586" spans="2:2" x14ac:dyDescent="0.3">
      <c r="B6586" s="4"/>
    </row>
    <row r="6587" spans="2:2" x14ac:dyDescent="0.3">
      <c r="B6587" s="4"/>
    </row>
    <row r="6588" spans="2:2" x14ac:dyDescent="0.3">
      <c r="B6588" s="4"/>
    </row>
    <row r="6589" spans="2:2" x14ac:dyDescent="0.3">
      <c r="B6589" s="4"/>
    </row>
    <row r="6590" spans="2:2" x14ac:dyDescent="0.3">
      <c r="B6590" s="4"/>
    </row>
    <row r="6591" spans="2:2" x14ac:dyDescent="0.3">
      <c r="B6591" s="4"/>
    </row>
    <row r="6592" spans="2:2" x14ac:dyDescent="0.3">
      <c r="B6592" s="4"/>
    </row>
    <row r="6593" spans="2:2" x14ac:dyDescent="0.3">
      <c r="B6593" s="4"/>
    </row>
    <row r="6594" spans="2:2" x14ac:dyDescent="0.3">
      <c r="B6594" s="4"/>
    </row>
    <row r="6595" spans="2:2" x14ac:dyDescent="0.3">
      <c r="B6595" s="4"/>
    </row>
    <row r="6596" spans="2:2" x14ac:dyDescent="0.3">
      <c r="B6596" s="4"/>
    </row>
    <row r="6597" spans="2:2" x14ac:dyDescent="0.3">
      <c r="B6597" s="4"/>
    </row>
    <row r="6598" spans="2:2" x14ac:dyDescent="0.3">
      <c r="B6598" s="4"/>
    </row>
    <row r="6599" spans="2:2" x14ac:dyDescent="0.3">
      <c r="B6599" s="4"/>
    </row>
    <row r="6600" spans="2:2" x14ac:dyDescent="0.3">
      <c r="B6600" s="4"/>
    </row>
    <row r="6601" spans="2:2" x14ac:dyDescent="0.3">
      <c r="B6601" s="4"/>
    </row>
    <row r="6602" spans="2:2" x14ac:dyDescent="0.3">
      <c r="B6602" s="4"/>
    </row>
    <row r="6603" spans="2:2" x14ac:dyDescent="0.3">
      <c r="B6603" s="4"/>
    </row>
    <row r="6604" spans="2:2" x14ac:dyDescent="0.3">
      <c r="B6604" s="4"/>
    </row>
    <row r="6605" spans="2:2" x14ac:dyDescent="0.3">
      <c r="B6605" s="4"/>
    </row>
    <row r="6606" spans="2:2" x14ac:dyDescent="0.3">
      <c r="B6606" s="4"/>
    </row>
    <row r="6607" spans="2:2" x14ac:dyDescent="0.3">
      <c r="B6607" s="4"/>
    </row>
    <row r="6608" spans="2:2" x14ac:dyDescent="0.3">
      <c r="B6608" s="4"/>
    </row>
    <row r="6609" spans="2:2" x14ac:dyDescent="0.3">
      <c r="B6609" s="4"/>
    </row>
    <row r="6610" spans="2:2" x14ac:dyDescent="0.3">
      <c r="B6610" s="4"/>
    </row>
    <row r="6611" spans="2:2" x14ac:dyDescent="0.3">
      <c r="B6611" s="4"/>
    </row>
    <row r="6612" spans="2:2" x14ac:dyDescent="0.3">
      <c r="B6612" s="4"/>
    </row>
    <row r="6613" spans="2:2" x14ac:dyDescent="0.3">
      <c r="B6613" s="4"/>
    </row>
    <row r="6614" spans="2:2" x14ac:dyDescent="0.3">
      <c r="B6614" s="4"/>
    </row>
    <row r="6615" spans="2:2" x14ac:dyDescent="0.3">
      <c r="B6615" s="4"/>
    </row>
    <row r="6616" spans="2:2" x14ac:dyDescent="0.3">
      <c r="B6616" s="4"/>
    </row>
    <row r="6617" spans="2:2" x14ac:dyDescent="0.3">
      <c r="B6617" s="4"/>
    </row>
    <row r="6618" spans="2:2" x14ac:dyDescent="0.3">
      <c r="B6618" s="4"/>
    </row>
    <row r="6619" spans="2:2" x14ac:dyDescent="0.3">
      <c r="B6619" s="4"/>
    </row>
    <row r="6620" spans="2:2" x14ac:dyDescent="0.3">
      <c r="B6620" s="4"/>
    </row>
    <row r="6621" spans="2:2" x14ac:dyDescent="0.3">
      <c r="B6621" s="4"/>
    </row>
    <row r="6622" spans="2:2" x14ac:dyDescent="0.3">
      <c r="B6622" s="4"/>
    </row>
    <row r="6623" spans="2:2" x14ac:dyDescent="0.3">
      <c r="B6623" s="4"/>
    </row>
    <row r="6624" spans="2:2" x14ac:dyDescent="0.3">
      <c r="B6624" s="4"/>
    </row>
    <row r="6625" spans="2:2" x14ac:dyDescent="0.3">
      <c r="B6625" s="4"/>
    </row>
    <row r="6626" spans="2:2" x14ac:dyDescent="0.3">
      <c r="B6626" s="4"/>
    </row>
    <row r="6627" spans="2:2" x14ac:dyDescent="0.3">
      <c r="B6627" s="4"/>
    </row>
    <row r="6628" spans="2:2" x14ac:dyDescent="0.3">
      <c r="B6628" s="4"/>
    </row>
    <row r="6629" spans="2:2" x14ac:dyDescent="0.3">
      <c r="B6629" s="4"/>
    </row>
    <row r="6630" spans="2:2" x14ac:dyDescent="0.3">
      <c r="B6630" s="4"/>
    </row>
    <row r="6631" spans="2:2" x14ac:dyDescent="0.3">
      <c r="B6631" s="4"/>
    </row>
    <row r="6632" spans="2:2" x14ac:dyDescent="0.3">
      <c r="B6632" s="4"/>
    </row>
    <row r="6633" spans="2:2" x14ac:dyDescent="0.3">
      <c r="B6633" s="4"/>
    </row>
    <row r="6634" spans="2:2" x14ac:dyDescent="0.3">
      <c r="B6634" s="4"/>
    </row>
    <row r="6635" spans="2:2" x14ac:dyDescent="0.3">
      <c r="B6635" s="4"/>
    </row>
    <row r="6636" spans="2:2" x14ac:dyDescent="0.3">
      <c r="B6636" s="4"/>
    </row>
    <row r="6637" spans="2:2" x14ac:dyDescent="0.3">
      <c r="B6637" s="4"/>
    </row>
    <row r="6638" spans="2:2" x14ac:dyDescent="0.3">
      <c r="B6638" s="4"/>
    </row>
    <row r="6639" spans="2:2" x14ac:dyDescent="0.3">
      <c r="B6639" s="4"/>
    </row>
    <row r="6640" spans="2:2" x14ac:dyDescent="0.3">
      <c r="B6640" s="4"/>
    </row>
    <row r="6641" spans="2:2" x14ac:dyDescent="0.3">
      <c r="B6641" s="4"/>
    </row>
    <row r="6642" spans="2:2" x14ac:dyDescent="0.3">
      <c r="B6642" s="4"/>
    </row>
    <row r="6643" spans="2:2" x14ac:dyDescent="0.3">
      <c r="B6643" s="4"/>
    </row>
    <row r="6644" spans="2:2" x14ac:dyDescent="0.3">
      <c r="B6644" s="4"/>
    </row>
    <row r="6645" spans="2:2" x14ac:dyDescent="0.3">
      <c r="B6645" s="4"/>
    </row>
    <row r="6646" spans="2:2" x14ac:dyDescent="0.3">
      <c r="B6646" s="4"/>
    </row>
    <row r="6647" spans="2:2" x14ac:dyDescent="0.3">
      <c r="B6647" s="4"/>
    </row>
    <row r="6648" spans="2:2" x14ac:dyDescent="0.3">
      <c r="B6648" s="4"/>
    </row>
    <row r="6649" spans="2:2" x14ac:dyDescent="0.3">
      <c r="B6649" s="4"/>
    </row>
    <row r="6650" spans="2:2" x14ac:dyDescent="0.3">
      <c r="B6650" s="4"/>
    </row>
    <row r="6651" spans="2:2" x14ac:dyDescent="0.3">
      <c r="B6651" s="4"/>
    </row>
    <row r="6652" spans="2:2" x14ac:dyDescent="0.3">
      <c r="B6652" s="4"/>
    </row>
    <row r="6653" spans="2:2" x14ac:dyDescent="0.3">
      <c r="B6653" s="4"/>
    </row>
    <row r="6654" spans="2:2" x14ac:dyDescent="0.3">
      <c r="B6654" s="4"/>
    </row>
    <row r="6655" spans="2:2" x14ac:dyDescent="0.3">
      <c r="B6655" s="4"/>
    </row>
    <row r="6656" spans="2:2" x14ac:dyDescent="0.3">
      <c r="B6656" s="4"/>
    </row>
    <row r="6657" spans="2:2" x14ac:dyDescent="0.3">
      <c r="B6657" s="4"/>
    </row>
    <row r="6658" spans="2:2" x14ac:dyDescent="0.3">
      <c r="B6658" s="4"/>
    </row>
    <row r="6659" spans="2:2" x14ac:dyDescent="0.3">
      <c r="B6659" s="4"/>
    </row>
    <row r="6660" spans="2:2" x14ac:dyDescent="0.3">
      <c r="B6660" s="4"/>
    </row>
    <row r="6661" spans="2:2" x14ac:dyDescent="0.3">
      <c r="B6661" s="4"/>
    </row>
    <row r="6662" spans="2:2" x14ac:dyDescent="0.3">
      <c r="B6662" s="4"/>
    </row>
    <row r="6663" spans="2:2" x14ac:dyDescent="0.3">
      <c r="B6663" s="4"/>
    </row>
    <row r="6664" spans="2:2" x14ac:dyDescent="0.3">
      <c r="B6664" s="4"/>
    </row>
    <row r="6665" spans="2:2" x14ac:dyDescent="0.3">
      <c r="B6665" s="4"/>
    </row>
    <row r="6666" spans="2:2" x14ac:dyDescent="0.3">
      <c r="B6666" s="4"/>
    </row>
    <row r="6667" spans="2:2" x14ac:dyDescent="0.3">
      <c r="B6667" s="4"/>
    </row>
    <row r="6668" spans="2:2" x14ac:dyDescent="0.3">
      <c r="B6668" s="4"/>
    </row>
    <row r="6669" spans="2:2" x14ac:dyDescent="0.3">
      <c r="B6669" s="4"/>
    </row>
    <row r="6670" spans="2:2" x14ac:dyDescent="0.3">
      <c r="B6670" s="4"/>
    </row>
    <row r="6671" spans="2:2" x14ac:dyDescent="0.3">
      <c r="B6671" s="4"/>
    </row>
    <row r="6672" spans="2:2" x14ac:dyDescent="0.3">
      <c r="B6672" s="4"/>
    </row>
    <row r="6673" spans="2:2" x14ac:dyDescent="0.3">
      <c r="B6673" s="4"/>
    </row>
    <row r="6674" spans="2:2" x14ac:dyDescent="0.3">
      <c r="B6674" s="4"/>
    </row>
    <row r="6675" spans="2:2" x14ac:dyDescent="0.3">
      <c r="B6675" s="4"/>
    </row>
    <row r="6676" spans="2:2" x14ac:dyDescent="0.3">
      <c r="B6676" s="4"/>
    </row>
    <row r="6677" spans="2:2" x14ac:dyDescent="0.3">
      <c r="B6677" s="4"/>
    </row>
    <row r="6678" spans="2:2" x14ac:dyDescent="0.3">
      <c r="B6678" s="4"/>
    </row>
    <row r="6679" spans="2:2" x14ac:dyDescent="0.3">
      <c r="B6679" s="4"/>
    </row>
    <row r="6680" spans="2:2" x14ac:dyDescent="0.3">
      <c r="B6680" s="4"/>
    </row>
    <row r="6681" spans="2:2" x14ac:dyDescent="0.3">
      <c r="B6681" s="4"/>
    </row>
    <row r="6682" spans="2:2" x14ac:dyDescent="0.3">
      <c r="B6682" s="4"/>
    </row>
    <row r="6683" spans="2:2" x14ac:dyDescent="0.3">
      <c r="B6683" s="4"/>
    </row>
    <row r="6684" spans="2:2" x14ac:dyDescent="0.3">
      <c r="B6684" s="4"/>
    </row>
    <row r="6685" spans="2:2" x14ac:dyDescent="0.3">
      <c r="B6685" s="4"/>
    </row>
    <row r="6686" spans="2:2" x14ac:dyDescent="0.3">
      <c r="B6686" s="4"/>
    </row>
    <row r="6687" spans="2:2" x14ac:dyDescent="0.3">
      <c r="B6687" s="4"/>
    </row>
    <row r="6688" spans="2:2" x14ac:dyDescent="0.3">
      <c r="B6688" s="4"/>
    </row>
    <row r="6689" spans="2:2" x14ac:dyDescent="0.3">
      <c r="B6689" s="4"/>
    </row>
    <row r="6690" spans="2:2" x14ac:dyDescent="0.3">
      <c r="B6690" s="4"/>
    </row>
    <row r="6691" spans="2:2" x14ac:dyDescent="0.3">
      <c r="B6691" s="4"/>
    </row>
    <row r="6692" spans="2:2" x14ac:dyDescent="0.3">
      <c r="B6692" s="4"/>
    </row>
    <row r="6693" spans="2:2" x14ac:dyDescent="0.3">
      <c r="B6693" s="4"/>
    </row>
    <row r="6694" spans="2:2" x14ac:dyDescent="0.3">
      <c r="B6694" s="4"/>
    </row>
    <row r="6695" spans="2:2" x14ac:dyDescent="0.3">
      <c r="B6695" s="4"/>
    </row>
    <row r="6696" spans="2:2" x14ac:dyDescent="0.3">
      <c r="B6696" s="4"/>
    </row>
    <row r="6697" spans="2:2" x14ac:dyDescent="0.3">
      <c r="B6697" s="4"/>
    </row>
    <row r="6698" spans="2:2" x14ac:dyDescent="0.3">
      <c r="B6698" s="4"/>
    </row>
    <row r="6699" spans="2:2" x14ac:dyDescent="0.3">
      <c r="B6699" s="4"/>
    </row>
    <row r="6700" spans="2:2" x14ac:dyDescent="0.3">
      <c r="B6700" s="4"/>
    </row>
    <row r="6701" spans="2:2" x14ac:dyDescent="0.3">
      <c r="B6701" s="4"/>
    </row>
    <row r="6702" spans="2:2" x14ac:dyDescent="0.3">
      <c r="B6702" s="4"/>
    </row>
    <row r="6703" spans="2:2" x14ac:dyDescent="0.3">
      <c r="B6703" s="4"/>
    </row>
    <row r="6704" spans="2:2" x14ac:dyDescent="0.3">
      <c r="B6704" s="4"/>
    </row>
    <row r="6705" spans="2:2" x14ac:dyDescent="0.3">
      <c r="B6705" s="4"/>
    </row>
    <row r="6706" spans="2:2" x14ac:dyDescent="0.3">
      <c r="B6706" s="4"/>
    </row>
    <row r="6707" spans="2:2" x14ac:dyDescent="0.3">
      <c r="B6707" s="4"/>
    </row>
    <row r="6708" spans="2:2" x14ac:dyDescent="0.3">
      <c r="B6708" s="4"/>
    </row>
    <row r="6709" spans="2:2" x14ac:dyDescent="0.3">
      <c r="B6709" s="4"/>
    </row>
    <row r="6710" spans="2:2" x14ac:dyDescent="0.3">
      <c r="B6710" s="4"/>
    </row>
    <row r="6711" spans="2:2" x14ac:dyDescent="0.3">
      <c r="B6711" s="4"/>
    </row>
    <row r="6712" spans="2:2" x14ac:dyDescent="0.3">
      <c r="B6712" s="4"/>
    </row>
    <row r="6713" spans="2:2" x14ac:dyDescent="0.3">
      <c r="B6713" s="4"/>
    </row>
    <row r="6714" spans="2:2" x14ac:dyDescent="0.3">
      <c r="B6714" s="4"/>
    </row>
    <row r="6715" spans="2:2" x14ac:dyDescent="0.3">
      <c r="B6715" s="4"/>
    </row>
    <row r="6716" spans="2:2" x14ac:dyDescent="0.3">
      <c r="B6716" s="4"/>
    </row>
    <row r="6717" spans="2:2" x14ac:dyDescent="0.3">
      <c r="B6717" s="4"/>
    </row>
    <row r="6718" spans="2:2" x14ac:dyDescent="0.3">
      <c r="B6718" s="4"/>
    </row>
    <row r="6719" spans="2:2" x14ac:dyDescent="0.3">
      <c r="B6719" s="4"/>
    </row>
    <row r="6720" spans="2:2" x14ac:dyDescent="0.3">
      <c r="B6720" s="4"/>
    </row>
    <row r="6721" spans="2:2" x14ac:dyDescent="0.3">
      <c r="B6721" s="4"/>
    </row>
    <row r="6722" spans="2:2" x14ac:dyDescent="0.3">
      <c r="B6722" s="4"/>
    </row>
    <row r="6723" spans="2:2" x14ac:dyDescent="0.3">
      <c r="B6723" s="4"/>
    </row>
    <row r="6724" spans="2:2" x14ac:dyDescent="0.3">
      <c r="B6724" s="4"/>
    </row>
    <row r="6725" spans="2:2" x14ac:dyDescent="0.3">
      <c r="B6725" s="4"/>
    </row>
    <row r="6726" spans="2:2" x14ac:dyDescent="0.3">
      <c r="B6726" s="4"/>
    </row>
    <row r="6727" spans="2:2" x14ac:dyDescent="0.3">
      <c r="B6727" s="4"/>
    </row>
    <row r="6728" spans="2:2" x14ac:dyDescent="0.3">
      <c r="B6728" s="4"/>
    </row>
    <row r="6729" spans="2:2" x14ac:dyDescent="0.3">
      <c r="B6729" s="4"/>
    </row>
    <row r="6730" spans="2:2" x14ac:dyDescent="0.3">
      <c r="B6730" s="4"/>
    </row>
    <row r="6731" spans="2:2" x14ac:dyDescent="0.3">
      <c r="B6731" s="4"/>
    </row>
    <row r="6732" spans="2:2" x14ac:dyDescent="0.3">
      <c r="B6732" s="4"/>
    </row>
    <row r="6733" spans="2:2" x14ac:dyDescent="0.3">
      <c r="B6733" s="4"/>
    </row>
    <row r="6734" spans="2:2" x14ac:dyDescent="0.3">
      <c r="B6734" s="4"/>
    </row>
    <row r="6735" spans="2:2" x14ac:dyDescent="0.3">
      <c r="B6735" s="4"/>
    </row>
    <row r="6736" spans="2:2" x14ac:dyDescent="0.3">
      <c r="B6736" s="4"/>
    </row>
    <row r="6737" spans="2:2" x14ac:dyDescent="0.3">
      <c r="B6737" s="4"/>
    </row>
    <row r="6738" spans="2:2" x14ac:dyDescent="0.3">
      <c r="B6738" s="4"/>
    </row>
    <row r="6739" spans="2:2" x14ac:dyDescent="0.3">
      <c r="B6739" s="4"/>
    </row>
    <row r="6740" spans="2:2" x14ac:dyDescent="0.3">
      <c r="B6740" s="4"/>
    </row>
    <row r="6741" spans="2:2" x14ac:dyDescent="0.3">
      <c r="B6741" s="4"/>
    </row>
    <row r="6742" spans="2:2" x14ac:dyDescent="0.3">
      <c r="B6742" s="4"/>
    </row>
    <row r="6743" spans="2:2" x14ac:dyDescent="0.3">
      <c r="B6743" s="4"/>
    </row>
    <row r="6744" spans="2:2" x14ac:dyDescent="0.3">
      <c r="B6744" s="4"/>
    </row>
    <row r="6745" spans="2:2" x14ac:dyDescent="0.3">
      <c r="B6745" s="4"/>
    </row>
    <row r="6746" spans="2:2" x14ac:dyDescent="0.3">
      <c r="B6746" s="4"/>
    </row>
    <row r="6747" spans="2:2" x14ac:dyDescent="0.3">
      <c r="B6747" s="4"/>
    </row>
    <row r="6748" spans="2:2" x14ac:dyDescent="0.3">
      <c r="B6748" s="4"/>
    </row>
    <row r="6749" spans="2:2" x14ac:dyDescent="0.3">
      <c r="B6749" s="4"/>
    </row>
    <row r="6750" spans="2:2" x14ac:dyDescent="0.3">
      <c r="B6750" s="4"/>
    </row>
    <row r="6751" spans="2:2" x14ac:dyDescent="0.3">
      <c r="B6751" s="4"/>
    </row>
    <row r="6752" spans="2:2" x14ac:dyDescent="0.3">
      <c r="B6752" s="4"/>
    </row>
    <row r="6753" spans="2:2" x14ac:dyDescent="0.3">
      <c r="B6753" s="4"/>
    </row>
    <row r="6754" spans="2:2" x14ac:dyDescent="0.3">
      <c r="B6754" s="4"/>
    </row>
    <row r="6755" spans="2:2" x14ac:dyDescent="0.3">
      <c r="B6755" s="4"/>
    </row>
    <row r="6756" spans="2:2" x14ac:dyDescent="0.3">
      <c r="B6756" s="4"/>
    </row>
    <row r="6757" spans="2:2" x14ac:dyDescent="0.3">
      <c r="B6757" s="4"/>
    </row>
    <row r="6758" spans="2:2" x14ac:dyDescent="0.3">
      <c r="B6758" s="4"/>
    </row>
    <row r="6759" spans="2:2" x14ac:dyDescent="0.3">
      <c r="B6759" s="4"/>
    </row>
    <row r="6760" spans="2:2" x14ac:dyDescent="0.3">
      <c r="B6760" s="4"/>
    </row>
    <row r="6761" spans="2:2" x14ac:dyDescent="0.3">
      <c r="B6761" s="4"/>
    </row>
    <row r="6762" spans="2:2" x14ac:dyDescent="0.3">
      <c r="B6762" s="4"/>
    </row>
    <row r="6763" spans="2:2" x14ac:dyDescent="0.3">
      <c r="B6763" s="4"/>
    </row>
    <row r="6764" spans="2:2" x14ac:dyDescent="0.3">
      <c r="B6764" s="4"/>
    </row>
    <row r="6765" spans="2:2" x14ac:dyDescent="0.3">
      <c r="B6765" s="4"/>
    </row>
    <row r="6766" spans="2:2" x14ac:dyDescent="0.3">
      <c r="B6766" s="4"/>
    </row>
    <row r="6767" spans="2:2" x14ac:dyDescent="0.3">
      <c r="B6767" s="4"/>
    </row>
    <row r="6768" spans="2:2" x14ac:dyDescent="0.3">
      <c r="B6768" s="4"/>
    </row>
    <row r="6769" spans="2:2" x14ac:dyDescent="0.3">
      <c r="B6769" s="4"/>
    </row>
    <row r="6770" spans="2:2" x14ac:dyDescent="0.3">
      <c r="B6770" s="4"/>
    </row>
    <row r="6771" spans="2:2" x14ac:dyDescent="0.3">
      <c r="B6771" s="4"/>
    </row>
    <row r="6772" spans="2:2" x14ac:dyDescent="0.3">
      <c r="B6772" s="4"/>
    </row>
    <row r="6773" spans="2:2" x14ac:dyDescent="0.3">
      <c r="B6773" s="4"/>
    </row>
    <row r="6774" spans="2:2" x14ac:dyDescent="0.3">
      <c r="B6774" s="4"/>
    </row>
    <row r="6775" spans="2:2" x14ac:dyDescent="0.3">
      <c r="B6775" s="4"/>
    </row>
    <row r="6776" spans="2:2" x14ac:dyDescent="0.3">
      <c r="B6776" s="4"/>
    </row>
    <row r="6777" spans="2:2" x14ac:dyDescent="0.3">
      <c r="B6777" s="4"/>
    </row>
    <row r="6778" spans="2:2" x14ac:dyDescent="0.3">
      <c r="B6778" s="4"/>
    </row>
    <row r="6779" spans="2:2" x14ac:dyDescent="0.3">
      <c r="B6779" s="4"/>
    </row>
    <row r="6780" spans="2:2" x14ac:dyDescent="0.3">
      <c r="B6780" s="4"/>
    </row>
    <row r="6781" spans="2:2" x14ac:dyDescent="0.3">
      <c r="B6781" s="4"/>
    </row>
    <row r="6782" spans="2:2" x14ac:dyDescent="0.3">
      <c r="B6782" s="4"/>
    </row>
    <row r="6783" spans="2:2" x14ac:dyDescent="0.3">
      <c r="B6783" s="4"/>
    </row>
    <row r="6784" spans="2:2" x14ac:dyDescent="0.3">
      <c r="B6784" s="4"/>
    </row>
    <row r="6785" spans="2:2" x14ac:dyDescent="0.3">
      <c r="B6785" s="4"/>
    </row>
    <row r="6786" spans="2:2" x14ac:dyDescent="0.3">
      <c r="B6786" s="4"/>
    </row>
    <row r="6787" spans="2:2" x14ac:dyDescent="0.3">
      <c r="B6787" s="4"/>
    </row>
    <row r="6788" spans="2:2" x14ac:dyDescent="0.3">
      <c r="B6788" s="4"/>
    </row>
    <row r="6789" spans="2:2" x14ac:dyDescent="0.3">
      <c r="B6789" s="4"/>
    </row>
    <row r="6790" spans="2:2" x14ac:dyDescent="0.3">
      <c r="B6790" s="4"/>
    </row>
    <row r="6791" spans="2:2" x14ac:dyDescent="0.3">
      <c r="B6791" s="4"/>
    </row>
    <row r="6792" spans="2:2" x14ac:dyDescent="0.3">
      <c r="B6792" s="4"/>
    </row>
    <row r="6793" spans="2:2" x14ac:dyDescent="0.3">
      <c r="B6793" s="4"/>
    </row>
    <row r="6794" spans="2:2" x14ac:dyDescent="0.3">
      <c r="B6794" s="4"/>
    </row>
    <row r="6795" spans="2:2" x14ac:dyDescent="0.3">
      <c r="B6795" s="4"/>
    </row>
    <row r="6796" spans="2:2" x14ac:dyDescent="0.3">
      <c r="B6796" s="4"/>
    </row>
    <row r="6797" spans="2:2" x14ac:dyDescent="0.3">
      <c r="B6797" s="4"/>
    </row>
    <row r="6798" spans="2:2" x14ac:dyDescent="0.3">
      <c r="B6798" s="4"/>
    </row>
    <row r="6799" spans="2:2" x14ac:dyDescent="0.3">
      <c r="B6799" s="4"/>
    </row>
    <row r="6800" spans="2:2" x14ac:dyDescent="0.3">
      <c r="B6800" s="4"/>
    </row>
    <row r="6801" spans="2:2" x14ac:dyDescent="0.3">
      <c r="B6801" s="4"/>
    </row>
    <row r="6802" spans="2:2" x14ac:dyDescent="0.3">
      <c r="B6802" s="4"/>
    </row>
    <row r="6803" spans="2:2" x14ac:dyDescent="0.3">
      <c r="B6803" s="4"/>
    </row>
    <row r="6804" spans="2:2" x14ac:dyDescent="0.3">
      <c r="B6804" s="4"/>
    </row>
    <row r="6805" spans="2:2" x14ac:dyDescent="0.3">
      <c r="B6805" s="4"/>
    </row>
    <row r="6806" spans="2:2" x14ac:dyDescent="0.3">
      <c r="B6806" s="4"/>
    </row>
    <row r="6807" spans="2:2" x14ac:dyDescent="0.3">
      <c r="B6807" s="4"/>
    </row>
    <row r="6808" spans="2:2" x14ac:dyDescent="0.3">
      <c r="B6808" s="4"/>
    </row>
    <row r="6809" spans="2:2" x14ac:dyDescent="0.3">
      <c r="B6809" s="4"/>
    </row>
    <row r="6810" spans="2:2" x14ac:dyDescent="0.3">
      <c r="B6810" s="4"/>
    </row>
    <row r="6811" spans="2:2" x14ac:dyDescent="0.3">
      <c r="B6811" s="4"/>
    </row>
    <row r="6812" spans="2:2" x14ac:dyDescent="0.3">
      <c r="B6812" s="4"/>
    </row>
    <row r="6813" spans="2:2" x14ac:dyDescent="0.3">
      <c r="B6813" s="4"/>
    </row>
    <row r="6814" spans="2:2" x14ac:dyDescent="0.3">
      <c r="B6814" s="4"/>
    </row>
    <row r="6815" spans="2:2" x14ac:dyDescent="0.3">
      <c r="B6815" s="4"/>
    </row>
    <row r="6816" spans="2:2" x14ac:dyDescent="0.3">
      <c r="B6816" s="4"/>
    </row>
    <row r="6817" spans="2:2" x14ac:dyDescent="0.3">
      <c r="B6817" s="4"/>
    </row>
    <row r="6818" spans="2:2" x14ac:dyDescent="0.3">
      <c r="B6818" s="4"/>
    </row>
    <row r="6819" spans="2:2" x14ac:dyDescent="0.3">
      <c r="B6819" s="4"/>
    </row>
    <row r="6820" spans="2:2" x14ac:dyDescent="0.3">
      <c r="B6820" s="4"/>
    </row>
    <row r="6821" spans="2:2" x14ac:dyDescent="0.3">
      <c r="B6821" s="4"/>
    </row>
    <row r="6822" spans="2:2" x14ac:dyDescent="0.3">
      <c r="B6822" s="4"/>
    </row>
    <row r="6823" spans="2:2" x14ac:dyDescent="0.3">
      <c r="B6823" s="4"/>
    </row>
    <row r="6824" spans="2:2" x14ac:dyDescent="0.3">
      <c r="B6824" s="4"/>
    </row>
    <row r="6825" spans="2:2" x14ac:dyDescent="0.3">
      <c r="B6825" s="4"/>
    </row>
    <row r="6826" spans="2:2" x14ac:dyDescent="0.3">
      <c r="B6826" s="4"/>
    </row>
    <row r="6827" spans="2:2" x14ac:dyDescent="0.3">
      <c r="B6827" s="4"/>
    </row>
    <row r="6828" spans="2:2" x14ac:dyDescent="0.3">
      <c r="B6828" s="4"/>
    </row>
    <row r="6829" spans="2:2" x14ac:dyDescent="0.3">
      <c r="B6829" s="4"/>
    </row>
    <row r="6830" spans="2:2" x14ac:dyDescent="0.3">
      <c r="B6830" s="4"/>
    </row>
    <row r="6831" spans="2:2" x14ac:dyDescent="0.3">
      <c r="B6831" s="4"/>
    </row>
    <row r="6832" spans="2:2" x14ac:dyDescent="0.3">
      <c r="B6832" s="4"/>
    </row>
    <row r="6833" spans="2:2" x14ac:dyDescent="0.3">
      <c r="B6833" s="4"/>
    </row>
    <row r="6834" spans="2:2" x14ac:dyDescent="0.3">
      <c r="B6834" s="4"/>
    </row>
    <row r="6835" spans="2:2" x14ac:dyDescent="0.3">
      <c r="B6835" s="4"/>
    </row>
    <row r="6836" spans="2:2" x14ac:dyDescent="0.3">
      <c r="B6836" s="4"/>
    </row>
    <row r="6837" spans="2:2" x14ac:dyDescent="0.3">
      <c r="B6837" s="4"/>
    </row>
    <row r="6838" spans="2:2" x14ac:dyDescent="0.3">
      <c r="B6838" s="4"/>
    </row>
    <row r="6839" spans="2:2" x14ac:dyDescent="0.3">
      <c r="B6839" s="4"/>
    </row>
    <row r="6840" spans="2:2" x14ac:dyDescent="0.3">
      <c r="B6840" s="4"/>
    </row>
    <row r="6841" spans="2:2" x14ac:dyDescent="0.3">
      <c r="B6841" s="4"/>
    </row>
    <row r="6842" spans="2:2" x14ac:dyDescent="0.3">
      <c r="B6842" s="4"/>
    </row>
    <row r="6843" spans="2:2" x14ac:dyDescent="0.3">
      <c r="B6843" s="4"/>
    </row>
    <row r="6844" spans="2:2" x14ac:dyDescent="0.3">
      <c r="B6844" s="4"/>
    </row>
    <row r="6845" spans="2:2" x14ac:dyDescent="0.3">
      <c r="B6845" s="4"/>
    </row>
    <row r="6846" spans="2:2" x14ac:dyDescent="0.3">
      <c r="B6846" s="4"/>
    </row>
    <row r="6847" spans="2:2" x14ac:dyDescent="0.3">
      <c r="B6847" s="4"/>
    </row>
    <row r="6848" spans="2:2" x14ac:dyDescent="0.3">
      <c r="B6848" s="4"/>
    </row>
    <row r="6849" spans="2:2" x14ac:dyDescent="0.3">
      <c r="B6849" s="4"/>
    </row>
    <row r="6850" spans="2:2" x14ac:dyDescent="0.3">
      <c r="B6850" s="4"/>
    </row>
    <row r="6851" spans="2:2" x14ac:dyDescent="0.3">
      <c r="B6851" s="4"/>
    </row>
    <row r="6852" spans="2:2" x14ac:dyDescent="0.3">
      <c r="B6852" s="4"/>
    </row>
    <row r="6853" spans="2:2" x14ac:dyDescent="0.3">
      <c r="B6853" s="4"/>
    </row>
    <row r="6854" spans="2:2" x14ac:dyDescent="0.3">
      <c r="B6854" s="4"/>
    </row>
    <row r="6855" spans="2:2" x14ac:dyDescent="0.3">
      <c r="B6855" s="4"/>
    </row>
    <row r="6856" spans="2:2" x14ac:dyDescent="0.3">
      <c r="B6856" s="4"/>
    </row>
    <row r="6857" spans="2:2" x14ac:dyDescent="0.3">
      <c r="B6857" s="4"/>
    </row>
    <row r="6858" spans="2:2" x14ac:dyDescent="0.3">
      <c r="B6858" s="4"/>
    </row>
    <row r="6859" spans="2:2" x14ac:dyDescent="0.3">
      <c r="B6859" s="4"/>
    </row>
    <row r="6860" spans="2:2" x14ac:dyDescent="0.3">
      <c r="B6860" s="4"/>
    </row>
    <row r="6861" spans="2:2" x14ac:dyDescent="0.3">
      <c r="B6861" s="4"/>
    </row>
    <row r="6862" spans="2:2" x14ac:dyDescent="0.3">
      <c r="B6862" s="4"/>
    </row>
    <row r="6863" spans="2:2" x14ac:dyDescent="0.3">
      <c r="B6863" s="4"/>
    </row>
    <row r="6864" spans="2:2" x14ac:dyDescent="0.3">
      <c r="B6864" s="4"/>
    </row>
    <row r="6865" spans="2:2" x14ac:dyDescent="0.3">
      <c r="B6865" s="4"/>
    </row>
    <row r="6866" spans="2:2" x14ac:dyDescent="0.3">
      <c r="B6866" s="4"/>
    </row>
    <row r="6867" spans="2:2" x14ac:dyDescent="0.3">
      <c r="B6867" s="4"/>
    </row>
    <row r="6868" spans="2:2" x14ac:dyDescent="0.3">
      <c r="B6868" s="4"/>
    </row>
    <row r="6869" spans="2:2" x14ac:dyDescent="0.3">
      <c r="B6869" s="4"/>
    </row>
    <row r="6870" spans="2:2" x14ac:dyDescent="0.3">
      <c r="B6870" s="4"/>
    </row>
    <row r="6871" spans="2:2" x14ac:dyDescent="0.3">
      <c r="B6871" s="4"/>
    </row>
    <row r="6872" spans="2:2" x14ac:dyDescent="0.3">
      <c r="B6872" s="4"/>
    </row>
    <row r="6873" spans="2:2" x14ac:dyDescent="0.3">
      <c r="B6873" s="4"/>
    </row>
    <row r="6874" spans="2:2" x14ac:dyDescent="0.3">
      <c r="B6874" s="4"/>
    </row>
    <row r="6875" spans="2:2" x14ac:dyDescent="0.3">
      <c r="B6875" s="4"/>
    </row>
    <row r="6876" spans="2:2" x14ac:dyDescent="0.3">
      <c r="B6876" s="4"/>
    </row>
    <row r="6877" spans="2:2" x14ac:dyDescent="0.3">
      <c r="B6877" s="4"/>
    </row>
    <row r="6878" spans="2:2" x14ac:dyDescent="0.3">
      <c r="B6878" s="4"/>
    </row>
    <row r="6879" spans="2:2" x14ac:dyDescent="0.3">
      <c r="B6879" s="4"/>
    </row>
    <row r="6880" spans="2:2" x14ac:dyDescent="0.3">
      <c r="B6880" s="4"/>
    </row>
    <row r="6881" spans="2:2" x14ac:dyDescent="0.3">
      <c r="B6881" s="4"/>
    </row>
    <row r="6882" spans="2:2" x14ac:dyDescent="0.3">
      <c r="B6882" s="4"/>
    </row>
    <row r="6883" spans="2:2" x14ac:dyDescent="0.3">
      <c r="B6883" s="4"/>
    </row>
    <row r="6884" spans="2:2" x14ac:dyDescent="0.3">
      <c r="B6884" s="4"/>
    </row>
    <row r="6885" spans="2:2" x14ac:dyDescent="0.3">
      <c r="B6885" s="4"/>
    </row>
    <row r="6886" spans="2:2" x14ac:dyDescent="0.3">
      <c r="B6886" s="4"/>
    </row>
    <row r="6887" spans="2:2" x14ac:dyDescent="0.3">
      <c r="B6887" s="4"/>
    </row>
    <row r="6888" spans="2:2" x14ac:dyDescent="0.3">
      <c r="B6888" s="4"/>
    </row>
    <row r="6889" spans="2:2" x14ac:dyDescent="0.3">
      <c r="B6889" s="4"/>
    </row>
    <row r="6890" spans="2:2" x14ac:dyDescent="0.3">
      <c r="B6890" s="4"/>
    </row>
    <row r="6891" spans="2:2" x14ac:dyDescent="0.3">
      <c r="B6891" s="4"/>
    </row>
    <row r="6892" spans="2:2" x14ac:dyDescent="0.3">
      <c r="B6892" s="4"/>
    </row>
    <row r="6893" spans="2:2" x14ac:dyDescent="0.3">
      <c r="B6893" s="4"/>
    </row>
    <row r="6894" spans="2:2" x14ac:dyDescent="0.3">
      <c r="B6894" s="4"/>
    </row>
    <row r="6895" spans="2:2" x14ac:dyDescent="0.3">
      <c r="B6895" s="4"/>
    </row>
    <row r="6896" spans="2:2" x14ac:dyDescent="0.3">
      <c r="B6896" s="4"/>
    </row>
    <row r="6897" spans="2:2" x14ac:dyDescent="0.3">
      <c r="B6897" s="4"/>
    </row>
    <row r="6898" spans="2:2" x14ac:dyDescent="0.3">
      <c r="B6898" s="4"/>
    </row>
    <row r="6899" spans="2:2" x14ac:dyDescent="0.3">
      <c r="B6899" s="4"/>
    </row>
    <row r="6900" spans="2:2" x14ac:dyDescent="0.3">
      <c r="B6900" s="4"/>
    </row>
    <row r="6901" spans="2:2" x14ac:dyDescent="0.3">
      <c r="B6901" s="4"/>
    </row>
    <row r="6902" spans="2:2" x14ac:dyDescent="0.3">
      <c r="B6902" s="4"/>
    </row>
    <row r="6903" spans="2:2" x14ac:dyDescent="0.3">
      <c r="B6903" s="4"/>
    </row>
    <row r="6904" spans="2:2" x14ac:dyDescent="0.3">
      <c r="B6904" s="4"/>
    </row>
    <row r="6905" spans="2:2" x14ac:dyDescent="0.3">
      <c r="B6905" s="4"/>
    </row>
    <row r="6906" spans="2:2" x14ac:dyDescent="0.3">
      <c r="B6906" s="4"/>
    </row>
    <row r="6907" spans="2:2" x14ac:dyDescent="0.3">
      <c r="B6907" s="4"/>
    </row>
    <row r="6908" spans="2:2" x14ac:dyDescent="0.3">
      <c r="B6908" s="4"/>
    </row>
    <row r="6909" spans="2:2" x14ac:dyDescent="0.3">
      <c r="B6909" s="4"/>
    </row>
    <row r="6910" spans="2:2" x14ac:dyDescent="0.3">
      <c r="B6910" s="4"/>
    </row>
    <row r="6911" spans="2:2" x14ac:dyDescent="0.3">
      <c r="B6911" s="4"/>
    </row>
    <row r="6912" spans="2:2" x14ac:dyDescent="0.3">
      <c r="B6912" s="4"/>
    </row>
    <row r="6913" spans="2:2" x14ac:dyDescent="0.3">
      <c r="B6913" s="4"/>
    </row>
    <row r="6914" spans="2:2" x14ac:dyDescent="0.3">
      <c r="B6914" s="4"/>
    </row>
    <row r="6915" spans="2:2" x14ac:dyDescent="0.3">
      <c r="B6915" s="4"/>
    </row>
    <row r="6916" spans="2:2" x14ac:dyDescent="0.3">
      <c r="B6916" s="4"/>
    </row>
    <row r="6917" spans="2:2" x14ac:dyDescent="0.3">
      <c r="B6917" s="4"/>
    </row>
    <row r="6918" spans="2:2" x14ac:dyDescent="0.3">
      <c r="B6918" s="4"/>
    </row>
    <row r="6919" spans="2:2" x14ac:dyDescent="0.3">
      <c r="B6919" s="4"/>
    </row>
    <row r="6920" spans="2:2" x14ac:dyDescent="0.3">
      <c r="B6920" s="4"/>
    </row>
    <row r="6921" spans="2:2" x14ac:dyDescent="0.3">
      <c r="B6921" s="4"/>
    </row>
    <row r="6922" spans="2:2" x14ac:dyDescent="0.3">
      <c r="B6922" s="4"/>
    </row>
    <row r="6923" spans="2:2" x14ac:dyDescent="0.3">
      <c r="B6923" s="4"/>
    </row>
    <row r="6924" spans="2:2" x14ac:dyDescent="0.3">
      <c r="B6924" s="4"/>
    </row>
    <row r="6925" spans="2:2" x14ac:dyDescent="0.3">
      <c r="B6925" s="4"/>
    </row>
    <row r="6926" spans="2:2" x14ac:dyDescent="0.3">
      <c r="B6926" s="4"/>
    </row>
    <row r="6927" spans="2:2" x14ac:dyDescent="0.3">
      <c r="B6927" s="4"/>
    </row>
    <row r="6928" spans="2:2" x14ac:dyDescent="0.3">
      <c r="B6928" s="4"/>
    </row>
    <row r="6929" spans="2:2" x14ac:dyDescent="0.3">
      <c r="B6929" s="4"/>
    </row>
    <row r="6930" spans="2:2" x14ac:dyDescent="0.3">
      <c r="B6930" s="4"/>
    </row>
    <row r="6931" spans="2:2" x14ac:dyDescent="0.3">
      <c r="B6931" s="4"/>
    </row>
    <row r="6932" spans="2:2" x14ac:dyDescent="0.3">
      <c r="B6932" s="4"/>
    </row>
    <row r="6933" spans="2:2" x14ac:dyDescent="0.3">
      <c r="B6933" s="4"/>
    </row>
    <row r="6934" spans="2:2" x14ac:dyDescent="0.3">
      <c r="B6934" s="4"/>
    </row>
    <row r="6935" spans="2:2" x14ac:dyDescent="0.3">
      <c r="B6935" s="4"/>
    </row>
    <row r="6936" spans="2:2" x14ac:dyDescent="0.3">
      <c r="B6936" s="4"/>
    </row>
    <row r="6937" spans="2:2" x14ac:dyDescent="0.3">
      <c r="B6937" s="4"/>
    </row>
    <row r="6938" spans="2:2" x14ac:dyDescent="0.3">
      <c r="B6938" s="4"/>
    </row>
    <row r="6939" spans="2:2" x14ac:dyDescent="0.3">
      <c r="B6939" s="4"/>
    </row>
    <row r="6940" spans="2:2" x14ac:dyDescent="0.3">
      <c r="B6940" s="4"/>
    </row>
    <row r="6941" spans="2:2" x14ac:dyDescent="0.3">
      <c r="B6941" s="4"/>
    </row>
    <row r="6942" spans="2:2" x14ac:dyDescent="0.3">
      <c r="B6942" s="4"/>
    </row>
    <row r="6943" spans="2:2" x14ac:dyDescent="0.3">
      <c r="B6943" s="4"/>
    </row>
    <row r="6944" spans="2:2" x14ac:dyDescent="0.3">
      <c r="B6944" s="4"/>
    </row>
    <row r="6945" spans="2:2" x14ac:dyDescent="0.3">
      <c r="B6945" s="4"/>
    </row>
    <row r="6946" spans="2:2" x14ac:dyDescent="0.3">
      <c r="B6946" s="4"/>
    </row>
    <row r="6947" spans="2:2" x14ac:dyDescent="0.3">
      <c r="B6947" s="4"/>
    </row>
    <row r="6948" spans="2:2" x14ac:dyDescent="0.3">
      <c r="B6948" s="4"/>
    </row>
    <row r="6949" spans="2:2" x14ac:dyDescent="0.3">
      <c r="B6949" s="4"/>
    </row>
    <row r="6950" spans="2:2" x14ac:dyDescent="0.3">
      <c r="B6950" s="4"/>
    </row>
    <row r="6951" spans="2:2" x14ac:dyDescent="0.3">
      <c r="B6951" s="4"/>
    </row>
    <row r="6952" spans="2:2" x14ac:dyDescent="0.3">
      <c r="B6952" s="4"/>
    </row>
    <row r="6953" spans="2:2" x14ac:dyDescent="0.3">
      <c r="B6953" s="4"/>
    </row>
    <row r="6954" spans="2:2" x14ac:dyDescent="0.3">
      <c r="B6954" s="4"/>
    </row>
    <row r="6955" spans="2:2" x14ac:dyDescent="0.3">
      <c r="B6955" s="4"/>
    </row>
    <row r="6956" spans="2:2" x14ac:dyDescent="0.3">
      <c r="B6956" s="4"/>
    </row>
    <row r="6957" spans="2:2" x14ac:dyDescent="0.3">
      <c r="B6957" s="4"/>
    </row>
    <row r="6958" spans="2:2" x14ac:dyDescent="0.3">
      <c r="B6958" s="4"/>
    </row>
    <row r="6959" spans="2:2" x14ac:dyDescent="0.3">
      <c r="B6959" s="4"/>
    </row>
    <row r="6960" spans="2:2" x14ac:dyDescent="0.3">
      <c r="B6960" s="4"/>
    </row>
    <row r="6961" spans="2:2" x14ac:dyDescent="0.3">
      <c r="B6961" s="4"/>
    </row>
    <row r="6962" spans="2:2" x14ac:dyDescent="0.3">
      <c r="B6962" s="4"/>
    </row>
    <row r="6963" spans="2:2" x14ac:dyDescent="0.3">
      <c r="B6963" s="4"/>
    </row>
    <row r="6964" spans="2:2" x14ac:dyDescent="0.3">
      <c r="B6964" s="4"/>
    </row>
    <row r="6965" spans="2:2" x14ac:dyDescent="0.3">
      <c r="B6965" s="4"/>
    </row>
    <row r="6966" spans="2:2" x14ac:dyDescent="0.3">
      <c r="B6966" s="4"/>
    </row>
    <row r="6967" spans="2:2" x14ac:dyDescent="0.3">
      <c r="B6967" s="4"/>
    </row>
    <row r="6968" spans="2:2" x14ac:dyDescent="0.3">
      <c r="B6968" s="4"/>
    </row>
    <row r="6969" spans="2:2" x14ac:dyDescent="0.3">
      <c r="B6969" s="4"/>
    </row>
    <row r="6970" spans="2:2" x14ac:dyDescent="0.3">
      <c r="B6970" s="4"/>
    </row>
    <row r="6971" spans="2:2" x14ac:dyDescent="0.3">
      <c r="B6971" s="4"/>
    </row>
    <row r="6972" spans="2:2" x14ac:dyDescent="0.3">
      <c r="B6972" s="4"/>
    </row>
    <row r="6973" spans="2:2" x14ac:dyDescent="0.3">
      <c r="B6973" s="4"/>
    </row>
    <row r="6974" spans="2:2" x14ac:dyDescent="0.3">
      <c r="B6974" s="4"/>
    </row>
    <row r="6975" spans="2:2" x14ac:dyDescent="0.3">
      <c r="B6975" s="4"/>
    </row>
    <row r="6976" spans="2:2" x14ac:dyDescent="0.3">
      <c r="B6976" s="4"/>
    </row>
    <row r="6977" spans="2:2" x14ac:dyDescent="0.3">
      <c r="B6977" s="4"/>
    </row>
    <row r="6978" spans="2:2" x14ac:dyDescent="0.3">
      <c r="B6978" s="4"/>
    </row>
    <row r="6979" spans="2:2" x14ac:dyDescent="0.3">
      <c r="B6979" s="4"/>
    </row>
    <row r="6980" spans="2:2" x14ac:dyDescent="0.3">
      <c r="B6980" s="4"/>
    </row>
    <row r="6981" spans="2:2" x14ac:dyDescent="0.3">
      <c r="B6981" s="4"/>
    </row>
    <row r="6982" spans="2:2" x14ac:dyDescent="0.3">
      <c r="B6982" s="4"/>
    </row>
    <row r="6983" spans="2:2" x14ac:dyDescent="0.3">
      <c r="B6983" s="4"/>
    </row>
    <row r="6984" spans="2:2" x14ac:dyDescent="0.3">
      <c r="B6984" s="4"/>
    </row>
    <row r="6985" spans="2:2" x14ac:dyDescent="0.3">
      <c r="B6985" s="4"/>
    </row>
    <row r="6986" spans="2:2" x14ac:dyDescent="0.3">
      <c r="B6986" s="4"/>
    </row>
    <row r="6987" spans="2:2" x14ac:dyDescent="0.3">
      <c r="B6987" s="4"/>
    </row>
    <row r="6988" spans="2:2" x14ac:dyDescent="0.3">
      <c r="B6988" s="4"/>
    </row>
    <row r="6989" spans="2:2" x14ac:dyDescent="0.3">
      <c r="B6989" s="4"/>
    </row>
    <row r="6990" spans="2:2" x14ac:dyDescent="0.3">
      <c r="B6990" s="4"/>
    </row>
    <row r="6991" spans="2:2" x14ac:dyDescent="0.3">
      <c r="B6991" s="4"/>
    </row>
    <row r="6992" spans="2:2" x14ac:dyDescent="0.3">
      <c r="B6992" s="4"/>
    </row>
    <row r="6993" spans="2:2" x14ac:dyDescent="0.3">
      <c r="B6993" s="4"/>
    </row>
    <row r="6994" spans="2:2" x14ac:dyDescent="0.3">
      <c r="B6994" s="4"/>
    </row>
    <row r="6995" spans="2:2" x14ac:dyDescent="0.3">
      <c r="B6995" s="4"/>
    </row>
    <row r="6996" spans="2:2" x14ac:dyDescent="0.3">
      <c r="B6996" s="4"/>
    </row>
    <row r="6997" spans="2:2" x14ac:dyDescent="0.3">
      <c r="B6997" s="4"/>
    </row>
    <row r="6998" spans="2:2" x14ac:dyDescent="0.3">
      <c r="B6998" s="4"/>
    </row>
    <row r="6999" spans="2:2" x14ac:dyDescent="0.3">
      <c r="B6999" s="4"/>
    </row>
    <row r="7000" spans="2:2" x14ac:dyDescent="0.3">
      <c r="B7000" s="4"/>
    </row>
    <row r="7001" spans="2:2" x14ac:dyDescent="0.3">
      <c r="B7001" s="4"/>
    </row>
    <row r="7002" spans="2:2" x14ac:dyDescent="0.3">
      <c r="B7002" s="4"/>
    </row>
    <row r="7003" spans="2:2" x14ac:dyDescent="0.3">
      <c r="B7003" s="4"/>
    </row>
    <row r="7004" spans="2:2" x14ac:dyDescent="0.3">
      <c r="B7004" s="4"/>
    </row>
    <row r="7005" spans="2:2" x14ac:dyDescent="0.3">
      <c r="B7005" s="4"/>
    </row>
    <row r="7006" spans="2:2" x14ac:dyDescent="0.3">
      <c r="B7006" s="4"/>
    </row>
    <row r="7007" spans="2:2" x14ac:dyDescent="0.3">
      <c r="B7007" s="4"/>
    </row>
    <row r="7008" spans="2:2" x14ac:dyDescent="0.3">
      <c r="B7008" s="4"/>
    </row>
    <row r="7009" spans="2:2" x14ac:dyDescent="0.3">
      <c r="B7009" s="4"/>
    </row>
    <row r="7010" spans="2:2" x14ac:dyDescent="0.3">
      <c r="B7010" s="4"/>
    </row>
    <row r="7011" spans="2:2" x14ac:dyDescent="0.3">
      <c r="B7011" s="4"/>
    </row>
    <row r="7012" spans="2:2" x14ac:dyDescent="0.3">
      <c r="B7012" s="4"/>
    </row>
    <row r="7013" spans="2:2" x14ac:dyDescent="0.3">
      <c r="B7013" s="4"/>
    </row>
    <row r="7014" spans="2:2" x14ac:dyDescent="0.3">
      <c r="B7014" s="4"/>
    </row>
    <row r="7015" spans="2:2" x14ac:dyDescent="0.3">
      <c r="B7015" s="4"/>
    </row>
    <row r="7016" spans="2:2" x14ac:dyDescent="0.3">
      <c r="B7016" s="4"/>
    </row>
    <row r="7017" spans="2:2" x14ac:dyDescent="0.3">
      <c r="B7017" s="4"/>
    </row>
    <row r="7018" spans="2:2" x14ac:dyDescent="0.3">
      <c r="B7018" s="4"/>
    </row>
    <row r="7019" spans="2:2" x14ac:dyDescent="0.3">
      <c r="B7019" s="4"/>
    </row>
    <row r="7020" spans="2:2" x14ac:dyDescent="0.3">
      <c r="B7020" s="4"/>
    </row>
    <row r="7021" spans="2:2" x14ac:dyDescent="0.3">
      <c r="B7021" s="4"/>
    </row>
    <row r="7022" spans="2:2" x14ac:dyDescent="0.3">
      <c r="B7022" s="4"/>
    </row>
    <row r="7023" spans="2:2" x14ac:dyDescent="0.3">
      <c r="B7023" s="4"/>
    </row>
    <row r="7024" spans="2:2" x14ac:dyDescent="0.3">
      <c r="B7024" s="4"/>
    </row>
    <row r="7025" spans="2:2" x14ac:dyDescent="0.3">
      <c r="B7025" s="4"/>
    </row>
    <row r="7026" spans="2:2" x14ac:dyDescent="0.3">
      <c r="B7026" s="4"/>
    </row>
    <row r="7027" spans="2:2" x14ac:dyDescent="0.3">
      <c r="B7027" s="4"/>
    </row>
    <row r="7028" spans="2:2" x14ac:dyDescent="0.3">
      <c r="B7028" s="4"/>
    </row>
    <row r="7029" spans="2:2" x14ac:dyDescent="0.3">
      <c r="B7029" s="4"/>
    </row>
    <row r="7030" spans="2:2" x14ac:dyDescent="0.3">
      <c r="B7030" s="4"/>
    </row>
    <row r="7031" spans="2:2" x14ac:dyDescent="0.3">
      <c r="B7031" s="4"/>
    </row>
    <row r="7032" spans="2:2" x14ac:dyDescent="0.3">
      <c r="B7032" s="4"/>
    </row>
    <row r="7033" spans="2:2" x14ac:dyDescent="0.3">
      <c r="B7033" s="4"/>
    </row>
    <row r="7034" spans="2:2" x14ac:dyDescent="0.3">
      <c r="B7034" s="4"/>
    </row>
    <row r="7035" spans="2:2" x14ac:dyDescent="0.3">
      <c r="B7035" s="4"/>
    </row>
    <row r="7036" spans="2:2" x14ac:dyDescent="0.3">
      <c r="B7036" s="4"/>
    </row>
    <row r="7037" spans="2:2" x14ac:dyDescent="0.3">
      <c r="B7037" s="4"/>
    </row>
    <row r="7038" spans="2:2" x14ac:dyDescent="0.3">
      <c r="B7038" s="4"/>
    </row>
    <row r="7039" spans="2:2" x14ac:dyDescent="0.3">
      <c r="B7039" s="4"/>
    </row>
    <row r="7040" spans="2:2" x14ac:dyDescent="0.3">
      <c r="B7040" s="4"/>
    </row>
    <row r="7041" spans="2:2" x14ac:dyDescent="0.3">
      <c r="B7041" s="4"/>
    </row>
    <row r="7042" spans="2:2" x14ac:dyDescent="0.3">
      <c r="B7042" s="4"/>
    </row>
    <row r="7043" spans="2:2" x14ac:dyDescent="0.3">
      <c r="B7043" s="4"/>
    </row>
    <row r="7044" spans="2:2" x14ac:dyDescent="0.3">
      <c r="B7044" s="4"/>
    </row>
    <row r="7045" spans="2:2" x14ac:dyDescent="0.3">
      <c r="B7045" s="4"/>
    </row>
    <row r="7046" spans="2:2" x14ac:dyDescent="0.3">
      <c r="B7046" s="4"/>
    </row>
    <row r="7047" spans="2:2" x14ac:dyDescent="0.3">
      <c r="B7047" s="4"/>
    </row>
    <row r="7048" spans="2:2" x14ac:dyDescent="0.3">
      <c r="B7048" s="4"/>
    </row>
    <row r="7049" spans="2:2" x14ac:dyDescent="0.3">
      <c r="B7049" s="4"/>
    </row>
    <row r="7050" spans="2:2" x14ac:dyDescent="0.3">
      <c r="B7050" s="4"/>
    </row>
    <row r="7051" spans="2:2" x14ac:dyDescent="0.3">
      <c r="B7051" s="4"/>
    </row>
    <row r="7052" spans="2:2" x14ac:dyDescent="0.3">
      <c r="B7052" s="4"/>
    </row>
    <row r="7053" spans="2:2" x14ac:dyDescent="0.3">
      <c r="B7053" s="4"/>
    </row>
    <row r="7054" spans="2:2" x14ac:dyDescent="0.3">
      <c r="B7054" s="4"/>
    </row>
    <row r="7055" spans="2:2" x14ac:dyDescent="0.3">
      <c r="B7055" s="4"/>
    </row>
    <row r="7056" spans="2:2" x14ac:dyDescent="0.3">
      <c r="B7056" s="4"/>
    </row>
    <row r="7057" spans="2:2" x14ac:dyDescent="0.3">
      <c r="B7057" s="4"/>
    </row>
    <row r="7058" spans="2:2" x14ac:dyDescent="0.3">
      <c r="B7058" s="4"/>
    </row>
    <row r="7059" spans="2:2" x14ac:dyDescent="0.3">
      <c r="B7059" s="4"/>
    </row>
    <row r="7060" spans="2:2" x14ac:dyDescent="0.3">
      <c r="B7060" s="4"/>
    </row>
    <row r="7061" spans="2:2" x14ac:dyDescent="0.3">
      <c r="B7061" s="4"/>
    </row>
    <row r="7062" spans="2:2" x14ac:dyDescent="0.3">
      <c r="B7062" s="4"/>
    </row>
    <row r="7063" spans="2:2" x14ac:dyDescent="0.3">
      <c r="B7063" s="4"/>
    </row>
    <row r="7064" spans="2:2" x14ac:dyDescent="0.3">
      <c r="B7064" s="4"/>
    </row>
    <row r="7065" spans="2:2" x14ac:dyDescent="0.3">
      <c r="B7065" s="4"/>
    </row>
    <row r="7066" spans="2:2" x14ac:dyDescent="0.3">
      <c r="B7066" s="4"/>
    </row>
    <row r="7067" spans="2:2" x14ac:dyDescent="0.3">
      <c r="B7067" s="4"/>
    </row>
    <row r="7068" spans="2:2" x14ac:dyDescent="0.3">
      <c r="B7068" s="4"/>
    </row>
    <row r="7069" spans="2:2" x14ac:dyDescent="0.3">
      <c r="B7069" s="4"/>
    </row>
    <row r="7070" spans="2:2" x14ac:dyDescent="0.3">
      <c r="B7070" s="4"/>
    </row>
    <row r="7071" spans="2:2" x14ac:dyDescent="0.3">
      <c r="B7071" s="4"/>
    </row>
    <row r="7072" spans="2:2" x14ac:dyDescent="0.3">
      <c r="B7072" s="4"/>
    </row>
    <row r="7073" spans="2:2" x14ac:dyDescent="0.3">
      <c r="B7073" s="4"/>
    </row>
    <row r="7074" spans="2:2" x14ac:dyDescent="0.3">
      <c r="B7074" s="4"/>
    </row>
    <row r="7075" spans="2:2" x14ac:dyDescent="0.3">
      <c r="B7075" s="4"/>
    </row>
    <row r="7076" spans="2:2" x14ac:dyDescent="0.3">
      <c r="B7076" s="4"/>
    </row>
    <row r="7077" spans="2:2" x14ac:dyDescent="0.3">
      <c r="B7077" s="4"/>
    </row>
    <row r="7078" spans="2:2" x14ac:dyDescent="0.3">
      <c r="B7078" s="4"/>
    </row>
    <row r="7079" spans="2:2" x14ac:dyDescent="0.3">
      <c r="B7079" s="4"/>
    </row>
    <row r="7080" spans="2:2" x14ac:dyDescent="0.3">
      <c r="B7080" s="4"/>
    </row>
    <row r="7081" spans="2:2" x14ac:dyDescent="0.3">
      <c r="B7081" s="4"/>
    </row>
    <row r="7082" spans="2:2" x14ac:dyDescent="0.3">
      <c r="B7082" s="4"/>
    </row>
    <row r="7083" spans="2:2" x14ac:dyDescent="0.3">
      <c r="B7083" s="4"/>
    </row>
    <row r="7084" spans="2:2" x14ac:dyDescent="0.3">
      <c r="B7084" s="4"/>
    </row>
    <row r="7085" spans="2:2" x14ac:dyDescent="0.3">
      <c r="B7085" s="4"/>
    </row>
    <row r="7086" spans="2:2" x14ac:dyDescent="0.3">
      <c r="B7086" s="4"/>
    </row>
    <row r="7087" spans="2:2" x14ac:dyDescent="0.3">
      <c r="B7087" s="4"/>
    </row>
    <row r="7088" spans="2:2" x14ac:dyDescent="0.3">
      <c r="B7088" s="4"/>
    </row>
    <row r="7089" spans="2:2" x14ac:dyDescent="0.3">
      <c r="B7089" s="4"/>
    </row>
    <row r="7090" spans="2:2" x14ac:dyDescent="0.3">
      <c r="B7090" s="4"/>
    </row>
    <row r="7091" spans="2:2" x14ac:dyDescent="0.3">
      <c r="B7091" s="4"/>
    </row>
    <row r="7092" spans="2:2" x14ac:dyDescent="0.3">
      <c r="B7092" s="4"/>
    </row>
    <row r="7093" spans="2:2" x14ac:dyDescent="0.3">
      <c r="B7093" s="4"/>
    </row>
    <row r="7094" spans="2:2" x14ac:dyDescent="0.3">
      <c r="B7094" s="4"/>
    </row>
    <row r="7095" spans="2:2" x14ac:dyDescent="0.3">
      <c r="B7095" s="4"/>
    </row>
    <row r="7096" spans="2:2" x14ac:dyDescent="0.3">
      <c r="B7096" s="4"/>
    </row>
    <row r="7097" spans="2:2" x14ac:dyDescent="0.3">
      <c r="B7097" s="4"/>
    </row>
    <row r="7098" spans="2:2" x14ac:dyDescent="0.3">
      <c r="B7098" s="4"/>
    </row>
    <row r="7099" spans="2:2" x14ac:dyDescent="0.3">
      <c r="B7099" s="4"/>
    </row>
    <row r="7100" spans="2:2" x14ac:dyDescent="0.3">
      <c r="B7100" s="4"/>
    </row>
    <row r="7101" spans="2:2" x14ac:dyDescent="0.3">
      <c r="B7101" s="4"/>
    </row>
    <row r="7102" spans="2:2" x14ac:dyDescent="0.3">
      <c r="B7102" s="4"/>
    </row>
    <row r="7103" spans="2:2" x14ac:dyDescent="0.3">
      <c r="B7103" s="4"/>
    </row>
    <row r="7104" spans="2:2" x14ac:dyDescent="0.3">
      <c r="B7104" s="4"/>
    </row>
    <row r="7105" spans="2:2" x14ac:dyDescent="0.3">
      <c r="B7105" s="4"/>
    </row>
    <row r="7106" spans="2:2" x14ac:dyDescent="0.3">
      <c r="B7106" s="4"/>
    </row>
    <row r="7107" spans="2:2" x14ac:dyDescent="0.3">
      <c r="B7107" s="4"/>
    </row>
    <row r="7108" spans="2:2" x14ac:dyDescent="0.3">
      <c r="B7108" s="4"/>
    </row>
    <row r="7109" spans="2:2" x14ac:dyDescent="0.3">
      <c r="B7109" s="4"/>
    </row>
    <row r="7110" spans="2:2" x14ac:dyDescent="0.3">
      <c r="B7110" s="4"/>
    </row>
    <row r="7111" spans="2:2" x14ac:dyDescent="0.3">
      <c r="B7111" s="4"/>
    </row>
    <row r="7112" spans="2:2" x14ac:dyDescent="0.3">
      <c r="B7112" s="4"/>
    </row>
    <row r="7113" spans="2:2" x14ac:dyDescent="0.3">
      <c r="B7113" s="4"/>
    </row>
    <row r="7114" spans="2:2" x14ac:dyDescent="0.3">
      <c r="B7114" s="4"/>
    </row>
    <row r="7115" spans="2:2" x14ac:dyDescent="0.3">
      <c r="B7115" s="4"/>
    </row>
    <row r="7116" spans="2:2" x14ac:dyDescent="0.3">
      <c r="B7116" s="4"/>
    </row>
    <row r="7117" spans="2:2" x14ac:dyDescent="0.3">
      <c r="B7117" s="4"/>
    </row>
    <row r="7118" spans="2:2" x14ac:dyDescent="0.3">
      <c r="B7118" s="4"/>
    </row>
    <row r="7119" spans="2:2" x14ac:dyDescent="0.3">
      <c r="B7119" s="4"/>
    </row>
    <row r="7120" spans="2:2" x14ac:dyDescent="0.3">
      <c r="B7120" s="4"/>
    </row>
    <row r="7121" spans="2:2" x14ac:dyDescent="0.3">
      <c r="B7121" s="4"/>
    </row>
    <row r="7122" spans="2:2" x14ac:dyDescent="0.3">
      <c r="B7122" s="4"/>
    </row>
    <row r="7123" spans="2:2" x14ac:dyDescent="0.3">
      <c r="B7123" s="4"/>
    </row>
    <row r="7124" spans="2:2" x14ac:dyDescent="0.3">
      <c r="B7124" s="4"/>
    </row>
    <row r="7125" spans="2:2" x14ac:dyDescent="0.3">
      <c r="B7125" s="4"/>
    </row>
    <row r="7126" spans="2:2" x14ac:dyDescent="0.3">
      <c r="B7126" s="4"/>
    </row>
    <row r="7127" spans="2:2" x14ac:dyDescent="0.3">
      <c r="B7127" s="4"/>
    </row>
    <row r="7128" spans="2:2" x14ac:dyDescent="0.3">
      <c r="B7128" s="4"/>
    </row>
    <row r="7129" spans="2:2" x14ac:dyDescent="0.3">
      <c r="B7129" s="4"/>
    </row>
    <row r="7130" spans="2:2" x14ac:dyDescent="0.3">
      <c r="B7130" s="4"/>
    </row>
    <row r="7131" spans="2:2" x14ac:dyDescent="0.3">
      <c r="B7131" s="4"/>
    </row>
    <row r="7132" spans="2:2" x14ac:dyDescent="0.3">
      <c r="B7132" s="4"/>
    </row>
    <row r="7133" spans="2:2" x14ac:dyDescent="0.3">
      <c r="B7133" s="4"/>
    </row>
    <row r="7134" spans="2:2" x14ac:dyDescent="0.3">
      <c r="B7134" s="4"/>
    </row>
    <row r="7135" spans="2:2" x14ac:dyDescent="0.3">
      <c r="B7135" s="4"/>
    </row>
    <row r="7136" spans="2:2" x14ac:dyDescent="0.3">
      <c r="B7136" s="4"/>
    </row>
    <row r="7137" spans="2:2" x14ac:dyDescent="0.3">
      <c r="B7137" s="4"/>
    </row>
    <row r="7138" spans="2:2" x14ac:dyDescent="0.3">
      <c r="B7138" s="4"/>
    </row>
    <row r="7139" spans="2:2" x14ac:dyDescent="0.3">
      <c r="B7139" s="4"/>
    </row>
    <row r="7140" spans="2:2" x14ac:dyDescent="0.3">
      <c r="B7140" s="4"/>
    </row>
    <row r="7141" spans="2:2" x14ac:dyDescent="0.3">
      <c r="B7141" s="4"/>
    </row>
    <row r="7142" spans="2:2" x14ac:dyDescent="0.3">
      <c r="B7142" s="4"/>
    </row>
    <row r="7143" spans="2:2" x14ac:dyDescent="0.3">
      <c r="B7143" s="4"/>
    </row>
    <row r="7144" spans="2:2" x14ac:dyDescent="0.3">
      <c r="B7144" s="4"/>
    </row>
    <row r="7145" spans="2:2" x14ac:dyDescent="0.3">
      <c r="B7145" s="4"/>
    </row>
    <row r="7146" spans="2:2" x14ac:dyDescent="0.3">
      <c r="B7146" s="4"/>
    </row>
    <row r="7147" spans="2:2" x14ac:dyDescent="0.3">
      <c r="B7147" s="4"/>
    </row>
    <row r="7148" spans="2:2" x14ac:dyDescent="0.3">
      <c r="B7148" s="4"/>
    </row>
    <row r="7149" spans="2:2" x14ac:dyDescent="0.3">
      <c r="B7149" s="4"/>
    </row>
    <row r="7150" spans="2:2" x14ac:dyDescent="0.3">
      <c r="B7150" s="4"/>
    </row>
    <row r="7151" spans="2:2" x14ac:dyDescent="0.3">
      <c r="B7151" s="4"/>
    </row>
    <row r="7152" spans="2:2" x14ac:dyDescent="0.3">
      <c r="B7152" s="4"/>
    </row>
    <row r="7153" spans="2:2" x14ac:dyDescent="0.3">
      <c r="B7153" s="4"/>
    </row>
    <row r="7154" spans="2:2" x14ac:dyDescent="0.3">
      <c r="B7154" s="4"/>
    </row>
    <row r="7155" spans="2:2" x14ac:dyDescent="0.3">
      <c r="B7155" s="4"/>
    </row>
    <row r="7156" spans="2:2" x14ac:dyDescent="0.3">
      <c r="B7156" s="4"/>
    </row>
    <row r="7157" spans="2:2" x14ac:dyDescent="0.3">
      <c r="B7157" s="4"/>
    </row>
    <row r="7158" spans="2:2" x14ac:dyDescent="0.3">
      <c r="B7158" s="4"/>
    </row>
    <row r="7159" spans="2:2" x14ac:dyDescent="0.3">
      <c r="B7159" s="4"/>
    </row>
    <row r="7160" spans="2:2" x14ac:dyDescent="0.3">
      <c r="B7160" s="4"/>
    </row>
    <row r="7161" spans="2:2" x14ac:dyDescent="0.3">
      <c r="B7161" s="4"/>
    </row>
    <row r="7162" spans="2:2" x14ac:dyDescent="0.3">
      <c r="B7162" s="4"/>
    </row>
    <row r="7163" spans="2:2" x14ac:dyDescent="0.3">
      <c r="B7163" s="4"/>
    </row>
    <row r="7164" spans="2:2" x14ac:dyDescent="0.3">
      <c r="B7164" s="4"/>
    </row>
    <row r="7165" spans="2:2" x14ac:dyDescent="0.3">
      <c r="B7165" s="4"/>
    </row>
    <row r="7166" spans="2:2" x14ac:dyDescent="0.3">
      <c r="B7166" s="4"/>
    </row>
    <row r="7167" spans="2:2" x14ac:dyDescent="0.3">
      <c r="B7167" s="4"/>
    </row>
    <row r="7168" spans="2:2" x14ac:dyDescent="0.3">
      <c r="B7168" s="4"/>
    </row>
    <row r="7169" spans="2:2" x14ac:dyDescent="0.3">
      <c r="B7169" s="4"/>
    </row>
    <row r="7170" spans="2:2" x14ac:dyDescent="0.3">
      <c r="B7170" s="4"/>
    </row>
    <row r="7171" spans="2:2" x14ac:dyDescent="0.3">
      <c r="B7171" s="4"/>
    </row>
    <row r="7172" spans="2:2" x14ac:dyDescent="0.3">
      <c r="B7172" s="4"/>
    </row>
    <row r="7173" spans="2:2" x14ac:dyDescent="0.3">
      <c r="B7173" s="4"/>
    </row>
    <row r="7174" spans="2:2" x14ac:dyDescent="0.3">
      <c r="B7174" s="4"/>
    </row>
    <row r="7175" spans="2:2" x14ac:dyDescent="0.3">
      <c r="B7175" s="4"/>
    </row>
    <row r="7176" spans="2:2" x14ac:dyDescent="0.3">
      <c r="B7176" s="4"/>
    </row>
    <row r="7177" spans="2:2" x14ac:dyDescent="0.3">
      <c r="B7177" s="4"/>
    </row>
    <row r="7178" spans="2:2" x14ac:dyDescent="0.3">
      <c r="B7178" s="4"/>
    </row>
    <row r="7179" spans="2:2" x14ac:dyDescent="0.3">
      <c r="B7179" s="4"/>
    </row>
    <row r="7180" spans="2:2" x14ac:dyDescent="0.3">
      <c r="B7180" s="4"/>
    </row>
    <row r="7181" spans="2:2" x14ac:dyDescent="0.3">
      <c r="B7181" s="4"/>
    </row>
    <row r="7182" spans="2:2" x14ac:dyDescent="0.3">
      <c r="B7182" s="4"/>
    </row>
    <row r="7183" spans="2:2" x14ac:dyDescent="0.3">
      <c r="B7183" s="4"/>
    </row>
    <row r="7184" spans="2:2" x14ac:dyDescent="0.3">
      <c r="B7184" s="4"/>
    </row>
    <row r="7185" spans="2:2" x14ac:dyDescent="0.3">
      <c r="B7185" s="4"/>
    </row>
    <row r="7186" spans="2:2" x14ac:dyDescent="0.3">
      <c r="B7186" s="4"/>
    </row>
    <row r="7187" spans="2:2" x14ac:dyDescent="0.3">
      <c r="B7187" s="4"/>
    </row>
    <row r="7188" spans="2:2" x14ac:dyDescent="0.3">
      <c r="B7188" s="4"/>
    </row>
    <row r="7189" spans="2:2" x14ac:dyDescent="0.3">
      <c r="B7189" s="4"/>
    </row>
    <row r="7190" spans="2:2" x14ac:dyDescent="0.3">
      <c r="B7190" s="4"/>
    </row>
    <row r="7191" spans="2:2" x14ac:dyDescent="0.3">
      <c r="B7191" s="4"/>
    </row>
    <row r="7192" spans="2:2" x14ac:dyDescent="0.3">
      <c r="B7192" s="4"/>
    </row>
    <row r="7193" spans="2:2" x14ac:dyDescent="0.3">
      <c r="B7193" s="4"/>
    </row>
    <row r="7194" spans="2:2" x14ac:dyDescent="0.3">
      <c r="B7194" s="4"/>
    </row>
    <row r="7195" spans="2:2" x14ac:dyDescent="0.3">
      <c r="B7195" s="4"/>
    </row>
    <row r="7196" spans="2:2" x14ac:dyDescent="0.3">
      <c r="B7196" s="4"/>
    </row>
    <row r="7197" spans="2:2" x14ac:dyDescent="0.3">
      <c r="B7197" s="4"/>
    </row>
    <row r="7198" spans="2:2" x14ac:dyDescent="0.3">
      <c r="B7198" s="4"/>
    </row>
    <row r="7199" spans="2:2" x14ac:dyDescent="0.3">
      <c r="B7199" s="4"/>
    </row>
    <row r="7200" spans="2:2" x14ac:dyDescent="0.3">
      <c r="B7200" s="4"/>
    </row>
    <row r="7201" spans="2:2" x14ac:dyDescent="0.3">
      <c r="B7201" s="4"/>
    </row>
    <row r="7202" spans="2:2" x14ac:dyDescent="0.3">
      <c r="B7202" s="4"/>
    </row>
    <row r="7203" spans="2:2" x14ac:dyDescent="0.3">
      <c r="B7203" s="4"/>
    </row>
    <row r="7204" spans="2:2" x14ac:dyDescent="0.3">
      <c r="B7204" s="4"/>
    </row>
    <row r="7205" spans="2:2" x14ac:dyDescent="0.3">
      <c r="B7205" s="4"/>
    </row>
    <row r="7206" spans="2:2" x14ac:dyDescent="0.3">
      <c r="B7206" s="4"/>
    </row>
    <row r="7207" spans="2:2" x14ac:dyDescent="0.3">
      <c r="B7207" s="4"/>
    </row>
    <row r="7208" spans="2:2" x14ac:dyDescent="0.3">
      <c r="B7208" s="4"/>
    </row>
    <row r="7209" spans="2:2" x14ac:dyDescent="0.3">
      <c r="B7209" s="4"/>
    </row>
    <row r="7210" spans="2:2" x14ac:dyDescent="0.3">
      <c r="B7210" s="4"/>
    </row>
    <row r="7211" spans="2:2" x14ac:dyDescent="0.3">
      <c r="B7211" s="4"/>
    </row>
    <row r="7212" spans="2:2" x14ac:dyDescent="0.3">
      <c r="B7212" s="4"/>
    </row>
    <row r="7213" spans="2:2" x14ac:dyDescent="0.3">
      <c r="B7213" s="4"/>
    </row>
    <row r="7214" spans="2:2" x14ac:dyDescent="0.3">
      <c r="B7214" s="4"/>
    </row>
    <row r="7215" spans="2:2" x14ac:dyDescent="0.3">
      <c r="B7215" s="4"/>
    </row>
    <row r="7216" spans="2:2" x14ac:dyDescent="0.3">
      <c r="B7216" s="4"/>
    </row>
    <row r="7217" spans="2:2" x14ac:dyDescent="0.3">
      <c r="B7217" s="4"/>
    </row>
    <row r="7218" spans="2:2" x14ac:dyDescent="0.3">
      <c r="B7218" s="4"/>
    </row>
    <row r="7219" spans="2:2" x14ac:dyDescent="0.3">
      <c r="B7219" s="4"/>
    </row>
    <row r="7220" spans="2:2" x14ac:dyDescent="0.3">
      <c r="B7220" s="4"/>
    </row>
    <row r="7221" spans="2:2" x14ac:dyDescent="0.3">
      <c r="B7221" s="4"/>
    </row>
    <row r="7222" spans="2:2" x14ac:dyDescent="0.3">
      <c r="B7222" s="4"/>
    </row>
    <row r="7223" spans="2:2" x14ac:dyDescent="0.3">
      <c r="B7223" s="4"/>
    </row>
    <row r="7224" spans="2:2" x14ac:dyDescent="0.3">
      <c r="B7224" s="4"/>
    </row>
    <row r="7225" spans="2:2" x14ac:dyDescent="0.3">
      <c r="B7225" s="4"/>
    </row>
    <row r="7226" spans="2:2" x14ac:dyDescent="0.3">
      <c r="B7226" s="4"/>
    </row>
    <row r="7227" spans="2:2" x14ac:dyDescent="0.3">
      <c r="B7227" s="4"/>
    </row>
    <row r="7228" spans="2:2" x14ac:dyDescent="0.3">
      <c r="B7228" s="4"/>
    </row>
    <row r="7229" spans="2:2" x14ac:dyDescent="0.3">
      <c r="B7229" s="4"/>
    </row>
    <row r="7230" spans="2:2" x14ac:dyDescent="0.3">
      <c r="B7230" s="4"/>
    </row>
    <row r="7231" spans="2:2" x14ac:dyDescent="0.3">
      <c r="B7231" s="4"/>
    </row>
    <row r="7232" spans="2:2" x14ac:dyDescent="0.3">
      <c r="B7232" s="4"/>
    </row>
    <row r="7233" spans="2:2" x14ac:dyDescent="0.3">
      <c r="B7233" s="4"/>
    </row>
    <row r="7234" spans="2:2" x14ac:dyDescent="0.3">
      <c r="B7234" s="4"/>
    </row>
    <row r="7235" spans="2:2" x14ac:dyDescent="0.3">
      <c r="B7235" s="4"/>
    </row>
    <row r="7236" spans="2:2" x14ac:dyDescent="0.3">
      <c r="B7236" s="4"/>
    </row>
    <row r="7237" spans="2:2" x14ac:dyDescent="0.3">
      <c r="B7237" s="4"/>
    </row>
    <row r="7238" spans="2:2" x14ac:dyDescent="0.3">
      <c r="B7238" s="4"/>
    </row>
    <row r="7239" spans="2:2" x14ac:dyDescent="0.3">
      <c r="B7239" s="4"/>
    </row>
    <row r="7240" spans="2:2" x14ac:dyDescent="0.3">
      <c r="B7240" s="4"/>
    </row>
    <row r="7241" spans="2:2" x14ac:dyDescent="0.3">
      <c r="B7241" s="4"/>
    </row>
    <row r="7242" spans="2:2" x14ac:dyDescent="0.3">
      <c r="B7242" s="4"/>
    </row>
    <row r="7243" spans="2:2" x14ac:dyDescent="0.3">
      <c r="B7243" s="4"/>
    </row>
    <row r="7244" spans="2:2" x14ac:dyDescent="0.3">
      <c r="B7244" s="4"/>
    </row>
    <row r="7245" spans="2:2" x14ac:dyDescent="0.3">
      <c r="B7245" s="4"/>
    </row>
    <row r="7246" spans="2:2" x14ac:dyDescent="0.3">
      <c r="B7246" s="4"/>
    </row>
    <row r="7247" spans="2:2" x14ac:dyDescent="0.3">
      <c r="B7247" s="4"/>
    </row>
    <row r="7248" spans="2:2" x14ac:dyDescent="0.3">
      <c r="B7248" s="4"/>
    </row>
    <row r="7249" spans="2:2" x14ac:dyDescent="0.3">
      <c r="B7249" s="4"/>
    </row>
    <row r="7250" spans="2:2" x14ac:dyDescent="0.3">
      <c r="B7250" s="4"/>
    </row>
    <row r="7251" spans="2:2" x14ac:dyDescent="0.3">
      <c r="B7251" s="4"/>
    </row>
    <row r="7252" spans="2:2" x14ac:dyDescent="0.3">
      <c r="B7252" s="4"/>
    </row>
    <row r="7253" spans="2:2" x14ac:dyDescent="0.3">
      <c r="B7253" s="4"/>
    </row>
    <row r="7254" spans="2:2" x14ac:dyDescent="0.3">
      <c r="B7254" s="4"/>
    </row>
    <row r="7255" spans="2:2" x14ac:dyDescent="0.3">
      <c r="B7255" s="4"/>
    </row>
    <row r="7256" spans="2:2" x14ac:dyDescent="0.3">
      <c r="B7256" s="4"/>
    </row>
    <row r="7257" spans="2:2" x14ac:dyDescent="0.3">
      <c r="B7257" s="4"/>
    </row>
    <row r="7258" spans="2:2" x14ac:dyDescent="0.3">
      <c r="B7258" s="4"/>
    </row>
    <row r="7259" spans="2:2" x14ac:dyDescent="0.3">
      <c r="B7259" s="4"/>
    </row>
    <row r="7260" spans="2:2" x14ac:dyDescent="0.3">
      <c r="B7260" s="4"/>
    </row>
    <row r="7261" spans="2:2" x14ac:dyDescent="0.3">
      <c r="B7261" s="4"/>
    </row>
    <row r="7262" spans="2:2" x14ac:dyDescent="0.3">
      <c r="B7262" s="4"/>
    </row>
    <row r="7263" spans="2:2" x14ac:dyDescent="0.3">
      <c r="B7263" s="4"/>
    </row>
    <row r="7264" spans="2:2" x14ac:dyDescent="0.3">
      <c r="B7264" s="4"/>
    </row>
    <row r="7265" spans="2:2" x14ac:dyDescent="0.3">
      <c r="B7265" s="4"/>
    </row>
    <row r="7266" spans="2:2" x14ac:dyDescent="0.3">
      <c r="B7266" s="4"/>
    </row>
    <row r="7267" spans="2:2" x14ac:dyDescent="0.3">
      <c r="B7267" s="4"/>
    </row>
    <row r="7268" spans="2:2" x14ac:dyDescent="0.3">
      <c r="B7268" s="4"/>
    </row>
    <row r="7269" spans="2:2" x14ac:dyDescent="0.3">
      <c r="B7269" s="4"/>
    </row>
    <row r="7270" spans="2:2" x14ac:dyDescent="0.3">
      <c r="B7270" s="4"/>
    </row>
    <row r="7271" spans="2:2" x14ac:dyDescent="0.3">
      <c r="B7271" s="4"/>
    </row>
    <row r="7272" spans="2:2" x14ac:dyDescent="0.3">
      <c r="B7272" s="4"/>
    </row>
    <row r="7273" spans="2:2" x14ac:dyDescent="0.3">
      <c r="B7273" s="4"/>
    </row>
    <row r="7274" spans="2:2" x14ac:dyDescent="0.3">
      <c r="B7274" s="4"/>
    </row>
    <row r="7275" spans="2:2" x14ac:dyDescent="0.3">
      <c r="B7275" s="4"/>
    </row>
    <row r="7276" spans="2:2" x14ac:dyDescent="0.3">
      <c r="B7276" s="4"/>
    </row>
    <row r="7277" spans="2:2" x14ac:dyDescent="0.3">
      <c r="B7277" s="4"/>
    </row>
    <row r="7278" spans="2:2" x14ac:dyDescent="0.3">
      <c r="B7278" s="4"/>
    </row>
    <row r="7279" spans="2:2" x14ac:dyDescent="0.3">
      <c r="B7279" s="4"/>
    </row>
    <row r="7280" spans="2:2" x14ac:dyDescent="0.3">
      <c r="B7280" s="4"/>
    </row>
    <row r="7281" spans="2:2" x14ac:dyDescent="0.3">
      <c r="B7281" s="4"/>
    </row>
    <row r="7282" spans="2:2" x14ac:dyDescent="0.3">
      <c r="B7282" s="4"/>
    </row>
    <row r="7283" spans="2:2" x14ac:dyDescent="0.3">
      <c r="B7283" s="4"/>
    </row>
    <row r="7284" spans="2:2" x14ac:dyDescent="0.3">
      <c r="B7284" s="4"/>
    </row>
    <row r="7285" spans="2:2" x14ac:dyDescent="0.3">
      <c r="B7285" s="4"/>
    </row>
    <row r="7286" spans="2:2" x14ac:dyDescent="0.3">
      <c r="B7286" s="4"/>
    </row>
    <row r="7287" spans="2:2" x14ac:dyDescent="0.3">
      <c r="B7287" s="4"/>
    </row>
    <row r="7288" spans="2:2" x14ac:dyDescent="0.3">
      <c r="B7288" s="4"/>
    </row>
    <row r="7289" spans="2:2" x14ac:dyDescent="0.3">
      <c r="B7289" s="4"/>
    </row>
    <row r="7290" spans="2:2" x14ac:dyDescent="0.3">
      <c r="B7290" s="4"/>
    </row>
    <row r="7291" spans="2:2" x14ac:dyDescent="0.3">
      <c r="B7291" s="4"/>
    </row>
    <row r="7292" spans="2:2" x14ac:dyDescent="0.3">
      <c r="B7292" s="4"/>
    </row>
    <row r="7293" spans="2:2" x14ac:dyDescent="0.3">
      <c r="B7293" s="4"/>
    </row>
    <row r="7294" spans="2:2" x14ac:dyDescent="0.3">
      <c r="B7294" s="4"/>
    </row>
    <row r="7295" spans="2:2" x14ac:dyDescent="0.3">
      <c r="B7295" s="4"/>
    </row>
    <row r="7296" spans="2:2" x14ac:dyDescent="0.3">
      <c r="B7296" s="4"/>
    </row>
    <row r="7297" spans="2:2" x14ac:dyDescent="0.3">
      <c r="B7297" s="4"/>
    </row>
    <row r="7298" spans="2:2" x14ac:dyDescent="0.3">
      <c r="B7298" s="4"/>
    </row>
    <row r="7299" spans="2:2" x14ac:dyDescent="0.3">
      <c r="B7299" s="4"/>
    </row>
    <row r="7300" spans="2:2" x14ac:dyDescent="0.3">
      <c r="B7300" s="4"/>
    </row>
    <row r="7301" spans="2:2" x14ac:dyDescent="0.3">
      <c r="B7301" s="4"/>
    </row>
    <row r="7302" spans="2:2" x14ac:dyDescent="0.3">
      <c r="B7302" s="4"/>
    </row>
    <row r="7303" spans="2:2" x14ac:dyDescent="0.3">
      <c r="B7303" s="4"/>
    </row>
    <row r="7304" spans="2:2" x14ac:dyDescent="0.3">
      <c r="B7304" s="4"/>
    </row>
    <row r="7305" spans="2:2" x14ac:dyDescent="0.3">
      <c r="B7305" s="4"/>
    </row>
    <row r="7306" spans="2:2" x14ac:dyDescent="0.3">
      <c r="B7306" s="4"/>
    </row>
    <row r="7307" spans="2:2" x14ac:dyDescent="0.3">
      <c r="B7307" s="4"/>
    </row>
    <row r="7308" spans="2:2" x14ac:dyDescent="0.3">
      <c r="B7308" s="4"/>
    </row>
    <row r="7309" spans="2:2" x14ac:dyDescent="0.3">
      <c r="B7309" s="4"/>
    </row>
    <row r="7310" spans="2:2" x14ac:dyDescent="0.3">
      <c r="B7310" s="4"/>
    </row>
    <row r="7311" spans="2:2" x14ac:dyDescent="0.3">
      <c r="B7311" s="4"/>
    </row>
    <row r="7312" spans="2:2" x14ac:dyDescent="0.3">
      <c r="B7312" s="4"/>
    </row>
    <row r="7313" spans="2:2" x14ac:dyDescent="0.3">
      <c r="B7313" s="4"/>
    </row>
    <row r="7314" spans="2:2" x14ac:dyDescent="0.3">
      <c r="B7314" s="4"/>
    </row>
    <row r="7315" spans="2:2" x14ac:dyDescent="0.3">
      <c r="B7315" s="4"/>
    </row>
    <row r="7316" spans="2:2" x14ac:dyDescent="0.3">
      <c r="B7316" s="4"/>
    </row>
    <row r="7317" spans="2:2" x14ac:dyDescent="0.3">
      <c r="B7317" s="4"/>
    </row>
    <row r="7318" spans="2:2" x14ac:dyDescent="0.3">
      <c r="B7318" s="4"/>
    </row>
    <row r="7319" spans="2:2" x14ac:dyDescent="0.3">
      <c r="B7319" s="4"/>
    </row>
    <row r="7320" spans="2:2" x14ac:dyDescent="0.3">
      <c r="B7320" s="4"/>
    </row>
    <row r="7321" spans="2:2" x14ac:dyDescent="0.3">
      <c r="B7321" s="4"/>
    </row>
    <row r="7322" spans="2:2" x14ac:dyDescent="0.3">
      <c r="B7322" s="4"/>
    </row>
    <row r="7323" spans="2:2" x14ac:dyDescent="0.3">
      <c r="B7323" s="4"/>
    </row>
    <row r="7324" spans="2:2" x14ac:dyDescent="0.3">
      <c r="B7324" s="4"/>
    </row>
    <row r="7325" spans="2:2" x14ac:dyDescent="0.3">
      <c r="B7325" s="4"/>
    </row>
    <row r="7326" spans="2:2" x14ac:dyDescent="0.3">
      <c r="B7326" s="4"/>
    </row>
    <row r="7327" spans="2:2" x14ac:dyDescent="0.3">
      <c r="B7327" s="4"/>
    </row>
    <row r="7328" spans="2:2" x14ac:dyDescent="0.3">
      <c r="B7328" s="4"/>
    </row>
    <row r="7329" spans="2:2" x14ac:dyDescent="0.3">
      <c r="B7329" s="4"/>
    </row>
    <row r="7330" spans="2:2" x14ac:dyDescent="0.3">
      <c r="B7330" s="4"/>
    </row>
    <row r="7331" spans="2:2" x14ac:dyDescent="0.3">
      <c r="B7331" s="4"/>
    </row>
    <row r="7332" spans="2:2" x14ac:dyDescent="0.3">
      <c r="B7332" s="4"/>
    </row>
    <row r="7333" spans="2:2" x14ac:dyDescent="0.3">
      <c r="B7333" s="4"/>
    </row>
    <row r="7334" spans="2:2" x14ac:dyDescent="0.3">
      <c r="B7334" s="4"/>
    </row>
    <row r="7335" spans="2:2" x14ac:dyDescent="0.3">
      <c r="B7335" s="4"/>
    </row>
    <row r="7336" spans="2:2" x14ac:dyDescent="0.3">
      <c r="B7336" s="4"/>
    </row>
    <row r="7337" spans="2:2" x14ac:dyDescent="0.3">
      <c r="B7337" s="4"/>
    </row>
    <row r="7338" spans="2:2" x14ac:dyDescent="0.3">
      <c r="B7338" s="4"/>
    </row>
    <row r="7339" spans="2:2" x14ac:dyDescent="0.3">
      <c r="B7339" s="4"/>
    </row>
    <row r="7340" spans="2:2" x14ac:dyDescent="0.3">
      <c r="B7340" s="4"/>
    </row>
    <row r="7341" spans="2:2" x14ac:dyDescent="0.3">
      <c r="B7341" s="4"/>
    </row>
    <row r="7342" spans="2:2" x14ac:dyDescent="0.3">
      <c r="B7342" s="4"/>
    </row>
    <row r="7343" spans="2:2" x14ac:dyDescent="0.3">
      <c r="B7343" s="4"/>
    </row>
    <row r="7344" spans="2:2" x14ac:dyDescent="0.3">
      <c r="B7344" s="4"/>
    </row>
    <row r="7345" spans="2:2" x14ac:dyDescent="0.3">
      <c r="B7345" s="4"/>
    </row>
    <row r="7346" spans="2:2" x14ac:dyDescent="0.3">
      <c r="B7346" s="4"/>
    </row>
    <row r="7347" spans="2:2" x14ac:dyDescent="0.3">
      <c r="B7347" s="4"/>
    </row>
    <row r="7348" spans="2:2" x14ac:dyDescent="0.3">
      <c r="B7348" s="4"/>
    </row>
    <row r="7349" spans="2:2" x14ac:dyDescent="0.3">
      <c r="B7349" s="4"/>
    </row>
    <row r="7350" spans="2:2" x14ac:dyDescent="0.3">
      <c r="B7350" s="4"/>
    </row>
    <row r="7351" spans="2:2" x14ac:dyDescent="0.3">
      <c r="B7351" s="4"/>
    </row>
    <row r="7352" spans="2:2" x14ac:dyDescent="0.3">
      <c r="B7352" s="4"/>
    </row>
    <row r="7353" spans="2:2" x14ac:dyDescent="0.3">
      <c r="B7353" s="4"/>
    </row>
    <row r="7354" spans="2:2" x14ac:dyDescent="0.3">
      <c r="B7354" s="4"/>
    </row>
    <row r="7355" spans="2:2" x14ac:dyDescent="0.3">
      <c r="B7355" s="4"/>
    </row>
    <row r="7356" spans="2:2" x14ac:dyDescent="0.3">
      <c r="B7356" s="4"/>
    </row>
    <row r="7357" spans="2:2" x14ac:dyDescent="0.3">
      <c r="B7357" s="4"/>
    </row>
    <row r="7358" spans="2:2" x14ac:dyDescent="0.3">
      <c r="B7358" s="4"/>
    </row>
    <row r="7359" spans="2:2" x14ac:dyDescent="0.3">
      <c r="B7359" s="4"/>
    </row>
    <row r="7360" spans="2:2" x14ac:dyDescent="0.3">
      <c r="B7360" s="4"/>
    </row>
    <row r="7361" spans="2:2" x14ac:dyDescent="0.3">
      <c r="B7361" s="4"/>
    </row>
    <row r="7362" spans="2:2" x14ac:dyDescent="0.3">
      <c r="B7362" s="4"/>
    </row>
    <row r="7363" spans="2:2" x14ac:dyDescent="0.3">
      <c r="B7363" s="4"/>
    </row>
    <row r="7364" spans="2:2" x14ac:dyDescent="0.3">
      <c r="B7364" s="4"/>
    </row>
    <row r="7365" spans="2:2" x14ac:dyDescent="0.3">
      <c r="B7365" s="4"/>
    </row>
    <row r="7366" spans="2:2" x14ac:dyDescent="0.3">
      <c r="B7366" s="4"/>
    </row>
    <row r="7367" spans="2:2" x14ac:dyDescent="0.3">
      <c r="B7367" s="4"/>
    </row>
    <row r="7368" spans="2:2" x14ac:dyDescent="0.3">
      <c r="B7368" s="4"/>
    </row>
    <row r="7369" spans="2:2" x14ac:dyDescent="0.3">
      <c r="B7369" s="4"/>
    </row>
    <row r="7370" spans="2:2" x14ac:dyDescent="0.3">
      <c r="B7370" s="4"/>
    </row>
    <row r="7371" spans="2:2" x14ac:dyDescent="0.3">
      <c r="B7371" s="4"/>
    </row>
    <row r="7372" spans="2:2" x14ac:dyDescent="0.3">
      <c r="B7372" s="4"/>
    </row>
    <row r="7373" spans="2:2" x14ac:dyDescent="0.3">
      <c r="B7373" s="4"/>
    </row>
    <row r="7374" spans="2:2" x14ac:dyDescent="0.3">
      <c r="B7374" s="4"/>
    </row>
    <row r="7375" spans="2:2" x14ac:dyDescent="0.3">
      <c r="B7375" s="4"/>
    </row>
    <row r="7376" spans="2:2" x14ac:dyDescent="0.3">
      <c r="B7376" s="4"/>
    </row>
    <row r="7377" spans="2:2" x14ac:dyDescent="0.3">
      <c r="B7377" s="4"/>
    </row>
    <row r="7378" spans="2:2" x14ac:dyDescent="0.3">
      <c r="B7378" s="4"/>
    </row>
    <row r="7379" spans="2:2" x14ac:dyDescent="0.3">
      <c r="B7379" s="4"/>
    </row>
    <row r="7380" spans="2:2" x14ac:dyDescent="0.3">
      <c r="B7380" s="4"/>
    </row>
    <row r="7381" spans="2:2" x14ac:dyDescent="0.3">
      <c r="B7381" s="4"/>
    </row>
    <row r="7382" spans="2:2" x14ac:dyDescent="0.3">
      <c r="B7382" s="4"/>
    </row>
    <row r="7383" spans="2:2" x14ac:dyDescent="0.3">
      <c r="B7383" s="4"/>
    </row>
    <row r="7384" spans="2:2" x14ac:dyDescent="0.3">
      <c r="B7384" s="4"/>
    </row>
    <row r="7385" spans="2:2" x14ac:dyDescent="0.3">
      <c r="B7385" s="4"/>
    </row>
    <row r="7386" spans="2:2" x14ac:dyDescent="0.3">
      <c r="B7386" s="4"/>
    </row>
    <row r="7387" spans="2:2" x14ac:dyDescent="0.3">
      <c r="B7387" s="4"/>
    </row>
    <row r="7388" spans="2:2" x14ac:dyDescent="0.3">
      <c r="B7388" s="4"/>
    </row>
    <row r="7389" spans="2:2" x14ac:dyDescent="0.3">
      <c r="B7389" s="4"/>
    </row>
    <row r="7390" spans="2:2" x14ac:dyDescent="0.3">
      <c r="B7390" s="4"/>
    </row>
    <row r="7391" spans="2:2" x14ac:dyDescent="0.3">
      <c r="B7391" s="4"/>
    </row>
    <row r="7392" spans="2:2" x14ac:dyDescent="0.3">
      <c r="B7392" s="4"/>
    </row>
    <row r="7393" spans="2:2" x14ac:dyDescent="0.3">
      <c r="B7393" s="4"/>
    </row>
    <row r="7394" spans="2:2" x14ac:dyDescent="0.3">
      <c r="B7394" s="4"/>
    </row>
    <row r="7395" spans="2:2" x14ac:dyDescent="0.3">
      <c r="B7395" s="4"/>
    </row>
    <row r="7396" spans="2:2" x14ac:dyDescent="0.3">
      <c r="B7396" s="4"/>
    </row>
    <row r="7397" spans="2:2" x14ac:dyDescent="0.3">
      <c r="B7397" s="4"/>
    </row>
    <row r="7398" spans="2:2" x14ac:dyDescent="0.3">
      <c r="B7398" s="4"/>
    </row>
    <row r="7399" spans="2:2" x14ac:dyDescent="0.3">
      <c r="B7399" s="4"/>
    </row>
    <row r="7400" spans="2:2" x14ac:dyDescent="0.3">
      <c r="B7400" s="4"/>
    </row>
    <row r="7401" spans="2:2" x14ac:dyDescent="0.3">
      <c r="B7401" s="4"/>
    </row>
    <row r="7402" spans="2:2" x14ac:dyDescent="0.3">
      <c r="B7402" s="4"/>
    </row>
    <row r="7403" spans="2:2" x14ac:dyDescent="0.3">
      <c r="B7403" s="4"/>
    </row>
    <row r="7404" spans="2:2" x14ac:dyDescent="0.3">
      <c r="B7404" s="4"/>
    </row>
    <row r="7405" spans="2:2" x14ac:dyDescent="0.3">
      <c r="B7405" s="4"/>
    </row>
    <row r="7406" spans="2:2" x14ac:dyDescent="0.3">
      <c r="B7406" s="4"/>
    </row>
    <row r="7407" spans="2:2" x14ac:dyDescent="0.3">
      <c r="B7407" s="4"/>
    </row>
    <row r="7408" spans="2:2" x14ac:dyDescent="0.3">
      <c r="B7408" s="4"/>
    </row>
    <row r="7409" spans="2:2" x14ac:dyDescent="0.3">
      <c r="B7409" s="4"/>
    </row>
    <row r="7410" spans="2:2" x14ac:dyDescent="0.3">
      <c r="B7410" s="4"/>
    </row>
    <row r="7411" spans="2:2" x14ac:dyDescent="0.3">
      <c r="B7411" s="4"/>
    </row>
    <row r="7412" spans="2:2" x14ac:dyDescent="0.3">
      <c r="B7412" s="4"/>
    </row>
    <row r="7413" spans="2:2" x14ac:dyDescent="0.3">
      <c r="B7413" s="4"/>
    </row>
    <row r="7414" spans="2:2" x14ac:dyDescent="0.3">
      <c r="B7414" s="4"/>
    </row>
    <row r="7415" spans="2:2" x14ac:dyDescent="0.3">
      <c r="B7415" s="4"/>
    </row>
    <row r="7416" spans="2:2" x14ac:dyDescent="0.3">
      <c r="B7416" s="4"/>
    </row>
    <row r="7417" spans="2:2" x14ac:dyDescent="0.3">
      <c r="B7417" s="4"/>
    </row>
    <row r="7418" spans="2:2" x14ac:dyDescent="0.3">
      <c r="B7418" s="4"/>
    </row>
    <row r="7419" spans="2:2" x14ac:dyDescent="0.3">
      <c r="B7419" s="4"/>
    </row>
    <row r="7420" spans="2:2" x14ac:dyDescent="0.3">
      <c r="B7420" s="4"/>
    </row>
    <row r="7421" spans="2:2" x14ac:dyDescent="0.3">
      <c r="B7421" s="4"/>
    </row>
    <row r="7422" spans="2:2" x14ac:dyDescent="0.3">
      <c r="B7422" s="4"/>
    </row>
    <row r="7423" spans="2:2" x14ac:dyDescent="0.3">
      <c r="B7423" s="4"/>
    </row>
    <row r="7424" spans="2:2" x14ac:dyDescent="0.3">
      <c r="B7424" s="4"/>
    </row>
    <row r="7425" spans="2:2" x14ac:dyDescent="0.3">
      <c r="B7425" s="4"/>
    </row>
    <row r="7426" spans="2:2" x14ac:dyDescent="0.3">
      <c r="B7426" s="4"/>
    </row>
    <row r="7427" spans="2:2" x14ac:dyDescent="0.3">
      <c r="B7427" s="4"/>
    </row>
    <row r="7428" spans="2:2" x14ac:dyDescent="0.3">
      <c r="B7428" s="4"/>
    </row>
    <row r="7429" spans="2:2" x14ac:dyDescent="0.3">
      <c r="B7429" s="4"/>
    </row>
    <row r="7430" spans="2:2" x14ac:dyDescent="0.3">
      <c r="B7430" s="4"/>
    </row>
    <row r="7431" spans="2:2" x14ac:dyDescent="0.3">
      <c r="B7431" s="4"/>
    </row>
    <row r="7432" spans="2:2" x14ac:dyDescent="0.3">
      <c r="B7432" s="4"/>
    </row>
    <row r="7433" spans="2:2" x14ac:dyDescent="0.3">
      <c r="B7433" s="4"/>
    </row>
    <row r="7434" spans="2:2" x14ac:dyDescent="0.3">
      <c r="B7434" s="4"/>
    </row>
    <row r="7435" spans="2:2" x14ac:dyDescent="0.3">
      <c r="B7435" s="4"/>
    </row>
    <row r="7436" spans="2:2" x14ac:dyDescent="0.3">
      <c r="B7436" s="4"/>
    </row>
    <row r="7437" spans="2:2" x14ac:dyDescent="0.3">
      <c r="B7437" s="4"/>
    </row>
    <row r="7438" spans="2:2" x14ac:dyDescent="0.3">
      <c r="B7438" s="4"/>
    </row>
    <row r="7439" spans="2:2" x14ac:dyDescent="0.3">
      <c r="B7439" s="4"/>
    </row>
    <row r="7440" spans="2:2" x14ac:dyDescent="0.3">
      <c r="B7440" s="4"/>
    </row>
    <row r="7441" spans="2:2" x14ac:dyDescent="0.3">
      <c r="B7441" s="4"/>
    </row>
    <row r="7442" spans="2:2" x14ac:dyDescent="0.3">
      <c r="B7442" s="4"/>
    </row>
    <row r="7443" spans="2:2" x14ac:dyDescent="0.3">
      <c r="B7443" s="4"/>
    </row>
    <row r="7444" spans="2:2" x14ac:dyDescent="0.3">
      <c r="B7444" s="4"/>
    </row>
    <row r="7445" spans="2:2" x14ac:dyDescent="0.3">
      <c r="B7445" s="4"/>
    </row>
    <row r="7446" spans="2:2" x14ac:dyDescent="0.3">
      <c r="B7446" s="4"/>
    </row>
    <row r="7447" spans="2:2" x14ac:dyDescent="0.3">
      <c r="B7447" s="4"/>
    </row>
    <row r="7448" spans="2:2" x14ac:dyDescent="0.3">
      <c r="B7448" s="4"/>
    </row>
    <row r="7449" spans="2:2" x14ac:dyDescent="0.3">
      <c r="B7449" s="4"/>
    </row>
    <row r="7450" spans="2:2" x14ac:dyDescent="0.3">
      <c r="B7450" s="4"/>
    </row>
    <row r="7451" spans="2:2" x14ac:dyDescent="0.3">
      <c r="B7451" s="4"/>
    </row>
    <row r="7452" spans="2:2" x14ac:dyDescent="0.3">
      <c r="B7452" s="4"/>
    </row>
    <row r="7453" spans="2:2" x14ac:dyDescent="0.3">
      <c r="B7453" s="4"/>
    </row>
    <row r="7454" spans="2:2" x14ac:dyDescent="0.3">
      <c r="B7454" s="4"/>
    </row>
    <row r="7455" spans="2:2" x14ac:dyDescent="0.3">
      <c r="B7455" s="4"/>
    </row>
    <row r="7456" spans="2:2" x14ac:dyDescent="0.3">
      <c r="B7456" s="4"/>
    </row>
    <row r="7457" spans="2:2" x14ac:dyDescent="0.3">
      <c r="B7457" s="4"/>
    </row>
    <row r="7458" spans="2:2" x14ac:dyDescent="0.3">
      <c r="B7458" s="4"/>
    </row>
    <row r="7459" spans="2:2" x14ac:dyDescent="0.3">
      <c r="B7459" s="4"/>
    </row>
    <row r="7460" spans="2:2" x14ac:dyDescent="0.3">
      <c r="B7460" s="4"/>
    </row>
    <row r="7461" spans="2:2" x14ac:dyDescent="0.3">
      <c r="B7461" s="4"/>
    </row>
    <row r="7462" spans="2:2" x14ac:dyDescent="0.3">
      <c r="B7462" s="4"/>
    </row>
    <row r="7463" spans="2:2" x14ac:dyDescent="0.3">
      <c r="B7463" s="4"/>
    </row>
    <row r="7464" spans="2:2" x14ac:dyDescent="0.3">
      <c r="B7464" s="4"/>
    </row>
    <row r="7465" spans="2:2" x14ac:dyDescent="0.3">
      <c r="B7465" s="4"/>
    </row>
    <row r="7466" spans="2:2" x14ac:dyDescent="0.3">
      <c r="B7466" s="4"/>
    </row>
    <row r="7467" spans="2:2" x14ac:dyDescent="0.3">
      <c r="B7467" s="4"/>
    </row>
    <row r="7468" spans="2:2" x14ac:dyDescent="0.3">
      <c r="B7468" s="4"/>
    </row>
    <row r="7469" spans="2:2" x14ac:dyDescent="0.3">
      <c r="B7469" s="4"/>
    </row>
    <row r="7470" spans="2:2" x14ac:dyDescent="0.3">
      <c r="B7470" s="4"/>
    </row>
    <row r="7471" spans="2:2" x14ac:dyDescent="0.3">
      <c r="B7471" s="4"/>
    </row>
    <row r="7472" spans="2:2" x14ac:dyDescent="0.3">
      <c r="B7472" s="4"/>
    </row>
    <row r="7473" spans="2:2" x14ac:dyDescent="0.3">
      <c r="B7473" s="4"/>
    </row>
    <row r="7474" spans="2:2" x14ac:dyDescent="0.3">
      <c r="B7474" s="4"/>
    </row>
    <row r="7475" spans="2:2" x14ac:dyDescent="0.3">
      <c r="B7475" s="4"/>
    </row>
    <row r="7476" spans="2:2" x14ac:dyDescent="0.3">
      <c r="B7476" s="4"/>
    </row>
    <row r="7477" spans="2:2" x14ac:dyDescent="0.3">
      <c r="B7477" s="4"/>
    </row>
    <row r="7478" spans="2:2" x14ac:dyDescent="0.3">
      <c r="B7478" s="4"/>
    </row>
    <row r="7479" spans="2:2" x14ac:dyDescent="0.3">
      <c r="B7479" s="4"/>
    </row>
    <row r="7480" spans="2:2" x14ac:dyDescent="0.3">
      <c r="B7480" s="4"/>
    </row>
    <row r="7481" spans="2:2" x14ac:dyDescent="0.3">
      <c r="B7481" s="4"/>
    </row>
    <row r="7482" spans="2:2" x14ac:dyDescent="0.3">
      <c r="B7482" s="4"/>
    </row>
    <row r="7483" spans="2:2" x14ac:dyDescent="0.3">
      <c r="B7483" s="4"/>
    </row>
    <row r="7484" spans="2:2" x14ac:dyDescent="0.3">
      <c r="B7484" s="4"/>
    </row>
    <row r="7485" spans="2:2" x14ac:dyDescent="0.3">
      <c r="B7485" s="4"/>
    </row>
    <row r="7486" spans="2:2" x14ac:dyDescent="0.3">
      <c r="B7486" s="4"/>
    </row>
    <row r="7487" spans="2:2" x14ac:dyDescent="0.3">
      <c r="B7487" s="4"/>
    </row>
    <row r="7488" spans="2:2" x14ac:dyDescent="0.3">
      <c r="B7488" s="4"/>
    </row>
    <row r="7489" spans="2:2" x14ac:dyDescent="0.3">
      <c r="B7489" s="4"/>
    </row>
    <row r="7490" spans="2:2" x14ac:dyDescent="0.3">
      <c r="B7490" s="4"/>
    </row>
    <row r="7491" spans="2:2" x14ac:dyDescent="0.3">
      <c r="B7491" s="4"/>
    </row>
    <row r="7492" spans="2:2" x14ac:dyDescent="0.3">
      <c r="B7492" s="4"/>
    </row>
    <row r="7493" spans="2:2" x14ac:dyDescent="0.3">
      <c r="B7493" s="4"/>
    </row>
    <row r="7494" spans="2:2" x14ac:dyDescent="0.3">
      <c r="B7494" s="4"/>
    </row>
    <row r="7495" spans="2:2" x14ac:dyDescent="0.3">
      <c r="B7495" s="4"/>
    </row>
    <row r="7496" spans="2:2" x14ac:dyDescent="0.3">
      <c r="B7496" s="4"/>
    </row>
    <row r="7497" spans="2:2" x14ac:dyDescent="0.3">
      <c r="B7497" s="4"/>
    </row>
    <row r="7498" spans="2:2" x14ac:dyDescent="0.3">
      <c r="B7498" s="4"/>
    </row>
    <row r="7499" spans="2:2" x14ac:dyDescent="0.3">
      <c r="B7499" s="4"/>
    </row>
    <row r="7500" spans="2:2" x14ac:dyDescent="0.3">
      <c r="B7500" s="4"/>
    </row>
    <row r="7501" spans="2:2" x14ac:dyDescent="0.3">
      <c r="B7501" s="4"/>
    </row>
    <row r="7502" spans="2:2" x14ac:dyDescent="0.3">
      <c r="B7502" s="4"/>
    </row>
    <row r="7503" spans="2:2" x14ac:dyDescent="0.3">
      <c r="B7503" s="4"/>
    </row>
    <row r="7504" spans="2:2" x14ac:dyDescent="0.3">
      <c r="B7504" s="4"/>
    </row>
    <row r="7505" spans="2:2" x14ac:dyDescent="0.3">
      <c r="B7505" s="4"/>
    </row>
    <row r="7506" spans="2:2" x14ac:dyDescent="0.3">
      <c r="B7506" s="4"/>
    </row>
    <row r="7507" spans="2:2" x14ac:dyDescent="0.3">
      <c r="B7507" s="4"/>
    </row>
    <row r="7508" spans="2:2" x14ac:dyDescent="0.3">
      <c r="B7508" s="4"/>
    </row>
    <row r="7509" spans="2:2" x14ac:dyDescent="0.3">
      <c r="B7509" s="4"/>
    </row>
    <row r="7510" spans="2:2" x14ac:dyDescent="0.3">
      <c r="B7510" s="4"/>
    </row>
    <row r="7511" spans="2:2" x14ac:dyDescent="0.3">
      <c r="B7511" s="4"/>
    </row>
    <row r="7512" spans="2:2" x14ac:dyDescent="0.3">
      <c r="B7512" s="4"/>
    </row>
    <row r="7513" spans="2:2" x14ac:dyDescent="0.3">
      <c r="B7513" s="4"/>
    </row>
    <row r="7514" spans="2:2" x14ac:dyDescent="0.3">
      <c r="B7514" s="4"/>
    </row>
    <row r="7515" spans="2:2" x14ac:dyDescent="0.3">
      <c r="B7515" s="4"/>
    </row>
    <row r="7516" spans="2:2" x14ac:dyDescent="0.3">
      <c r="B7516" s="4"/>
    </row>
    <row r="7517" spans="2:2" x14ac:dyDescent="0.3">
      <c r="B7517" s="4"/>
    </row>
    <row r="7518" spans="2:2" x14ac:dyDescent="0.3">
      <c r="B7518" s="4"/>
    </row>
    <row r="7519" spans="2:2" x14ac:dyDescent="0.3">
      <c r="B7519" s="4"/>
    </row>
    <row r="7520" spans="2:2" x14ac:dyDescent="0.3">
      <c r="B7520" s="4"/>
    </row>
    <row r="7521" spans="2:2" x14ac:dyDescent="0.3">
      <c r="B7521" s="4"/>
    </row>
    <row r="7522" spans="2:2" x14ac:dyDescent="0.3">
      <c r="B7522" s="4"/>
    </row>
    <row r="7523" spans="2:2" x14ac:dyDescent="0.3">
      <c r="B7523" s="4"/>
    </row>
    <row r="7524" spans="2:2" x14ac:dyDescent="0.3">
      <c r="B7524" s="4"/>
    </row>
    <row r="7525" spans="2:2" x14ac:dyDescent="0.3">
      <c r="B7525" s="4"/>
    </row>
    <row r="7526" spans="2:2" x14ac:dyDescent="0.3">
      <c r="B7526" s="4"/>
    </row>
    <row r="7527" spans="2:2" x14ac:dyDescent="0.3">
      <c r="B7527" s="4"/>
    </row>
    <row r="7528" spans="2:2" x14ac:dyDescent="0.3">
      <c r="B7528" s="4"/>
    </row>
    <row r="7529" spans="2:2" x14ac:dyDescent="0.3">
      <c r="B7529" s="4"/>
    </row>
    <row r="7530" spans="2:2" x14ac:dyDescent="0.3">
      <c r="B7530" s="4"/>
    </row>
    <row r="7531" spans="2:2" x14ac:dyDescent="0.3">
      <c r="B7531" s="4"/>
    </row>
    <row r="7532" spans="2:2" x14ac:dyDescent="0.3">
      <c r="B7532" s="4"/>
    </row>
    <row r="7533" spans="2:2" x14ac:dyDescent="0.3">
      <c r="B7533" s="4"/>
    </row>
    <row r="7534" spans="2:2" x14ac:dyDescent="0.3">
      <c r="B7534" s="4"/>
    </row>
    <row r="7535" spans="2:2" x14ac:dyDescent="0.3">
      <c r="B7535" s="4"/>
    </row>
    <row r="7536" spans="2:2" x14ac:dyDescent="0.3">
      <c r="B7536" s="4"/>
    </row>
    <row r="7537" spans="2:2" x14ac:dyDescent="0.3">
      <c r="B7537" s="4"/>
    </row>
    <row r="7538" spans="2:2" x14ac:dyDescent="0.3">
      <c r="B7538" s="4"/>
    </row>
    <row r="7539" spans="2:2" x14ac:dyDescent="0.3">
      <c r="B7539" s="4"/>
    </row>
    <row r="7540" spans="2:2" x14ac:dyDescent="0.3">
      <c r="B7540" s="4"/>
    </row>
    <row r="7541" spans="2:2" x14ac:dyDescent="0.3">
      <c r="B7541" s="4"/>
    </row>
    <row r="7542" spans="2:2" x14ac:dyDescent="0.3">
      <c r="B7542" s="4"/>
    </row>
    <row r="7543" spans="2:2" x14ac:dyDescent="0.3">
      <c r="B7543" s="4"/>
    </row>
    <row r="7544" spans="2:2" x14ac:dyDescent="0.3">
      <c r="B7544" s="4"/>
    </row>
    <row r="7545" spans="2:2" x14ac:dyDescent="0.3">
      <c r="B7545" s="4"/>
    </row>
    <row r="7546" spans="2:2" x14ac:dyDescent="0.3">
      <c r="B7546" s="4"/>
    </row>
    <row r="7547" spans="2:2" x14ac:dyDescent="0.3">
      <c r="B7547" s="4"/>
    </row>
    <row r="7548" spans="2:2" x14ac:dyDescent="0.3">
      <c r="B7548" s="4"/>
    </row>
    <row r="7549" spans="2:2" x14ac:dyDescent="0.3">
      <c r="B7549" s="4"/>
    </row>
    <row r="7550" spans="2:2" x14ac:dyDescent="0.3">
      <c r="B7550" s="4"/>
    </row>
    <row r="7551" spans="2:2" x14ac:dyDescent="0.3">
      <c r="B7551" s="4"/>
    </row>
    <row r="7552" spans="2:2" x14ac:dyDescent="0.3">
      <c r="B7552" s="4"/>
    </row>
    <row r="7553" spans="2:2" x14ac:dyDescent="0.3">
      <c r="B7553" s="4"/>
    </row>
    <row r="7554" spans="2:2" x14ac:dyDescent="0.3">
      <c r="B7554" s="4"/>
    </row>
    <row r="7555" spans="2:2" x14ac:dyDescent="0.3">
      <c r="B7555" s="4"/>
    </row>
    <row r="7556" spans="2:2" x14ac:dyDescent="0.3">
      <c r="B7556" s="4"/>
    </row>
    <row r="7557" spans="2:2" x14ac:dyDescent="0.3">
      <c r="B7557" s="4"/>
    </row>
    <row r="7558" spans="2:2" x14ac:dyDescent="0.3">
      <c r="B7558" s="4"/>
    </row>
    <row r="7559" spans="2:2" x14ac:dyDescent="0.3">
      <c r="B7559" s="4"/>
    </row>
    <row r="7560" spans="2:2" x14ac:dyDescent="0.3">
      <c r="B7560" s="4"/>
    </row>
    <row r="7561" spans="2:2" x14ac:dyDescent="0.3">
      <c r="B7561" s="4"/>
    </row>
    <row r="7562" spans="2:2" x14ac:dyDescent="0.3">
      <c r="B7562" s="4"/>
    </row>
    <row r="7563" spans="2:2" x14ac:dyDescent="0.3">
      <c r="B7563" s="4"/>
    </row>
    <row r="7564" spans="2:2" x14ac:dyDescent="0.3">
      <c r="B7564" s="4"/>
    </row>
    <row r="7565" spans="2:2" x14ac:dyDescent="0.3">
      <c r="B7565" s="4"/>
    </row>
    <row r="7566" spans="2:2" x14ac:dyDescent="0.3">
      <c r="B7566" s="4"/>
    </row>
    <row r="7567" spans="2:2" x14ac:dyDescent="0.3">
      <c r="B7567" s="4"/>
    </row>
    <row r="7568" spans="2:2" x14ac:dyDescent="0.3">
      <c r="B7568" s="4"/>
    </row>
    <row r="7569" spans="2:2" x14ac:dyDescent="0.3">
      <c r="B7569" s="4"/>
    </row>
    <row r="7570" spans="2:2" x14ac:dyDescent="0.3">
      <c r="B7570" s="4"/>
    </row>
    <row r="7571" spans="2:2" x14ac:dyDescent="0.3">
      <c r="B7571" s="4"/>
    </row>
    <row r="7572" spans="2:2" x14ac:dyDescent="0.3">
      <c r="B7572" s="4"/>
    </row>
    <row r="7573" spans="2:2" x14ac:dyDescent="0.3">
      <c r="B7573" s="4"/>
    </row>
    <row r="7574" spans="2:2" x14ac:dyDescent="0.3">
      <c r="B7574" s="4"/>
    </row>
    <row r="7575" spans="2:2" x14ac:dyDescent="0.3">
      <c r="B7575" s="4"/>
    </row>
    <row r="7576" spans="2:2" x14ac:dyDescent="0.3">
      <c r="B7576" s="4"/>
    </row>
    <row r="7577" spans="2:2" x14ac:dyDescent="0.3">
      <c r="B7577" s="4"/>
    </row>
    <row r="7578" spans="2:2" x14ac:dyDescent="0.3">
      <c r="B7578" s="4"/>
    </row>
    <row r="7579" spans="2:2" x14ac:dyDescent="0.3">
      <c r="B7579" s="4"/>
    </row>
    <row r="7580" spans="2:2" x14ac:dyDescent="0.3">
      <c r="B7580" s="4"/>
    </row>
    <row r="7581" spans="2:2" x14ac:dyDescent="0.3">
      <c r="B7581" s="4"/>
    </row>
    <row r="7582" spans="2:2" x14ac:dyDescent="0.3">
      <c r="B7582" s="4"/>
    </row>
    <row r="7583" spans="2:2" x14ac:dyDescent="0.3">
      <c r="B7583" s="4"/>
    </row>
    <row r="7584" spans="2:2" x14ac:dyDescent="0.3">
      <c r="B7584" s="4"/>
    </row>
    <row r="7585" spans="2:2" x14ac:dyDescent="0.3">
      <c r="B7585" s="4"/>
    </row>
    <row r="7586" spans="2:2" x14ac:dyDescent="0.3">
      <c r="B7586" s="4"/>
    </row>
    <row r="7587" spans="2:2" x14ac:dyDescent="0.3">
      <c r="B7587" s="4"/>
    </row>
    <row r="7588" spans="2:2" x14ac:dyDescent="0.3">
      <c r="B7588" s="4"/>
    </row>
    <row r="7589" spans="2:2" x14ac:dyDescent="0.3">
      <c r="B7589" s="4"/>
    </row>
    <row r="7590" spans="2:2" x14ac:dyDescent="0.3">
      <c r="B7590" s="4"/>
    </row>
    <row r="7591" spans="2:2" x14ac:dyDescent="0.3">
      <c r="B7591" s="4"/>
    </row>
    <row r="7592" spans="2:2" x14ac:dyDescent="0.3">
      <c r="B7592" s="4"/>
    </row>
    <row r="7593" spans="2:2" x14ac:dyDescent="0.3">
      <c r="B7593" s="4"/>
    </row>
    <row r="7594" spans="2:2" x14ac:dyDescent="0.3">
      <c r="B7594" s="4"/>
    </row>
    <row r="7595" spans="2:2" x14ac:dyDescent="0.3">
      <c r="B7595" s="4"/>
    </row>
    <row r="7596" spans="2:2" x14ac:dyDescent="0.3">
      <c r="B7596" s="4"/>
    </row>
    <row r="7597" spans="2:2" x14ac:dyDescent="0.3">
      <c r="B7597" s="4"/>
    </row>
    <row r="7598" spans="2:2" x14ac:dyDescent="0.3">
      <c r="B7598" s="4"/>
    </row>
    <row r="7599" spans="2:2" x14ac:dyDescent="0.3">
      <c r="B7599" s="4"/>
    </row>
    <row r="7600" spans="2:2" x14ac:dyDescent="0.3">
      <c r="B7600" s="4"/>
    </row>
    <row r="7601" spans="2:2" x14ac:dyDescent="0.3">
      <c r="B7601" s="4"/>
    </row>
    <row r="7602" spans="2:2" x14ac:dyDescent="0.3">
      <c r="B7602" s="4"/>
    </row>
    <row r="7603" spans="2:2" x14ac:dyDescent="0.3">
      <c r="B7603" s="4"/>
    </row>
    <row r="7604" spans="2:2" x14ac:dyDescent="0.3">
      <c r="B7604" s="4"/>
    </row>
    <row r="7605" spans="2:2" x14ac:dyDescent="0.3">
      <c r="B7605" s="4"/>
    </row>
    <row r="7606" spans="2:2" x14ac:dyDescent="0.3">
      <c r="B7606" s="4"/>
    </row>
    <row r="7607" spans="2:2" x14ac:dyDescent="0.3">
      <c r="B7607" s="4"/>
    </row>
    <row r="7608" spans="2:2" x14ac:dyDescent="0.3">
      <c r="B7608" s="4"/>
    </row>
    <row r="7609" spans="2:2" x14ac:dyDescent="0.3">
      <c r="B7609" s="4"/>
    </row>
    <row r="7610" spans="2:2" x14ac:dyDescent="0.3">
      <c r="B7610" s="4"/>
    </row>
    <row r="7611" spans="2:2" x14ac:dyDescent="0.3">
      <c r="B7611" s="4"/>
    </row>
    <row r="7612" spans="2:2" x14ac:dyDescent="0.3">
      <c r="B7612" s="4"/>
    </row>
    <row r="7613" spans="2:2" x14ac:dyDescent="0.3">
      <c r="B7613" s="4"/>
    </row>
    <row r="7614" spans="2:2" x14ac:dyDescent="0.3">
      <c r="B7614" s="4"/>
    </row>
    <row r="7615" spans="2:2" x14ac:dyDescent="0.3">
      <c r="B7615" s="4"/>
    </row>
    <row r="7616" spans="2:2" x14ac:dyDescent="0.3">
      <c r="B7616" s="4"/>
    </row>
    <row r="7617" spans="2:2" x14ac:dyDescent="0.3">
      <c r="B7617" s="4"/>
    </row>
    <row r="7618" spans="2:2" x14ac:dyDescent="0.3">
      <c r="B7618" s="4"/>
    </row>
    <row r="7619" spans="2:2" x14ac:dyDescent="0.3">
      <c r="B7619" s="4"/>
    </row>
    <row r="7620" spans="2:2" x14ac:dyDescent="0.3">
      <c r="B7620" s="4"/>
    </row>
    <row r="7621" spans="2:2" x14ac:dyDescent="0.3">
      <c r="B7621" s="4"/>
    </row>
    <row r="7622" spans="2:2" x14ac:dyDescent="0.3">
      <c r="B7622" s="4"/>
    </row>
    <row r="7623" spans="2:2" x14ac:dyDescent="0.3">
      <c r="B7623" s="4"/>
    </row>
    <row r="7624" spans="2:2" x14ac:dyDescent="0.3">
      <c r="B7624" s="4"/>
    </row>
    <row r="7625" spans="2:2" x14ac:dyDescent="0.3">
      <c r="B7625" s="4"/>
    </row>
    <row r="7626" spans="2:2" x14ac:dyDescent="0.3">
      <c r="B7626" s="4"/>
    </row>
    <row r="7627" spans="2:2" x14ac:dyDescent="0.3">
      <c r="B7627" s="4"/>
    </row>
    <row r="7628" spans="2:2" x14ac:dyDescent="0.3">
      <c r="B7628" s="4"/>
    </row>
    <row r="7629" spans="2:2" x14ac:dyDescent="0.3">
      <c r="B7629" s="4"/>
    </row>
    <row r="7630" spans="2:2" x14ac:dyDescent="0.3">
      <c r="B7630" s="4"/>
    </row>
    <row r="7631" spans="2:2" x14ac:dyDescent="0.3">
      <c r="B7631" s="4"/>
    </row>
    <row r="7632" spans="2:2" x14ac:dyDescent="0.3">
      <c r="B7632" s="4"/>
    </row>
    <row r="7633" spans="2:2" x14ac:dyDescent="0.3">
      <c r="B7633" s="4"/>
    </row>
    <row r="7634" spans="2:2" x14ac:dyDescent="0.3">
      <c r="B7634" s="4"/>
    </row>
    <row r="7635" spans="2:2" x14ac:dyDescent="0.3">
      <c r="B7635" s="4"/>
    </row>
    <row r="7636" spans="2:2" x14ac:dyDescent="0.3">
      <c r="B7636" s="4"/>
    </row>
    <row r="7637" spans="2:2" x14ac:dyDescent="0.3">
      <c r="B7637" s="4"/>
    </row>
    <row r="7638" spans="2:2" x14ac:dyDescent="0.3">
      <c r="B7638" s="4"/>
    </row>
    <row r="7639" spans="2:2" x14ac:dyDescent="0.3">
      <c r="B7639" s="4"/>
    </row>
    <row r="7640" spans="2:2" x14ac:dyDescent="0.3">
      <c r="B7640" s="4"/>
    </row>
    <row r="7641" spans="2:2" x14ac:dyDescent="0.3">
      <c r="B7641" s="4"/>
    </row>
    <row r="7642" spans="2:2" x14ac:dyDescent="0.3">
      <c r="B7642" s="4"/>
    </row>
    <row r="7643" spans="2:2" x14ac:dyDescent="0.3">
      <c r="B7643" s="4"/>
    </row>
    <row r="7644" spans="2:2" x14ac:dyDescent="0.3">
      <c r="B7644" s="4"/>
    </row>
    <row r="7645" spans="2:2" x14ac:dyDescent="0.3">
      <c r="B7645" s="4"/>
    </row>
    <row r="7646" spans="2:2" x14ac:dyDescent="0.3">
      <c r="B7646" s="4"/>
    </row>
    <row r="7647" spans="2:2" x14ac:dyDescent="0.3">
      <c r="B7647" s="4"/>
    </row>
    <row r="7648" spans="2:2" x14ac:dyDescent="0.3">
      <c r="B7648" s="4"/>
    </row>
    <row r="7649" spans="2:2" x14ac:dyDescent="0.3">
      <c r="B7649" s="4"/>
    </row>
    <row r="7650" spans="2:2" x14ac:dyDescent="0.3">
      <c r="B7650" s="4"/>
    </row>
    <row r="7651" spans="2:2" x14ac:dyDescent="0.3">
      <c r="B7651" s="4"/>
    </row>
    <row r="7652" spans="2:2" x14ac:dyDescent="0.3">
      <c r="B7652" s="4"/>
    </row>
    <row r="7653" spans="2:2" x14ac:dyDescent="0.3">
      <c r="B7653" s="4"/>
    </row>
    <row r="7654" spans="2:2" x14ac:dyDescent="0.3">
      <c r="B7654" s="4"/>
    </row>
    <row r="7655" spans="2:2" x14ac:dyDescent="0.3">
      <c r="B7655" s="4"/>
    </row>
    <row r="7656" spans="2:2" x14ac:dyDescent="0.3">
      <c r="B7656" s="4"/>
    </row>
    <row r="7657" spans="2:2" x14ac:dyDescent="0.3">
      <c r="B7657" s="4"/>
    </row>
    <row r="7658" spans="2:2" x14ac:dyDescent="0.3">
      <c r="B7658" s="4"/>
    </row>
    <row r="7659" spans="2:2" x14ac:dyDescent="0.3">
      <c r="B7659" s="4"/>
    </row>
    <row r="7660" spans="2:2" x14ac:dyDescent="0.3">
      <c r="B7660" s="4"/>
    </row>
    <row r="7661" spans="2:2" x14ac:dyDescent="0.3">
      <c r="B7661" s="4"/>
    </row>
    <row r="7662" spans="2:2" x14ac:dyDescent="0.3">
      <c r="B7662" s="4"/>
    </row>
    <row r="7663" spans="2:2" x14ac:dyDescent="0.3">
      <c r="B7663" s="4"/>
    </row>
    <row r="7664" spans="2:2" x14ac:dyDescent="0.3">
      <c r="B7664" s="4"/>
    </row>
    <row r="7665" spans="2:2" x14ac:dyDescent="0.3">
      <c r="B7665" s="4"/>
    </row>
    <row r="7666" spans="2:2" x14ac:dyDescent="0.3">
      <c r="B7666" s="4"/>
    </row>
    <row r="7667" spans="2:2" x14ac:dyDescent="0.3">
      <c r="B7667" s="4"/>
    </row>
    <row r="7668" spans="2:2" x14ac:dyDescent="0.3">
      <c r="B7668" s="4"/>
    </row>
    <row r="7669" spans="2:2" x14ac:dyDescent="0.3">
      <c r="B7669" s="4"/>
    </row>
    <row r="7670" spans="2:2" x14ac:dyDescent="0.3">
      <c r="B7670" s="4"/>
    </row>
    <row r="7671" spans="2:2" x14ac:dyDescent="0.3">
      <c r="B7671" s="4"/>
    </row>
    <row r="7672" spans="2:2" x14ac:dyDescent="0.3">
      <c r="B7672" s="4"/>
    </row>
    <row r="7673" spans="2:2" x14ac:dyDescent="0.3">
      <c r="B7673" s="4"/>
    </row>
    <row r="7674" spans="2:2" x14ac:dyDescent="0.3">
      <c r="B7674" s="4"/>
    </row>
    <row r="7675" spans="2:2" x14ac:dyDescent="0.3">
      <c r="B7675" s="4"/>
    </row>
    <row r="7676" spans="2:2" x14ac:dyDescent="0.3">
      <c r="B7676" s="4"/>
    </row>
    <row r="7677" spans="2:2" x14ac:dyDescent="0.3">
      <c r="B7677" s="4"/>
    </row>
    <row r="7678" spans="2:2" x14ac:dyDescent="0.3">
      <c r="B7678" s="4"/>
    </row>
    <row r="7679" spans="2:2" x14ac:dyDescent="0.3">
      <c r="B7679" s="4"/>
    </row>
    <row r="7680" spans="2:2" x14ac:dyDescent="0.3">
      <c r="B7680" s="4"/>
    </row>
    <row r="7681" spans="2:2" x14ac:dyDescent="0.3">
      <c r="B7681" s="4"/>
    </row>
    <row r="7682" spans="2:2" x14ac:dyDescent="0.3">
      <c r="B7682" s="4"/>
    </row>
    <row r="7683" spans="2:2" x14ac:dyDescent="0.3">
      <c r="B7683" s="4"/>
    </row>
    <row r="7684" spans="2:2" x14ac:dyDescent="0.3">
      <c r="B7684" s="4"/>
    </row>
    <row r="7685" spans="2:2" x14ac:dyDescent="0.3">
      <c r="B7685" s="4"/>
    </row>
    <row r="7686" spans="2:2" x14ac:dyDescent="0.3">
      <c r="B7686" s="4"/>
    </row>
    <row r="7687" spans="2:2" x14ac:dyDescent="0.3">
      <c r="B7687" s="4"/>
    </row>
    <row r="7688" spans="2:2" x14ac:dyDescent="0.3">
      <c r="B7688" s="4"/>
    </row>
    <row r="7689" spans="2:2" x14ac:dyDescent="0.3">
      <c r="B7689" s="4"/>
    </row>
    <row r="7690" spans="2:2" x14ac:dyDescent="0.3">
      <c r="B7690" s="4"/>
    </row>
    <row r="7691" spans="2:2" x14ac:dyDescent="0.3">
      <c r="B7691" s="4"/>
    </row>
    <row r="7692" spans="2:2" x14ac:dyDescent="0.3">
      <c r="B7692" s="4"/>
    </row>
    <row r="7693" spans="2:2" x14ac:dyDescent="0.3">
      <c r="B7693" s="4"/>
    </row>
    <row r="7694" spans="2:2" x14ac:dyDescent="0.3">
      <c r="B7694" s="4"/>
    </row>
    <row r="7695" spans="2:2" x14ac:dyDescent="0.3">
      <c r="B7695" s="4"/>
    </row>
    <row r="7696" spans="2:2" x14ac:dyDescent="0.3">
      <c r="B7696" s="4"/>
    </row>
    <row r="7697" spans="2:2" x14ac:dyDescent="0.3">
      <c r="B7697" s="4"/>
    </row>
    <row r="7698" spans="2:2" x14ac:dyDescent="0.3">
      <c r="B7698" s="4"/>
    </row>
    <row r="7699" spans="2:2" x14ac:dyDescent="0.3">
      <c r="B7699" s="4"/>
    </row>
    <row r="7700" spans="2:2" x14ac:dyDescent="0.3">
      <c r="B7700" s="4"/>
    </row>
    <row r="7701" spans="2:2" x14ac:dyDescent="0.3">
      <c r="B7701" s="4"/>
    </row>
    <row r="7702" spans="2:2" x14ac:dyDescent="0.3">
      <c r="B7702" s="4"/>
    </row>
    <row r="7703" spans="2:2" x14ac:dyDescent="0.3">
      <c r="B7703" s="4"/>
    </row>
    <row r="7704" spans="2:2" x14ac:dyDescent="0.3">
      <c r="B7704" s="4"/>
    </row>
    <row r="7705" spans="2:2" x14ac:dyDescent="0.3">
      <c r="B7705" s="4"/>
    </row>
    <row r="7706" spans="2:2" x14ac:dyDescent="0.3">
      <c r="B7706" s="4"/>
    </row>
    <row r="7707" spans="2:2" x14ac:dyDescent="0.3">
      <c r="B7707" s="4"/>
    </row>
    <row r="7708" spans="2:2" x14ac:dyDescent="0.3">
      <c r="B7708" s="4"/>
    </row>
    <row r="7709" spans="2:2" x14ac:dyDescent="0.3">
      <c r="B7709" s="4"/>
    </row>
    <row r="7710" spans="2:2" x14ac:dyDescent="0.3">
      <c r="B7710" s="4"/>
    </row>
    <row r="7711" spans="2:2" x14ac:dyDescent="0.3">
      <c r="B7711" s="4"/>
    </row>
    <row r="7712" spans="2:2" x14ac:dyDescent="0.3">
      <c r="B7712" s="4"/>
    </row>
    <row r="7713" spans="2:2" x14ac:dyDescent="0.3">
      <c r="B7713" s="4"/>
    </row>
    <row r="7714" spans="2:2" x14ac:dyDescent="0.3">
      <c r="B7714" s="4"/>
    </row>
    <row r="7715" spans="2:2" x14ac:dyDescent="0.3">
      <c r="B7715" s="4"/>
    </row>
    <row r="7716" spans="2:2" x14ac:dyDescent="0.3">
      <c r="B7716" s="4"/>
    </row>
    <row r="7717" spans="2:2" x14ac:dyDescent="0.3">
      <c r="B7717" s="4"/>
    </row>
    <row r="7718" spans="2:2" x14ac:dyDescent="0.3">
      <c r="B7718" s="4"/>
    </row>
    <row r="7719" spans="2:2" x14ac:dyDescent="0.3">
      <c r="B7719" s="4"/>
    </row>
    <row r="7720" spans="2:2" x14ac:dyDescent="0.3">
      <c r="B7720" s="4"/>
    </row>
    <row r="7721" spans="2:2" x14ac:dyDescent="0.3">
      <c r="B7721" s="4"/>
    </row>
    <row r="7722" spans="2:2" x14ac:dyDescent="0.3">
      <c r="B7722" s="4"/>
    </row>
    <row r="7723" spans="2:2" x14ac:dyDescent="0.3">
      <c r="B7723" s="4"/>
    </row>
    <row r="7724" spans="2:2" x14ac:dyDescent="0.3">
      <c r="B7724" s="4"/>
    </row>
    <row r="7725" spans="2:2" x14ac:dyDescent="0.3">
      <c r="B7725" s="4"/>
    </row>
    <row r="7726" spans="2:2" x14ac:dyDescent="0.3">
      <c r="B7726" s="4"/>
    </row>
    <row r="7727" spans="2:2" x14ac:dyDescent="0.3">
      <c r="B7727" s="4"/>
    </row>
    <row r="7728" spans="2:2" x14ac:dyDescent="0.3">
      <c r="B7728" s="4"/>
    </row>
    <row r="7729" spans="2:2" x14ac:dyDescent="0.3">
      <c r="B7729" s="4"/>
    </row>
    <row r="7730" spans="2:2" x14ac:dyDescent="0.3">
      <c r="B7730" s="4"/>
    </row>
    <row r="7731" spans="2:2" x14ac:dyDescent="0.3">
      <c r="B7731" s="4"/>
    </row>
    <row r="7732" spans="2:2" x14ac:dyDescent="0.3">
      <c r="B7732" s="4"/>
    </row>
    <row r="7733" spans="2:2" x14ac:dyDescent="0.3">
      <c r="B7733" s="4"/>
    </row>
    <row r="7734" spans="2:2" x14ac:dyDescent="0.3">
      <c r="B7734" s="4"/>
    </row>
    <row r="7735" spans="2:2" x14ac:dyDescent="0.3">
      <c r="B7735" s="4"/>
    </row>
    <row r="7736" spans="2:2" x14ac:dyDescent="0.3">
      <c r="B7736" s="4"/>
    </row>
    <row r="7737" spans="2:2" x14ac:dyDescent="0.3">
      <c r="B7737" s="4"/>
    </row>
    <row r="7738" spans="2:2" x14ac:dyDescent="0.3">
      <c r="B7738" s="4"/>
    </row>
    <row r="7739" spans="2:2" x14ac:dyDescent="0.3">
      <c r="B7739" s="4"/>
    </row>
    <row r="7740" spans="2:2" x14ac:dyDescent="0.3">
      <c r="B7740" s="4"/>
    </row>
    <row r="7741" spans="2:2" x14ac:dyDescent="0.3">
      <c r="B7741" s="4"/>
    </row>
    <row r="7742" spans="2:2" x14ac:dyDescent="0.3">
      <c r="B7742" s="4"/>
    </row>
    <row r="7743" spans="2:2" x14ac:dyDescent="0.3">
      <c r="B7743" s="4"/>
    </row>
    <row r="7744" spans="2:2" x14ac:dyDescent="0.3">
      <c r="B7744" s="4"/>
    </row>
    <row r="7745" spans="2:2" x14ac:dyDescent="0.3">
      <c r="B7745" s="4"/>
    </row>
    <row r="7746" spans="2:2" x14ac:dyDescent="0.3">
      <c r="B7746" s="4"/>
    </row>
    <row r="7747" spans="2:2" x14ac:dyDescent="0.3">
      <c r="B7747" s="4"/>
    </row>
    <row r="7748" spans="2:2" x14ac:dyDescent="0.3">
      <c r="B7748" s="4"/>
    </row>
    <row r="7749" spans="2:2" x14ac:dyDescent="0.3">
      <c r="B7749" s="4"/>
    </row>
    <row r="7750" spans="2:2" x14ac:dyDescent="0.3">
      <c r="B7750" s="4"/>
    </row>
    <row r="7751" spans="2:2" x14ac:dyDescent="0.3">
      <c r="B7751" s="4"/>
    </row>
    <row r="7752" spans="2:2" x14ac:dyDescent="0.3">
      <c r="B7752" s="4"/>
    </row>
    <row r="7753" spans="2:2" x14ac:dyDescent="0.3">
      <c r="B7753" s="4"/>
    </row>
    <row r="7754" spans="2:2" x14ac:dyDescent="0.3">
      <c r="B7754" s="4"/>
    </row>
    <row r="7755" spans="2:2" x14ac:dyDescent="0.3">
      <c r="B7755" s="4"/>
    </row>
    <row r="7756" spans="2:2" x14ac:dyDescent="0.3">
      <c r="B7756" s="4"/>
    </row>
    <row r="7757" spans="2:2" x14ac:dyDescent="0.3">
      <c r="B7757" s="4"/>
    </row>
    <row r="7758" spans="2:2" x14ac:dyDescent="0.3">
      <c r="B7758" s="4"/>
    </row>
    <row r="7759" spans="2:2" x14ac:dyDescent="0.3">
      <c r="B7759" s="4"/>
    </row>
    <row r="7760" spans="2:2" x14ac:dyDescent="0.3">
      <c r="B7760" s="4"/>
    </row>
    <row r="7761" spans="2:2" x14ac:dyDescent="0.3">
      <c r="B7761" s="4"/>
    </row>
    <row r="7762" spans="2:2" x14ac:dyDescent="0.3">
      <c r="B7762" s="4"/>
    </row>
    <row r="7763" spans="2:2" x14ac:dyDescent="0.3">
      <c r="B7763" s="4"/>
    </row>
    <row r="7764" spans="2:2" x14ac:dyDescent="0.3">
      <c r="B7764" s="4"/>
    </row>
    <row r="7765" spans="2:2" x14ac:dyDescent="0.3">
      <c r="B7765" s="4"/>
    </row>
    <row r="7766" spans="2:2" x14ac:dyDescent="0.3">
      <c r="B7766" s="4"/>
    </row>
    <row r="7767" spans="2:2" x14ac:dyDescent="0.3">
      <c r="B7767" s="4"/>
    </row>
    <row r="7768" spans="2:2" x14ac:dyDescent="0.3">
      <c r="B7768" s="4"/>
    </row>
    <row r="7769" spans="2:2" x14ac:dyDescent="0.3">
      <c r="B7769" s="4"/>
    </row>
    <row r="7770" spans="2:2" x14ac:dyDescent="0.3">
      <c r="B7770" s="4"/>
    </row>
    <row r="7771" spans="2:2" x14ac:dyDescent="0.3">
      <c r="B7771" s="4"/>
    </row>
    <row r="7772" spans="2:2" x14ac:dyDescent="0.3">
      <c r="B7772" s="4"/>
    </row>
    <row r="7773" spans="2:2" x14ac:dyDescent="0.3">
      <c r="B7773" s="4"/>
    </row>
    <row r="7774" spans="2:2" x14ac:dyDescent="0.3">
      <c r="B7774" s="4"/>
    </row>
    <row r="7775" spans="2:2" x14ac:dyDescent="0.3">
      <c r="B7775" s="4"/>
    </row>
    <row r="7776" spans="2:2" x14ac:dyDescent="0.3">
      <c r="B7776" s="4"/>
    </row>
    <row r="7777" spans="2:2" x14ac:dyDescent="0.3">
      <c r="B7777" s="4"/>
    </row>
    <row r="7778" spans="2:2" x14ac:dyDescent="0.3">
      <c r="B7778" s="4"/>
    </row>
    <row r="7779" spans="2:2" x14ac:dyDescent="0.3">
      <c r="B7779" s="4"/>
    </row>
    <row r="7780" spans="2:2" x14ac:dyDescent="0.3">
      <c r="B7780" s="4"/>
    </row>
    <row r="7781" spans="2:2" x14ac:dyDescent="0.3">
      <c r="B7781" s="4"/>
    </row>
    <row r="7782" spans="2:2" x14ac:dyDescent="0.3">
      <c r="B7782" s="4"/>
    </row>
    <row r="7783" spans="2:2" x14ac:dyDescent="0.3">
      <c r="B7783" s="4"/>
    </row>
    <row r="7784" spans="2:2" x14ac:dyDescent="0.3">
      <c r="B7784" s="4"/>
    </row>
    <row r="7785" spans="2:2" x14ac:dyDescent="0.3">
      <c r="B7785" s="4"/>
    </row>
    <row r="7786" spans="2:2" x14ac:dyDescent="0.3">
      <c r="B7786" s="4"/>
    </row>
    <row r="7787" spans="2:2" x14ac:dyDescent="0.3">
      <c r="B7787" s="4"/>
    </row>
    <row r="7788" spans="2:2" x14ac:dyDescent="0.3">
      <c r="B7788" s="4"/>
    </row>
    <row r="7789" spans="2:2" x14ac:dyDescent="0.3">
      <c r="B7789" s="4"/>
    </row>
    <row r="7790" spans="2:2" x14ac:dyDescent="0.3">
      <c r="B7790" s="4"/>
    </row>
    <row r="7791" spans="2:2" x14ac:dyDescent="0.3">
      <c r="B7791" s="4"/>
    </row>
    <row r="7792" spans="2:2" x14ac:dyDescent="0.3">
      <c r="B7792" s="4"/>
    </row>
    <row r="7793" spans="2:2" x14ac:dyDescent="0.3">
      <c r="B7793" s="4"/>
    </row>
    <row r="7794" spans="2:2" x14ac:dyDescent="0.3">
      <c r="B7794" s="4"/>
    </row>
    <row r="7795" spans="2:2" x14ac:dyDescent="0.3">
      <c r="B7795" s="4"/>
    </row>
    <row r="7796" spans="2:2" x14ac:dyDescent="0.3">
      <c r="B7796" s="4"/>
    </row>
    <row r="7797" spans="2:2" x14ac:dyDescent="0.3">
      <c r="B7797" s="4"/>
    </row>
    <row r="7798" spans="2:2" x14ac:dyDescent="0.3">
      <c r="B7798" s="4"/>
    </row>
    <row r="7799" spans="2:2" x14ac:dyDescent="0.3">
      <c r="B7799" s="4"/>
    </row>
    <row r="7800" spans="2:2" x14ac:dyDescent="0.3">
      <c r="B7800" s="4"/>
    </row>
    <row r="7801" spans="2:2" x14ac:dyDescent="0.3">
      <c r="B7801" s="4"/>
    </row>
    <row r="7802" spans="2:2" x14ac:dyDescent="0.3">
      <c r="B7802" s="4"/>
    </row>
    <row r="7803" spans="2:2" x14ac:dyDescent="0.3">
      <c r="B7803" s="4"/>
    </row>
    <row r="7804" spans="2:2" x14ac:dyDescent="0.3">
      <c r="B7804" s="4"/>
    </row>
    <row r="7805" spans="2:2" x14ac:dyDescent="0.3">
      <c r="B7805" s="4"/>
    </row>
    <row r="7806" spans="2:2" x14ac:dyDescent="0.3">
      <c r="B7806" s="4"/>
    </row>
    <row r="7807" spans="2:2" x14ac:dyDescent="0.3">
      <c r="B7807" s="4"/>
    </row>
    <row r="7808" spans="2:2" x14ac:dyDescent="0.3">
      <c r="B7808" s="4"/>
    </row>
    <row r="7809" spans="2:2" x14ac:dyDescent="0.3">
      <c r="B7809" s="4"/>
    </row>
    <row r="7810" spans="2:2" x14ac:dyDescent="0.3">
      <c r="B7810" s="4"/>
    </row>
    <row r="7811" spans="2:2" x14ac:dyDescent="0.3">
      <c r="B7811" s="4"/>
    </row>
    <row r="7812" spans="2:2" x14ac:dyDescent="0.3">
      <c r="B7812" s="4"/>
    </row>
    <row r="7813" spans="2:2" x14ac:dyDescent="0.3">
      <c r="B7813" s="4"/>
    </row>
    <row r="7814" spans="2:2" x14ac:dyDescent="0.3">
      <c r="B7814" s="4"/>
    </row>
    <row r="7815" spans="2:2" x14ac:dyDescent="0.3">
      <c r="B7815" s="4"/>
    </row>
    <row r="7816" spans="2:2" x14ac:dyDescent="0.3">
      <c r="B7816" s="4"/>
    </row>
    <row r="7817" spans="2:2" x14ac:dyDescent="0.3">
      <c r="B7817" s="4"/>
    </row>
    <row r="7818" spans="2:2" x14ac:dyDescent="0.3">
      <c r="B7818" s="4"/>
    </row>
    <row r="7819" spans="2:2" x14ac:dyDescent="0.3">
      <c r="B7819" s="4"/>
    </row>
    <row r="7820" spans="2:2" x14ac:dyDescent="0.3">
      <c r="B7820" s="4"/>
    </row>
    <row r="7821" spans="2:2" x14ac:dyDescent="0.3">
      <c r="B7821" s="4"/>
    </row>
    <row r="7822" spans="2:2" x14ac:dyDescent="0.3">
      <c r="B7822" s="4"/>
    </row>
    <row r="7823" spans="2:2" x14ac:dyDescent="0.3">
      <c r="B7823" s="4"/>
    </row>
    <row r="7824" spans="2:2" x14ac:dyDescent="0.3">
      <c r="B7824" s="4"/>
    </row>
    <row r="7825" spans="2:2" x14ac:dyDescent="0.3">
      <c r="B7825" s="4"/>
    </row>
    <row r="7826" spans="2:2" x14ac:dyDescent="0.3">
      <c r="B7826" s="4"/>
    </row>
    <row r="7827" spans="2:2" x14ac:dyDescent="0.3">
      <c r="B7827" s="4"/>
    </row>
    <row r="7828" spans="2:2" x14ac:dyDescent="0.3">
      <c r="B7828" s="4"/>
    </row>
    <row r="7829" spans="2:2" x14ac:dyDescent="0.3">
      <c r="B7829" s="4"/>
    </row>
    <row r="7830" spans="2:2" x14ac:dyDescent="0.3">
      <c r="B7830" s="4"/>
    </row>
    <row r="7831" spans="2:2" x14ac:dyDescent="0.3">
      <c r="B7831" s="4"/>
    </row>
    <row r="7832" spans="2:2" x14ac:dyDescent="0.3">
      <c r="B7832" s="4"/>
    </row>
    <row r="7833" spans="2:2" x14ac:dyDescent="0.3">
      <c r="B7833" s="4"/>
    </row>
    <row r="7834" spans="2:2" x14ac:dyDescent="0.3">
      <c r="B7834" s="4"/>
    </row>
    <row r="7835" spans="2:2" x14ac:dyDescent="0.3">
      <c r="B7835" s="4"/>
    </row>
    <row r="7836" spans="2:2" x14ac:dyDescent="0.3">
      <c r="B7836" s="4"/>
    </row>
    <row r="7837" spans="2:2" x14ac:dyDescent="0.3">
      <c r="B7837" s="4"/>
    </row>
    <row r="7838" spans="2:2" x14ac:dyDescent="0.3">
      <c r="B7838" s="4"/>
    </row>
    <row r="7839" spans="2:2" x14ac:dyDescent="0.3">
      <c r="B7839" s="4"/>
    </row>
    <row r="7840" spans="2:2" x14ac:dyDescent="0.3">
      <c r="B7840" s="4"/>
    </row>
    <row r="7841" spans="2:2" x14ac:dyDescent="0.3">
      <c r="B7841" s="4"/>
    </row>
    <row r="7842" spans="2:2" x14ac:dyDescent="0.3">
      <c r="B7842" s="4"/>
    </row>
    <row r="7843" spans="2:2" x14ac:dyDescent="0.3">
      <c r="B7843" s="4"/>
    </row>
    <row r="7844" spans="2:2" x14ac:dyDescent="0.3">
      <c r="B7844" s="4"/>
    </row>
    <row r="7845" spans="2:2" x14ac:dyDescent="0.3">
      <c r="B7845" s="4"/>
    </row>
    <row r="7846" spans="2:2" x14ac:dyDescent="0.3">
      <c r="B7846" s="4"/>
    </row>
    <row r="7847" spans="2:2" x14ac:dyDescent="0.3">
      <c r="B7847" s="4"/>
    </row>
    <row r="7848" spans="2:2" x14ac:dyDescent="0.3">
      <c r="B7848" s="4"/>
    </row>
    <row r="7849" spans="2:2" x14ac:dyDescent="0.3">
      <c r="B7849" s="4"/>
    </row>
    <row r="7850" spans="2:2" x14ac:dyDescent="0.3">
      <c r="B7850" s="4"/>
    </row>
    <row r="7851" spans="2:2" x14ac:dyDescent="0.3">
      <c r="B7851" s="4"/>
    </row>
    <row r="7852" spans="2:2" x14ac:dyDescent="0.3">
      <c r="B7852" s="4"/>
    </row>
    <row r="7853" spans="2:2" x14ac:dyDescent="0.3">
      <c r="B7853" s="4"/>
    </row>
    <row r="7854" spans="2:2" x14ac:dyDescent="0.3">
      <c r="B7854" s="4"/>
    </row>
    <row r="7855" spans="2:2" x14ac:dyDescent="0.3">
      <c r="B7855" s="4"/>
    </row>
    <row r="7856" spans="2:2" x14ac:dyDescent="0.3">
      <c r="B7856" s="4"/>
    </row>
    <row r="7857" spans="2:2" x14ac:dyDescent="0.3">
      <c r="B7857" s="4"/>
    </row>
    <row r="7858" spans="2:2" x14ac:dyDescent="0.3">
      <c r="B7858" s="4"/>
    </row>
    <row r="7859" spans="2:2" x14ac:dyDescent="0.3">
      <c r="B7859" s="4"/>
    </row>
    <row r="7860" spans="2:2" x14ac:dyDescent="0.3">
      <c r="B7860" s="4"/>
    </row>
    <row r="7861" spans="2:2" x14ac:dyDescent="0.3">
      <c r="B7861" s="4"/>
    </row>
    <row r="7862" spans="2:2" x14ac:dyDescent="0.3">
      <c r="B7862" s="4"/>
    </row>
    <row r="7863" spans="2:2" x14ac:dyDescent="0.3">
      <c r="B7863" s="4"/>
    </row>
    <row r="7864" spans="2:2" x14ac:dyDescent="0.3">
      <c r="B7864" s="4"/>
    </row>
    <row r="7865" spans="2:2" x14ac:dyDescent="0.3">
      <c r="B7865" s="4"/>
    </row>
    <row r="7866" spans="2:2" x14ac:dyDescent="0.3">
      <c r="B7866" s="4"/>
    </row>
    <row r="7867" spans="2:2" x14ac:dyDescent="0.3">
      <c r="B7867" s="4"/>
    </row>
    <row r="7868" spans="2:2" x14ac:dyDescent="0.3">
      <c r="B7868" s="4"/>
    </row>
    <row r="7869" spans="2:2" x14ac:dyDescent="0.3">
      <c r="B7869" s="4"/>
    </row>
    <row r="7870" spans="2:2" x14ac:dyDescent="0.3">
      <c r="B7870" s="4"/>
    </row>
    <row r="7871" spans="2:2" x14ac:dyDescent="0.3">
      <c r="B7871" s="4"/>
    </row>
    <row r="7872" spans="2:2" x14ac:dyDescent="0.3">
      <c r="B7872" s="4"/>
    </row>
    <row r="7873" spans="2:2" x14ac:dyDescent="0.3">
      <c r="B7873" s="4"/>
    </row>
    <row r="7874" spans="2:2" x14ac:dyDescent="0.3">
      <c r="B7874" s="4"/>
    </row>
    <row r="7875" spans="2:2" x14ac:dyDescent="0.3">
      <c r="B7875" s="4"/>
    </row>
    <row r="7876" spans="2:2" x14ac:dyDescent="0.3">
      <c r="B7876" s="4"/>
    </row>
    <row r="7877" spans="2:2" x14ac:dyDescent="0.3">
      <c r="B7877" s="4"/>
    </row>
    <row r="7878" spans="2:2" x14ac:dyDescent="0.3">
      <c r="B7878" s="4"/>
    </row>
    <row r="7879" spans="2:2" x14ac:dyDescent="0.3">
      <c r="B7879" s="4"/>
    </row>
    <row r="7880" spans="2:2" x14ac:dyDescent="0.3">
      <c r="B7880" s="4"/>
    </row>
    <row r="7881" spans="2:2" x14ac:dyDescent="0.3">
      <c r="B7881" s="4"/>
    </row>
    <row r="7882" spans="2:2" x14ac:dyDescent="0.3">
      <c r="B7882" s="4"/>
    </row>
    <row r="7883" spans="2:2" x14ac:dyDescent="0.3">
      <c r="B7883" s="4"/>
    </row>
    <row r="7884" spans="2:2" x14ac:dyDescent="0.3">
      <c r="B7884" s="4"/>
    </row>
    <row r="7885" spans="2:2" x14ac:dyDescent="0.3">
      <c r="B7885" s="4"/>
    </row>
    <row r="7886" spans="2:2" x14ac:dyDescent="0.3">
      <c r="B7886" s="4"/>
    </row>
    <row r="7887" spans="2:2" x14ac:dyDescent="0.3">
      <c r="B7887" s="4"/>
    </row>
    <row r="7888" spans="2:2" x14ac:dyDescent="0.3">
      <c r="B7888" s="4"/>
    </row>
    <row r="7889" spans="2:2" x14ac:dyDescent="0.3">
      <c r="B7889" s="4"/>
    </row>
    <row r="7890" spans="2:2" x14ac:dyDescent="0.3">
      <c r="B7890" s="4"/>
    </row>
    <row r="7891" spans="2:2" x14ac:dyDescent="0.3">
      <c r="B7891" s="4"/>
    </row>
    <row r="7892" spans="2:2" x14ac:dyDescent="0.3">
      <c r="B7892" s="4"/>
    </row>
    <row r="7893" spans="2:2" x14ac:dyDescent="0.3">
      <c r="B7893" s="4"/>
    </row>
    <row r="7894" spans="2:2" x14ac:dyDescent="0.3">
      <c r="B7894" s="4"/>
    </row>
    <row r="7895" spans="2:2" x14ac:dyDescent="0.3">
      <c r="B7895" s="4"/>
    </row>
    <row r="7896" spans="2:2" x14ac:dyDescent="0.3">
      <c r="B7896" s="4"/>
    </row>
    <row r="7897" spans="2:2" x14ac:dyDescent="0.3">
      <c r="B7897" s="4"/>
    </row>
    <row r="7898" spans="2:2" x14ac:dyDescent="0.3">
      <c r="B7898" s="4"/>
    </row>
    <row r="7899" spans="2:2" x14ac:dyDescent="0.3">
      <c r="B7899" s="4"/>
    </row>
    <row r="7900" spans="2:2" x14ac:dyDescent="0.3">
      <c r="B7900" s="4"/>
    </row>
    <row r="7901" spans="2:2" x14ac:dyDescent="0.3">
      <c r="B7901" s="4"/>
    </row>
    <row r="7902" spans="2:2" x14ac:dyDescent="0.3">
      <c r="B7902" s="4"/>
    </row>
    <row r="7903" spans="2:2" x14ac:dyDescent="0.3">
      <c r="B7903" s="4"/>
    </row>
    <row r="7904" spans="2:2" x14ac:dyDescent="0.3">
      <c r="B7904" s="4"/>
    </row>
    <row r="7905" spans="2:2" x14ac:dyDescent="0.3">
      <c r="B7905" s="4"/>
    </row>
    <row r="7906" spans="2:2" x14ac:dyDescent="0.3">
      <c r="B7906" s="4"/>
    </row>
    <row r="7907" spans="2:2" x14ac:dyDescent="0.3">
      <c r="B7907" s="4"/>
    </row>
    <row r="7908" spans="2:2" x14ac:dyDescent="0.3">
      <c r="B7908" s="4"/>
    </row>
    <row r="7909" spans="2:2" x14ac:dyDescent="0.3">
      <c r="B7909" s="4"/>
    </row>
    <row r="7910" spans="2:2" x14ac:dyDescent="0.3">
      <c r="B7910" s="4"/>
    </row>
    <row r="7911" spans="2:2" x14ac:dyDescent="0.3">
      <c r="B7911" s="4"/>
    </row>
    <row r="7912" spans="2:2" x14ac:dyDescent="0.3">
      <c r="B7912" s="4"/>
    </row>
    <row r="7913" spans="2:2" x14ac:dyDescent="0.3">
      <c r="B7913" s="4"/>
    </row>
    <row r="7914" spans="2:2" x14ac:dyDescent="0.3">
      <c r="B7914" s="4"/>
    </row>
    <row r="7915" spans="2:2" x14ac:dyDescent="0.3">
      <c r="B7915" s="4"/>
    </row>
    <row r="7916" spans="2:2" x14ac:dyDescent="0.3">
      <c r="B7916" s="4"/>
    </row>
    <row r="7917" spans="2:2" x14ac:dyDescent="0.3">
      <c r="B7917" s="4"/>
    </row>
    <row r="7918" spans="2:2" x14ac:dyDescent="0.3">
      <c r="B7918" s="4"/>
    </row>
    <row r="7919" spans="2:2" x14ac:dyDescent="0.3">
      <c r="B7919" s="4"/>
    </row>
    <row r="7920" spans="2:2" x14ac:dyDescent="0.3">
      <c r="B7920" s="4"/>
    </row>
    <row r="7921" spans="2:2" x14ac:dyDescent="0.3">
      <c r="B7921" s="4"/>
    </row>
    <row r="7922" spans="2:2" x14ac:dyDescent="0.3">
      <c r="B7922" s="4"/>
    </row>
    <row r="7923" spans="2:2" x14ac:dyDescent="0.3">
      <c r="B7923" s="4"/>
    </row>
    <row r="7924" spans="2:2" x14ac:dyDescent="0.3">
      <c r="B7924" s="4"/>
    </row>
    <row r="7925" spans="2:2" x14ac:dyDescent="0.3">
      <c r="B7925" s="4"/>
    </row>
    <row r="7926" spans="2:2" x14ac:dyDescent="0.3">
      <c r="B7926" s="4"/>
    </row>
    <row r="7927" spans="2:2" x14ac:dyDescent="0.3">
      <c r="B7927" s="4"/>
    </row>
    <row r="7928" spans="2:2" x14ac:dyDescent="0.3">
      <c r="B7928" s="4"/>
    </row>
    <row r="7929" spans="2:2" x14ac:dyDescent="0.3">
      <c r="B7929" s="4"/>
    </row>
    <row r="7930" spans="2:2" x14ac:dyDescent="0.3">
      <c r="B7930" s="4"/>
    </row>
    <row r="7931" spans="2:2" x14ac:dyDescent="0.3">
      <c r="B7931" s="4"/>
    </row>
    <row r="7932" spans="2:2" x14ac:dyDescent="0.3">
      <c r="B7932" s="4"/>
    </row>
    <row r="7933" spans="2:2" x14ac:dyDescent="0.3">
      <c r="B7933" s="4"/>
    </row>
    <row r="7934" spans="2:2" x14ac:dyDescent="0.3">
      <c r="B7934" s="4"/>
    </row>
    <row r="7935" spans="2:2" x14ac:dyDescent="0.3">
      <c r="B7935" s="4"/>
    </row>
    <row r="7936" spans="2:2" x14ac:dyDescent="0.3">
      <c r="B7936" s="4"/>
    </row>
    <row r="7937" spans="2:2" x14ac:dyDescent="0.3">
      <c r="B7937" s="4"/>
    </row>
    <row r="7938" spans="2:2" x14ac:dyDescent="0.3">
      <c r="B7938" s="4"/>
    </row>
    <row r="7939" spans="2:2" x14ac:dyDescent="0.3">
      <c r="B7939" s="4"/>
    </row>
    <row r="7940" spans="2:2" x14ac:dyDescent="0.3">
      <c r="B7940" s="4"/>
    </row>
    <row r="7941" spans="2:2" x14ac:dyDescent="0.3">
      <c r="B7941" s="4"/>
    </row>
    <row r="7942" spans="2:2" x14ac:dyDescent="0.3">
      <c r="B7942" s="4"/>
    </row>
    <row r="7943" spans="2:2" x14ac:dyDescent="0.3">
      <c r="B7943" s="4"/>
    </row>
    <row r="7944" spans="2:2" x14ac:dyDescent="0.3">
      <c r="B7944" s="4"/>
    </row>
    <row r="7945" spans="2:2" x14ac:dyDescent="0.3">
      <c r="B7945" s="4"/>
    </row>
    <row r="7946" spans="2:2" x14ac:dyDescent="0.3">
      <c r="B7946" s="4"/>
    </row>
    <row r="7947" spans="2:2" x14ac:dyDescent="0.3">
      <c r="B7947" s="4"/>
    </row>
    <row r="7948" spans="2:2" x14ac:dyDescent="0.3">
      <c r="B7948" s="4"/>
    </row>
    <row r="7949" spans="2:2" x14ac:dyDescent="0.3">
      <c r="B7949" s="4"/>
    </row>
    <row r="7950" spans="2:2" x14ac:dyDescent="0.3">
      <c r="B7950" s="4"/>
    </row>
    <row r="7951" spans="2:2" x14ac:dyDescent="0.3">
      <c r="B7951" s="4"/>
    </row>
    <row r="7952" spans="2:2" x14ac:dyDescent="0.3">
      <c r="B7952" s="4"/>
    </row>
    <row r="7953" spans="2:2" x14ac:dyDescent="0.3">
      <c r="B7953" s="4"/>
    </row>
    <row r="7954" spans="2:2" x14ac:dyDescent="0.3">
      <c r="B7954" s="4"/>
    </row>
    <row r="7955" spans="2:2" x14ac:dyDescent="0.3">
      <c r="B7955" s="4"/>
    </row>
    <row r="7956" spans="2:2" x14ac:dyDescent="0.3">
      <c r="B7956" s="4"/>
    </row>
    <row r="7957" spans="2:2" x14ac:dyDescent="0.3">
      <c r="B7957" s="4"/>
    </row>
    <row r="7958" spans="2:2" x14ac:dyDescent="0.3">
      <c r="B7958" s="4"/>
    </row>
    <row r="7959" spans="2:2" x14ac:dyDescent="0.3">
      <c r="B7959" s="4"/>
    </row>
    <row r="7960" spans="2:2" x14ac:dyDescent="0.3">
      <c r="B7960" s="4"/>
    </row>
    <row r="7961" spans="2:2" x14ac:dyDescent="0.3">
      <c r="B7961" s="4"/>
    </row>
    <row r="7962" spans="2:2" x14ac:dyDescent="0.3">
      <c r="B7962" s="4"/>
    </row>
    <row r="7963" spans="2:2" x14ac:dyDescent="0.3">
      <c r="B7963" s="4"/>
    </row>
    <row r="7964" spans="2:2" x14ac:dyDescent="0.3">
      <c r="B7964" s="4"/>
    </row>
    <row r="7965" spans="2:2" x14ac:dyDescent="0.3">
      <c r="B7965" s="4"/>
    </row>
    <row r="7966" spans="2:2" x14ac:dyDescent="0.3">
      <c r="B7966" s="4"/>
    </row>
    <row r="7967" spans="2:2" x14ac:dyDescent="0.3">
      <c r="B7967" s="4"/>
    </row>
    <row r="7968" spans="2:2" x14ac:dyDescent="0.3">
      <c r="B7968" s="4"/>
    </row>
    <row r="7969" spans="2:2" x14ac:dyDescent="0.3">
      <c r="B7969" s="4"/>
    </row>
    <row r="7970" spans="2:2" x14ac:dyDescent="0.3">
      <c r="B7970" s="4"/>
    </row>
    <row r="7971" spans="2:2" x14ac:dyDescent="0.3">
      <c r="B7971" s="4"/>
    </row>
    <row r="7972" spans="2:2" x14ac:dyDescent="0.3">
      <c r="B7972" s="4"/>
    </row>
    <row r="7973" spans="2:2" x14ac:dyDescent="0.3">
      <c r="B7973" s="4"/>
    </row>
    <row r="7974" spans="2:2" x14ac:dyDescent="0.3">
      <c r="B7974" s="4"/>
    </row>
    <row r="7975" spans="2:2" x14ac:dyDescent="0.3">
      <c r="B7975" s="4"/>
    </row>
    <row r="7976" spans="2:2" x14ac:dyDescent="0.3">
      <c r="B7976" s="4"/>
    </row>
    <row r="7977" spans="2:2" x14ac:dyDescent="0.3">
      <c r="B7977" s="4"/>
    </row>
    <row r="7978" spans="2:2" x14ac:dyDescent="0.3">
      <c r="B7978" s="4"/>
    </row>
    <row r="7979" spans="2:2" x14ac:dyDescent="0.3">
      <c r="B7979" s="4"/>
    </row>
    <row r="7980" spans="2:2" x14ac:dyDescent="0.3">
      <c r="B7980" s="4"/>
    </row>
    <row r="7981" spans="2:2" x14ac:dyDescent="0.3">
      <c r="B7981" s="4"/>
    </row>
    <row r="7982" spans="2:2" x14ac:dyDescent="0.3">
      <c r="B7982" s="4"/>
    </row>
    <row r="7983" spans="2:2" x14ac:dyDescent="0.3">
      <c r="B7983" s="4"/>
    </row>
    <row r="7984" spans="2:2" x14ac:dyDescent="0.3">
      <c r="B7984" s="4"/>
    </row>
    <row r="7985" spans="2:2" x14ac:dyDescent="0.3">
      <c r="B7985" s="4"/>
    </row>
    <row r="7986" spans="2:2" x14ac:dyDescent="0.3">
      <c r="B7986" s="4"/>
    </row>
    <row r="7987" spans="2:2" x14ac:dyDescent="0.3">
      <c r="B7987" s="4"/>
    </row>
    <row r="7988" spans="2:2" x14ac:dyDescent="0.3">
      <c r="B7988" s="4"/>
    </row>
    <row r="7989" spans="2:2" x14ac:dyDescent="0.3">
      <c r="B7989" s="4"/>
    </row>
    <row r="7990" spans="2:2" x14ac:dyDescent="0.3">
      <c r="B7990" s="4"/>
    </row>
    <row r="7991" spans="2:2" x14ac:dyDescent="0.3">
      <c r="B7991" s="4"/>
    </row>
    <row r="7992" spans="2:2" x14ac:dyDescent="0.3">
      <c r="B7992" s="4"/>
    </row>
    <row r="7993" spans="2:2" x14ac:dyDescent="0.3">
      <c r="B7993" s="4"/>
    </row>
    <row r="7994" spans="2:2" x14ac:dyDescent="0.3">
      <c r="B7994" s="4"/>
    </row>
    <row r="7995" spans="2:2" x14ac:dyDescent="0.3">
      <c r="B7995" s="4"/>
    </row>
    <row r="7996" spans="2:2" x14ac:dyDescent="0.3">
      <c r="B7996" s="4"/>
    </row>
    <row r="7997" spans="2:2" x14ac:dyDescent="0.3">
      <c r="B7997" s="4"/>
    </row>
    <row r="7998" spans="2:2" x14ac:dyDescent="0.3">
      <c r="B7998" s="4"/>
    </row>
    <row r="7999" spans="2:2" x14ac:dyDescent="0.3">
      <c r="B7999" s="4"/>
    </row>
    <row r="8000" spans="2:2" x14ac:dyDescent="0.3">
      <c r="B8000" s="4"/>
    </row>
    <row r="8001" spans="2:2" x14ac:dyDescent="0.3">
      <c r="B8001" s="4"/>
    </row>
    <row r="8002" spans="2:2" x14ac:dyDescent="0.3">
      <c r="B8002" s="4"/>
    </row>
    <row r="8003" spans="2:2" x14ac:dyDescent="0.3">
      <c r="B8003" s="4"/>
    </row>
    <row r="8004" spans="2:2" x14ac:dyDescent="0.3">
      <c r="B8004" s="4"/>
    </row>
    <row r="8005" spans="2:2" x14ac:dyDescent="0.3">
      <c r="B8005" s="4"/>
    </row>
    <row r="8006" spans="2:2" x14ac:dyDescent="0.3">
      <c r="B8006" s="4"/>
    </row>
    <row r="8007" spans="2:2" x14ac:dyDescent="0.3">
      <c r="B8007" s="4"/>
    </row>
    <row r="8008" spans="2:2" x14ac:dyDescent="0.3">
      <c r="B8008" s="4"/>
    </row>
    <row r="8009" spans="2:2" x14ac:dyDescent="0.3">
      <c r="B8009" s="4"/>
    </row>
    <row r="8010" spans="2:2" x14ac:dyDescent="0.3">
      <c r="B8010" s="4"/>
    </row>
    <row r="8011" spans="2:2" x14ac:dyDescent="0.3">
      <c r="B8011" s="4"/>
    </row>
    <row r="8012" spans="2:2" x14ac:dyDescent="0.3">
      <c r="B8012" s="4"/>
    </row>
    <row r="8013" spans="2:2" x14ac:dyDescent="0.3">
      <c r="B8013" s="4"/>
    </row>
    <row r="8014" spans="2:2" x14ac:dyDescent="0.3">
      <c r="B8014" s="4"/>
    </row>
    <row r="8015" spans="2:2" x14ac:dyDescent="0.3">
      <c r="B8015" s="4"/>
    </row>
    <row r="8016" spans="2:2" x14ac:dyDescent="0.3">
      <c r="B8016" s="4"/>
    </row>
    <row r="8017" spans="2:2" x14ac:dyDescent="0.3">
      <c r="B8017" s="4"/>
    </row>
    <row r="8018" spans="2:2" x14ac:dyDescent="0.3">
      <c r="B8018" s="4"/>
    </row>
    <row r="8019" spans="2:2" x14ac:dyDescent="0.3">
      <c r="B8019" s="4"/>
    </row>
    <row r="8020" spans="2:2" x14ac:dyDescent="0.3">
      <c r="B8020" s="4"/>
    </row>
    <row r="8021" spans="2:2" x14ac:dyDescent="0.3">
      <c r="B8021" s="4"/>
    </row>
    <row r="8022" spans="2:2" x14ac:dyDescent="0.3">
      <c r="B8022" s="4"/>
    </row>
    <row r="8023" spans="2:2" x14ac:dyDescent="0.3">
      <c r="B8023" s="4"/>
    </row>
    <row r="8024" spans="2:2" x14ac:dyDescent="0.3">
      <c r="B8024" s="4"/>
    </row>
    <row r="8025" spans="2:2" x14ac:dyDescent="0.3">
      <c r="B8025" s="4"/>
    </row>
    <row r="8026" spans="2:2" x14ac:dyDescent="0.3">
      <c r="B8026" s="4"/>
    </row>
    <row r="8027" spans="2:2" x14ac:dyDescent="0.3">
      <c r="B8027" s="4"/>
    </row>
    <row r="8028" spans="2:2" x14ac:dyDescent="0.3">
      <c r="B8028" s="4"/>
    </row>
    <row r="8029" spans="2:2" x14ac:dyDescent="0.3">
      <c r="B8029" s="4"/>
    </row>
    <row r="8030" spans="2:2" x14ac:dyDescent="0.3">
      <c r="B8030" s="4"/>
    </row>
    <row r="8031" spans="2:2" x14ac:dyDescent="0.3">
      <c r="B8031" s="4"/>
    </row>
    <row r="8032" spans="2:2" x14ac:dyDescent="0.3">
      <c r="B8032" s="4"/>
    </row>
    <row r="8033" spans="2:2" x14ac:dyDescent="0.3">
      <c r="B8033" s="4"/>
    </row>
    <row r="8034" spans="2:2" x14ac:dyDescent="0.3">
      <c r="B8034" s="4"/>
    </row>
    <row r="8035" spans="2:2" x14ac:dyDescent="0.3">
      <c r="B8035" s="4"/>
    </row>
    <row r="8036" spans="2:2" x14ac:dyDescent="0.3">
      <c r="B8036" s="4"/>
    </row>
    <row r="8037" spans="2:2" x14ac:dyDescent="0.3">
      <c r="B8037" s="4"/>
    </row>
    <row r="8038" spans="2:2" x14ac:dyDescent="0.3">
      <c r="B8038" s="4"/>
    </row>
    <row r="8039" spans="2:2" x14ac:dyDescent="0.3">
      <c r="B8039" s="4"/>
    </row>
    <row r="8040" spans="2:2" x14ac:dyDescent="0.3">
      <c r="B8040" s="4"/>
    </row>
    <row r="8041" spans="2:2" x14ac:dyDescent="0.3">
      <c r="B8041" s="4"/>
    </row>
    <row r="8042" spans="2:2" x14ac:dyDescent="0.3">
      <c r="B8042" s="4"/>
    </row>
    <row r="8043" spans="2:2" x14ac:dyDescent="0.3">
      <c r="B8043" s="4"/>
    </row>
    <row r="8044" spans="2:2" x14ac:dyDescent="0.3">
      <c r="B8044" s="4"/>
    </row>
    <row r="8045" spans="2:2" x14ac:dyDescent="0.3">
      <c r="B8045" s="4"/>
    </row>
    <row r="8046" spans="2:2" x14ac:dyDescent="0.3">
      <c r="B8046" s="4"/>
    </row>
    <row r="8047" spans="2:2" x14ac:dyDescent="0.3">
      <c r="B8047" s="4"/>
    </row>
    <row r="8048" spans="2:2" x14ac:dyDescent="0.3">
      <c r="B8048" s="4"/>
    </row>
    <row r="8049" spans="2:2" x14ac:dyDescent="0.3">
      <c r="B8049" s="4"/>
    </row>
    <row r="8050" spans="2:2" x14ac:dyDescent="0.3">
      <c r="B8050" s="4"/>
    </row>
    <row r="8051" spans="2:2" x14ac:dyDescent="0.3">
      <c r="B8051" s="4"/>
    </row>
    <row r="8052" spans="2:2" x14ac:dyDescent="0.3">
      <c r="B8052" s="4"/>
    </row>
    <row r="8053" spans="2:2" x14ac:dyDescent="0.3">
      <c r="B8053" s="4"/>
    </row>
    <row r="8054" spans="2:2" x14ac:dyDescent="0.3">
      <c r="B8054" s="4"/>
    </row>
    <row r="8055" spans="2:2" x14ac:dyDescent="0.3">
      <c r="B8055" s="4"/>
    </row>
    <row r="8056" spans="2:2" x14ac:dyDescent="0.3">
      <c r="B8056" s="4"/>
    </row>
    <row r="8057" spans="2:2" x14ac:dyDescent="0.3">
      <c r="B8057" s="4"/>
    </row>
    <row r="8058" spans="2:2" x14ac:dyDescent="0.3">
      <c r="B8058" s="4"/>
    </row>
    <row r="8059" spans="2:2" x14ac:dyDescent="0.3">
      <c r="B8059" s="4"/>
    </row>
    <row r="8060" spans="2:2" x14ac:dyDescent="0.3">
      <c r="B8060" s="4"/>
    </row>
    <row r="8061" spans="2:2" x14ac:dyDescent="0.3">
      <c r="B8061" s="4"/>
    </row>
    <row r="8062" spans="2:2" x14ac:dyDescent="0.3">
      <c r="B8062" s="4"/>
    </row>
    <row r="8063" spans="2:2" x14ac:dyDescent="0.3">
      <c r="B8063" s="4"/>
    </row>
    <row r="8064" spans="2:2" x14ac:dyDescent="0.3">
      <c r="B8064" s="4"/>
    </row>
    <row r="8065" spans="2:2" x14ac:dyDescent="0.3">
      <c r="B8065" s="4"/>
    </row>
    <row r="8066" spans="2:2" x14ac:dyDescent="0.3">
      <c r="B8066" s="4"/>
    </row>
    <row r="8067" spans="2:2" x14ac:dyDescent="0.3">
      <c r="B8067" s="4"/>
    </row>
    <row r="8068" spans="2:2" x14ac:dyDescent="0.3">
      <c r="B8068" s="4"/>
    </row>
    <row r="8069" spans="2:2" x14ac:dyDescent="0.3">
      <c r="B8069" s="4"/>
    </row>
    <row r="8070" spans="2:2" x14ac:dyDescent="0.3">
      <c r="B8070" s="4"/>
    </row>
    <row r="8071" spans="2:2" x14ac:dyDescent="0.3">
      <c r="B8071" s="4"/>
    </row>
    <row r="8072" spans="2:2" x14ac:dyDescent="0.3">
      <c r="B8072" s="4"/>
    </row>
    <row r="8073" spans="2:2" x14ac:dyDescent="0.3">
      <c r="B8073" s="4"/>
    </row>
    <row r="8074" spans="2:2" x14ac:dyDescent="0.3">
      <c r="B8074" s="4"/>
    </row>
    <row r="8075" spans="2:2" x14ac:dyDescent="0.3">
      <c r="B8075" s="4"/>
    </row>
    <row r="8076" spans="2:2" x14ac:dyDescent="0.3">
      <c r="B8076" s="4"/>
    </row>
    <row r="8077" spans="2:2" x14ac:dyDescent="0.3">
      <c r="B8077" s="4"/>
    </row>
    <row r="8078" spans="2:2" x14ac:dyDescent="0.3">
      <c r="B8078" s="4"/>
    </row>
    <row r="8079" spans="2:2" x14ac:dyDescent="0.3">
      <c r="B8079" s="4"/>
    </row>
    <row r="8080" spans="2:2" x14ac:dyDescent="0.3">
      <c r="B8080" s="4"/>
    </row>
    <row r="8081" spans="2:2" x14ac:dyDescent="0.3">
      <c r="B8081" s="4"/>
    </row>
    <row r="8082" spans="2:2" x14ac:dyDescent="0.3">
      <c r="B8082" s="4"/>
    </row>
    <row r="8083" spans="2:2" x14ac:dyDescent="0.3">
      <c r="B8083" s="4"/>
    </row>
    <row r="8084" spans="2:2" x14ac:dyDescent="0.3">
      <c r="B8084" s="4"/>
    </row>
    <row r="8085" spans="2:2" x14ac:dyDescent="0.3">
      <c r="B8085" s="4"/>
    </row>
    <row r="8086" spans="2:2" x14ac:dyDescent="0.3">
      <c r="B8086" s="4"/>
    </row>
    <row r="8087" spans="2:2" x14ac:dyDescent="0.3">
      <c r="B8087" s="4"/>
    </row>
    <row r="8088" spans="2:2" x14ac:dyDescent="0.3">
      <c r="B8088" s="4"/>
    </row>
    <row r="8089" spans="2:2" x14ac:dyDescent="0.3">
      <c r="B8089" s="4"/>
    </row>
    <row r="8090" spans="2:2" x14ac:dyDescent="0.3">
      <c r="B8090" s="4"/>
    </row>
    <row r="8091" spans="2:2" x14ac:dyDescent="0.3">
      <c r="B8091" s="4"/>
    </row>
    <row r="8092" spans="2:2" x14ac:dyDescent="0.3">
      <c r="B8092" s="4"/>
    </row>
    <row r="8093" spans="2:2" x14ac:dyDescent="0.3">
      <c r="B8093" s="4"/>
    </row>
    <row r="8094" spans="2:2" x14ac:dyDescent="0.3">
      <c r="B8094" s="4"/>
    </row>
    <row r="8095" spans="2:2" x14ac:dyDescent="0.3">
      <c r="B8095" s="4"/>
    </row>
    <row r="8096" spans="2:2" x14ac:dyDescent="0.3">
      <c r="B8096" s="4"/>
    </row>
    <row r="8097" spans="2:2" x14ac:dyDescent="0.3">
      <c r="B8097" s="4"/>
    </row>
    <row r="8098" spans="2:2" x14ac:dyDescent="0.3">
      <c r="B8098" s="4"/>
    </row>
    <row r="8099" spans="2:2" x14ac:dyDescent="0.3">
      <c r="B8099" s="4"/>
    </row>
    <row r="8100" spans="2:2" x14ac:dyDescent="0.3">
      <c r="B8100" s="4"/>
    </row>
    <row r="8101" spans="2:2" x14ac:dyDescent="0.3">
      <c r="B8101" s="4"/>
    </row>
    <row r="8102" spans="2:2" x14ac:dyDescent="0.3">
      <c r="B8102" s="4"/>
    </row>
    <row r="8103" spans="2:2" x14ac:dyDescent="0.3">
      <c r="B8103" s="4"/>
    </row>
    <row r="8104" spans="2:2" x14ac:dyDescent="0.3">
      <c r="B8104" s="4"/>
    </row>
    <row r="8105" spans="2:2" x14ac:dyDescent="0.3">
      <c r="B8105" s="4"/>
    </row>
    <row r="8106" spans="2:2" x14ac:dyDescent="0.3">
      <c r="B8106" s="4"/>
    </row>
    <row r="8107" spans="2:2" x14ac:dyDescent="0.3">
      <c r="B8107" s="4"/>
    </row>
    <row r="8108" spans="2:2" x14ac:dyDescent="0.3">
      <c r="B8108" s="4"/>
    </row>
    <row r="8109" spans="2:2" x14ac:dyDescent="0.3">
      <c r="B8109" s="4"/>
    </row>
    <row r="8110" spans="2:2" x14ac:dyDescent="0.3">
      <c r="B8110" s="4"/>
    </row>
    <row r="8111" spans="2:2" x14ac:dyDescent="0.3">
      <c r="B8111" s="4"/>
    </row>
    <row r="8112" spans="2:2" x14ac:dyDescent="0.3">
      <c r="B8112" s="4"/>
    </row>
    <row r="8113" spans="2:2" x14ac:dyDescent="0.3">
      <c r="B8113" s="4"/>
    </row>
    <row r="8114" spans="2:2" x14ac:dyDescent="0.3">
      <c r="B8114" s="4"/>
    </row>
    <row r="8115" spans="2:2" x14ac:dyDescent="0.3">
      <c r="B8115" s="4"/>
    </row>
    <row r="8116" spans="2:2" x14ac:dyDescent="0.3">
      <c r="B8116" s="4"/>
    </row>
    <row r="8117" spans="2:2" x14ac:dyDescent="0.3">
      <c r="B8117" s="4"/>
    </row>
    <row r="8118" spans="2:2" x14ac:dyDescent="0.3">
      <c r="B8118" s="4"/>
    </row>
    <row r="8119" spans="2:2" x14ac:dyDescent="0.3">
      <c r="B8119" s="4"/>
    </row>
    <row r="8120" spans="2:2" x14ac:dyDescent="0.3">
      <c r="B8120" s="4"/>
    </row>
    <row r="8121" spans="2:2" x14ac:dyDescent="0.3">
      <c r="B8121" s="4"/>
    </row>
    <row r="8122" spans="2:2" x14ac:dyDescent="0.3">
      <c r="B8122" s="4"/>
    </row>
    <row r="8123" spans="2:2" x14ac:dyDescent="0.3">
      <c r="B8123" s="4"/>
    </row>
    <row r="8124" spans="2:2" x14ac:dyDescent="0.3">
      <c r="B8124" s="4"/>
    </row>
    <row r="8125" spans="2:2" x14ac:dyDescent="0.3">
      <c r="B8125" s="4"/>
    </row>
    <row r="8126" spans="2:2" x14ac:dyDescent="0.3">
      <c r="B8126" s="4"/>
    </row>
    <row r="8127" spans="2:2" x14ac:dyDescent="0.3">
      <c r="B8127" s="4"/>
    </row>
    <row r="8128" spans="2:2" x14ac:dyDescent="0.3">
      <c r="B8128" s="4"/>
    </row>
    <row r="8129" spans="2:2" x14ac:dyDescent="0.3">
      <c r="B8129" s="4"/>
    </row>
    <row r="8130" spans="2:2" x14ac:dyDescent="0.3">
      <c r="B8130" s="4"/>
    </row>
    <row r="8131" spans="2:2" x14ac:dyDescent="0.3">
      <c r="B8131" s="4"/>
    </row>
    <row r="8132" spans="2:2" x14ac:dyDescent="0.3">
      <c r="B8132" s="4"/>
    </row>
    <row r="8133" spans="2:2" x14ac:dyDescent="0.3">
      <c r="B8133" s="4"/>
    </row>
    <row r="8134" spans="2:2" x14ac:dyDescent="0.3">
      <c r="B8134" s="4"/>
    </row>
    <row r="8135" spans="2:2" x14ac:dyDescent="0.3">
      <c r="B8135" s="4"/>
    </row>
    <row r="8136" spans="2:2" x14ac:dyDescent="0.3">
      <c r="B8136" s="4"/>
    </row>
    <row r="8137" spans="2:2" x14ac:dyDescent="0.3">
      <c r="B8137" s="4"/>
    </row>
    <row r="8138" spans="2:2" x14ac:dyDescent="0.3">
      <c r="B8138" s="4"/>
    </row>
    <row r="8139" spans="2:2" x14ac:dyDescent="0.3">
      <c r="B8139" s="4"/>
    </row>
    <row r="8140" spans="2:2" x14ac:dyDescent="0.3">
      <c r="B8140" s="4"/>
    </row>
    <row r="8141" spans="2:2" x14ac:dyDescent="0.3">
      <c r="B8141" s="4"/>
    </row>
    <row r="8142" spans="2:2" x14ac:dyDescent="0.3">
      <c r="B8142" s="4"/>
    </row>
    <row r="8143" spans="2:2" x14ac:dyDescent="0.3">
      <c r="B8143" s="4"/>
    </row>
    <row r="8144" spans="2:2" x14ac:dyDescent="0.3">
      <c r="B8144" s="4"/>
    </row>
    <row r="8145" spans="2:2" x14ac:dyDescent="0.3">
      <c r="B8145" s="4"/>
    </row>
    <row r="8146" spans="2:2" x14ac:dyDescent="0.3">
      <c r="B8146" s="4"/>
    </row>
    <row r="8147" spans="2:2" x14ac:dyDescent="0.3">
      <c r="B8147" s="4"/>
    </row>
    <row r="8148" spans="2:2" x14ac:dyDescent="0.3">
      <c r="B8148" s="4"/>
    </row>
    <row r="8149" spans="2:2" x14ac:dyDescent="0.3">
      <c r="B8149" s="4"/>
    </row>
    <row r="8150" spans="2:2" x14ac:dyDescent="0.3">
      <c r="B8150" s="4"/>
    </row>
    <row r="8151" spans="2:2" x14ac:dyDescent="0.3">
      <c r="B8151" s="4"/>
    </row>
    <row r="8152" spans="2:2" x14ac:dyDescent="0.3">
      <c r="B8152" s="4"/>
    </row>
    <row r="8153" spans="2:2" x14ac:dyDescent="0.3">
      <c r="B8153" s="4"/>
    </row>
    <row r="8154" spans="2:2" x14ac:dyDescent="0.3">
      <c r="B8154" s="4"/>
    </row>
    <row r="8155" spans="2:2" x14ac:dyDescent="0.3">
      <c r="B8155" s="4"/>
    </row>
    <row r="8156" spans="2:2" x14ac:dyDescent="0.3">
      <c r="B8156" s="4"/>
    </row>
    <row r="8157" spans="2:2" x14ac:dyDescent="0.3">
      <c r="B8157" s="4"/>
    </row>
    <row r="8158" spans="2:2" x14ac:dyDescent="0.3">
      <c r="B8158" s="4"/>
    </row>
    <row r="8159" spans="2:2" x14ac:dyDescent="0.3">
      <c r="B8159" s="4"/>
    </row>
    <row r="8160" spans="2:2" x14ac:dyDescent="0.3">
      <c r="B8160" s="4"/>
    </row>
    <row r="8161" spans="2:2" x14ac:dyDescent="0.3">
      <c r="B8161" s="4"/>
    </row>
    <row r="8162" spans="2:2" x14ac:dyDescent="0.3">
      <c r="B8162" s="4"/>
    </row>
    <row r="8163" spans="2:2" x14ac:dyDescent="0.3">
      <c r="B8163" s="4"/>
    </row>
    <row r="8164" spans="2:2" x14ac:dyDescent="0.3">
      <c r="B8164" s="4"/>
    </row>
    <row r="8165" spans="2:2" x14ac:dyDescent="0.3">
      <c r="B8165" s="4"/>
    </row>
    <row r="8166" spans="2:2" x14ac:dyDescent="0.3">
      <c r="B8166" s="4"/>
    </row>
    <row r="8167" spans="2:2" x14ac:dyDescent="0.3">
      <c r="B8167" s="4"/>
    </row>
    <row r="8168" spans="2:2" x14ac:dyDescent="0.3">
      <c r="B8168" s="4"/>
    </row>
    <row r="8169" spans="2:2" x14ac:dyDescent="0.3">
      <c r="B8169" s="4"/>
    </row>
    <row r="8170" spans="2:2" x14ac:dyDescent="0.3">
      <c r="B8170" s="4"/>
    </row>
    <row r="8171" spans="2:2" x14ac:dyDescent="0.3">
      <c r="B8171" s="4"/>
    </row>
    <row r="8172" spans="2:2" x14ac:dyDescent="0.3">
      <c r="B8172" s="4"/>
    </row>
    <row r="8173" spans="2:2" x14ac:dyDescent="0.3">
      <c r="B8173" s="4"/>
    </row>
    <row r="8174" spans="2:2" x14ac:dyDescent="0.3">
      <c r="B8174" s="4"/>
    </row>
    <row r="8175" spans="2:2" x14ac:dyDescent="0.3">
      <c r="B8175" s="4"/>
    </row>
    <row r="8176" spans="2:2" x14ac:dyDescent="0.3">
      <c r="B8176" s="4"/>
    </row>
    <row r="8177" spans="2:2" x14ac:dyDescent="0.3">
      <c r="B8177" s="4"/>
    </row>
    <row r="8178" spans="2:2" x14ac:dyDescent="0.3">
      <c r="B8178" s="4"/>
    </row>
    <row r="8179" spans="2:2" x14ac:dyDescent="0.3">
      <c r="B8179" s="4"/>
    </row>
    <row r="8180" spans="2:2" x14ac:dyDescent="0.3">
      <c r="B8180" s="4"/>
    </row>
    <row r="8181" spans="2:2" x14ac:dyDescent="0.3">
      <c r="B8181" s="4"/>
    </row>
    <row r="8182" spans="2:2" x14ac:dyDescent="0.3">
      <c r="B8182" s="4"/>
    </row>
    <row r="8183" spans="2:2" x14ac:dyDescent="0.3">
      <c r="B8183" s="4"/>
    </row>
    <row r="8184" spans="2:2" x14ac:dyDescent="0.3">
      <c r="B8184" s="4"/>
    </row>
    <row r="8185" spans="2:2" x14ac:dyDescent="0.3">
      <c r="B8185" s="4"/>
    </row>
    <row r="8186" spans="2:2" x14ac:dyDescent="0.3">
      <c r="B8186" s="4"/>
    </row>
    <row r="8187" spans="2:2" x14ac:dyDescent="0.3">
      <c r="B8187" s="4"/>
    </row>
    <row r="8188" spans="2:2" x14ac:dyDescent="0.3">
      <c r="B8188" s="4"/>
    </row>
    <row r="8189" spans="2:2" x14ac:dyDescent="0.3">
      <c r="B8189" s="4"/>
    </row>
    <row r="8190" spans="2:2" x14ac:dyDescent="0.3">
      <c r="B8190" s="4"/>
    </row>
    <row r="8191" spans="2:2" x14ac:dyDescent="0.3">
      <c r="B8191" s="4"/>
    </row>
    <row r="8192" spans="2:2" x14ac:dyDescent="0.3">
      <c r="B8192" s="4"/>
    </row>
    <row r="8193" spans="2:2" x14ac:dyDescent="0.3">
      <c r="B8193" s="4"/>
    </row>
    <row r="8194" spans="2:2" x14ac:dyDescent="0.3">
      <c r="B8194" s="4"/>
    </row>
    <row r="8195" spans="2:2" x14ac:dyDescent="0.3">
      <c r="B8195" s="4"/>
    </row>
    <row r="8196" spans="2:2" x14ac:dyDescent="0.3">
      <c r="B8196" s="4"/>
    </row>
    <row r="8197" spans="2:2" x14ac:dyDescent="0.3">
      <c r="B8197" s="4"/>
    </row>
    <row r="8198" spans="2:2" x14ac:dyDescent="0.3">
      <c r="B8198" s="4"/>
    </row>
    <row r="8199" spans="2:2" x14ac:dyDescent="0.3">
      <c r="B8199" s="4"/>
    </row>
    <row r="8200" spans="2:2" x14ac:dyDescent="0.3">
      <c r="B8200" s="4"/>
    </row>
    <row r="8201" spans="2:2" x14ac:dyDescent="0.3">
      <c r="B8201" s="4"/>
    </row>
    <row r="8202" spans="2:2" x14ac:dyDescent="0.3">
      <c r="B8202" s="4"/>
    </row>
    <row r="8203" spans="2:2" x14ac:dyDescent="0.3">
      <c r="B8203" s="4"/>
    </row>
    <row r="8204" spans="2:2" x14ac:dyDescent="0.3">
      <c r="B8204" s="4"/>
    </row>
    <row r="8205" spans="2:2" x14ac:dyDescent="0.3">
      <c r="B8205" s="4"/>
    </row>
    <row r="8206" spans="2:2" x14ac:dyDescent="0.3">
      <c r="B8206" s="4"/>
    </row>
    <row r="8207" spans="2:2" x14ac:dyDescent="0.3">
      <c r="B8207" s="4"/>
    </row>
    <row r="8208" spans="2:2" x14ac:dyDescent="0.3">
      <c r="B8208" s="4"/>
    </row>
    <row r="8209" spans="2:2" x14ac:dyDescent="0.3">
      <c r="B8209" s="4"/>
    </row>
    <row r="8210" spans="2:2" x14ac:dyDescent="0.3">
      <c r="B8210" s="4"/>
    </row>
    <row r="8211" spans="2:2" x14ac:dyDescent="0.3">
      <c r="B8211" s="4"/>
    </row>
    <row r="8212" spans="2:2" x14ac:dyDescent="0.3">
      <c r="B8212" s="4"/>
    </row>
    <row r="8213" spans="2:2" x14ac:dyDescent="0.3">
      <c r="B8213" s="4"/>
    </row>
    <row r="8214" spans="2:2" x14ac:dyDescent="0.3">
      <c r="B8214" s="4"/>
    </row>
    <row r="8215" spans="2:2" x14ac:dyDescent="0.3">
      <c r="B8215" s="4"/>
    </row>
    <row r="8216" spans="2:2" x14ac:dyDescent="0.3">
      <c r="B8216" s="4"/>
    </row>
    <row r="8217" spans="2:2" x14ac:dyDescent="0.3">
      <c r="B8217" s="4"/>
    </row>
    <row r="8218" spans="2:2" x14ac:dyDescent="0.3">
      <c r="B8218" s="4"/>
    </row>
    <row r="8219" spans="2:2" x14ac:dyDescent="0.3">
      <c r="B8219" s="4"/>
    </row>
    <row r="8220" spans="2:2" x14ac:dyDescent="0.3">
      <c r="B8220" s="4"/>
    </row>
    <row r="8221" spans="2:2" x14ac:dyDescent="0.3">
      <c r="B8221" s="4"/>
    </row>
    <row r="8222" spans="2:2" x14ac:dyDescent="0.3">
      <c r="B8222" s="4"/>
    </row>
    <row r="8223" spans="2:2" x14ac:dyDescent="0.3">
      <c r="B8223" s="4"/>
    </row>
    <row r="8224" spans="2:2" x14ac:dyDescent="0.3">
      <c r="B8224" s="4"/>
    </row>
    <row r="8225" spans="2:2" x14ac:dyDescent="0.3">
      <c r="B8225" s="4"/>
    </row>
    <row r="8226" spans="2:2" x14ac:dyDescent="0.3">
      <c r="B8226" s="4"/>
    </row>
    <row r="8227" spans="2:2" x14ac:dyDescent="0.3">
      <c r="B8227" s="4"/>
    </row>
    <row r="8228" spans="2:2" x14ac:dyDescent="0.3">
      <c r="B8228" s="4"/>
    </row>
    <row r="8229" spans="2:2" x14ac:dyDescent="0.3">
      <c r="B8229" s="4"/>
    </row>
    <row r="8230" spans="2:2" x14ac:dyDescent="0.3">
      <c r="B8230" s="4"/>
    </row>
    <row r="8231" spans="2:2" x14ac:dyDescent="0.3">
      <c r="B8231" s="4"/>
    </row>
    <row r="8232" spans="2:2" x14ac:dyDescent="0.3">
      <c r="B8232" s="4"/>
    </row>
    <row r="8233" spans="2:2" x14ac:dyDescent="0.3">
      <c r="B8233" s="4"/>
    </row>
    <row r="8234" spans="2:2" x14ac:dyDescent="0.3">
      <c r="B8234" s="4"/>
    </row>
    <row r="8235" spans="2:2" x14ac:dyDescent="0.3">
      <c r="B8235" s="4"/>
    </row>
    <row r="8236" spans="2:2" x14ac:dyDescent="0.3">
      <c r="B8236" s="4"/>
    </row>
    <row r="8237" spans="2:2" x14ac:dyDescent="0.3">
      <c r="B8237" s="4"/>
    </row>
    <row r="8238" spans="2:2" x14ac:dyDescent="0.3">
      <c r="B8238" s="4"/>
    </row>
    <row r="8239" spans="2:2" x14ac:dyDescent="0.3">
      <c r="B8239" s="4"/>
    </row>
    <row r="8240" spans="2:2" x14ac:dyDescent="0.3">
      <c r="B8240" s="4"/>
    </row>
    <row r="8241" spans="2:2" x14ac:dyDescent="0.3">
      <c r="B8241" s="4"/>
    </row>
    <row r="8242" spans="2:2" x14ac:dyDescent="0.3">
      <c r="B8242" s="4"/>
    </row>
    <row r="8243" spans="2:2" x14ac:dyDescent="0.3">
      <c r="B8243" s="4"/>
    </row>
    <row r="8244" spans="2:2" x14ac:dyDescent="0.3">
      <c r="B8244" s="4"/>
    </row>
    <row r="8245" spans="2:2" x14ac:dyDescent="0.3">
      <c r="B8245" s="4"/>
    </row>
    <row r="8246" spans="2:2" x14ac:dyDescent="0.3">
      <c r="B8246" s="4"/>
    </row>
    <row r="8247" spans="2:2" x14ac:dyDescent="0.3">
      <c r="B8247" s="4"/>
    </row>
    <row r="8248" spans="2:2" x14ac:dyDescent="0.3">
      <c r="B8248" s="4"/>
    </row>
    <row r="8249" spans="2:2" x14ac:dyDescent="0.3">
      <c r="B8249" s="4"/>
    </row>
    <row r="8250" spans="2:2" x14ac:dyDescent="0.3">
      <c r="B8250" s="4"/>
    </row>
    <row r="8251" spans="2:2" x14ac:dyDescent="0.3">
      <c r="B8251" s="4"/>
    </row>
    <row r="8252" spans="2:2" x14ac:dyDescent="0.3">
      <c r="B8252" s="4"/>
    </row>
    <row r="8253" spans="2:2" x14ac:dyDescent="0.3">
      <c r="B8253" s="4"/>
    </row>
    <row r="8254" spans="2:2" x14ac:dyDescent="0.3">
      <c r="B8254" s="4"/>
    </row>
    <row r="8255" spans="2:2" x14ac:dyDescent="0.3">
      <c r="B8255" s="4"/>
    </row>
    <row r="8256" spans="2:2" x14ac:dyDescent="0.3">
      <c r="B8256" s="4"/>
    </row>
    <row r="8257" spans="2:2" x14ac:dyDescent="0.3">
      <c r="B8257" s="4"/>
    </row>
    <row r="8258" spans="2:2" x14ac:dyDescent="0.3">
      <c r="B8258" s="4"/>
    </row>
    <row r="8259" spans="2:2" x14ac:dyDescent="0.3">
      <c r="B8259" s="4"/>
    </row>
    <row r="8260" spans="2:2" x14ac:dyDescent="0.3">
      <c r="B8260" s="4"/>
    </row>
    <row r="8261" spans="2:2" x14ac:dyDescent="0.3">
      <c r="B8261" s="4"/>
    </row>
    <row r="8262" spans="2:2" x14ac:dyDescent="0.3">
      <c r="B8262" s="4"/>
    </row>
    <row r="8263" spans="2:2" x14ac:dyDescent="0.3">
      <c r="B8263" s="4"/>
    </row>
    <row r="8264" spans="2:2" x14ac:dyDescent="0.3">
      <c r="B8264" s="4"/>
    </row>
    <row r="8265" spans="2:2" x14ac:dyDescent="0.3">
      <c r="B8265" s="4"/>
    </row>
    <row r="8266" spans="2:2" x14ac:dyDescent="0.3">
      <c r="B8266" s="4"/>
    </row>
    <row r="8267" spans="2:2" x14ac:dyDescent="0.3">
      <c r="B8267" s="4"/>
    </row>
    <row r="8268" spans="2:2" x14ac:dyDescent="0.3">
      <c r="B8268" s="4"/>
    </row>
    <row r="8269" spans="2:2" x14ac:dyDescent="0.3">
      <c r="B8269" s="4"/>
    </row>
    <row r="8270" spans="2:2" x14ac:dyDescent="0.3">
      <c r="B8270" s="4"/>
    </row>
    <row r="8271" spans="2:2" x14ac:dyDescent="0.3">
      <c r="B8271" s="4"/>
    </row>
    <row r="8272" spans="2:2" x14ac:dyDescent="0.3">
      <c r="B8272" s="4"/>
    </row>
    <row r="8273" spans="2:2" x14ac:dyDescent="0.3">
      <c r="B8273" s="4"/>
    </row>
    <row r="8274" spans="2:2" x14ac:dyDescent="0.3">
      <c r="B8274" s="4"/>
    </row>
    <row r="8275" spans="2:2" x14ac:dyDescent="0.3">
      <c r="B8275" s="4"/>
    </row>
    <row r="8276" spans="2:2" x14ac:dyDescent="0.3">
      <c r="B8276" s="4"/>
    </row>
    <row r="8277" spans="2:2" x14ac:dyDescent="0.3">
      <c r="B8277" s="4"/>
    </row>
    <row r="8278" spans="2:2" x14ac:dyDescent="0.3">
      <c r="B8278" s="4"/>
    </row>
    <row r="8279" spans="2:2" x14ac:dyDescent="0.3">
      <c r="B8279" s="4"/>
    </row>
    <row r="8280" spans="2:2" x14ac:dyDescent="0.3">
      <c r="B8280" s="4"/>
    </row>
    <row r="8281" spans="2:2" x14ac:dyDescent="0.3">
      <c r="B8281" s="4"/>
    </row>
    <row r="8282" spans="2:2" x14ac:dyDescent="0.3">
      <c r="B8282" s="4"/>
    </row>
    <row r="8283" spans="2:2" x14ac:dyDescent="0.3">
      <c r="B8283" s="4"/>
    </row>
    <row r="8284" spans="2:2" x14ac:dyDescent="0.3">
      <c r="B8284" s="4"/>
    </row>
    <row r="8285" spans="2:2" x14ac:dyDescent="0.3">
      <c r="B8285" s="4"/>
    </row>
    <row r="8286" spans="2:2" x14ac:dyDescent="0.3">
      <c r="B8286" s="4"/>
    </row>
    <row r="8287" spans="2:2" x14ac:dyDescent="0.3">
      <c r="B8287" s="4"/>
    </row>
    <row r="8288" spans="2:2" x14ac:dyDescent="0.3">
      <c r="B8288" s="4"/>
    </row>
    <row r="8289" spans="2:2" x14ac:dyDescent="0.3">
      <c r="B8289" s="4"/>
    </row>
    <row r="8290" spans="2:2" x14ac:dyDescent="0.3">
      <c r="B8290" s="4"/>
    </row>
    <row r="8291" spans="2:2" x14ac:dyDescent="0.3">
      <c r="B8291" s="4"/>
    </row>
    <row r="8292" spans="2:2" x14ac:dyDescent="0.3">
      <c r="B8292" s="4"/>
    </row>
    <row r="8293" spans="2:2" x14ac:dyDescent="0.3">
      <c r="B8293" s="4"/>
    </row>
    <row r="8294" spans="2:2" x14ac:dyDescent="0.3">
      <c r="B8294" s="4"/>
    </row>
    <row r="8295" spans="2:2" x14ac:dyDescent="0.3">
      <c r="B8295" s="4"/>
    </row>
    <row r="8296" spans="2:2" x14ac:dyDescent="0.3">
      <c r="B8296" s="4"/>
    </row>
    <row r="8297" spans="2:2" x14ac:dyDescent="0.3">
      <c r="B8297" s="4"/>
    </row>
    <row r="8298" spans="2:2" x14ac:dyDescent="0.3">
      <c r="B8298" s="4"/>
    </row>
    <row r="8299" spans="2:2" x14ac:dyDescent="0.3">
      <c r="B8299" s="4"/>
    </row>
    <row r="8300" spans="2:2" x14ac:dyDescent="0.3">
      <c r="B8300" s="4"/>
    </row>
    <row r="8301" spans="2:2" x14ac:dyDescent="0.3">
      <c r="B8301" s="4"/>
    </row>
    <row r="8302" spans="2:2" x14ac:dyDescent="0.3">
      <c r="B8302" s="4"/>
    </row>
    <row r="8303" spans="2:2" x14ac:dyDescent="0.3">
      <c r="B8303" s="4"/>
    </row>
    <row r="8304" spans="2:2" x14ac:dyDescent="0.3">
      <c r="B8304" s="4"/>
    </row>
    <row r="8305" spans="2:2" x14ac:dyDescent="0.3">
      <c r="B8305" s="4"/>
    </row>
    <row r="8306" spans="2:2" x14ac:dyDescent="0.3">
      <c r="B8306" s="4"/>
    </row>
    <row r="8307" spans="2:2" x14ac:dyDescent="0.3">
      <c r="B8307" s="4"/>
    </row>
    <row r="8308" spans="2:2" x14ac:dyDescent="0.3">
      <c r="B8308" s="4"/>
    </row>
    <row r="8309" spans="2:2" x14ac:dyDescent="0.3">
      <c r="B8309" s="4"/>
    </row>
    <row r="8310" spans="2:2" x14ac:dyDescent="0.3">
      <c r="B8310" s="4"/>
    </row>
    <row r="8311" spans="2:2" x14ac:dyDescent="0.3">
      <c r="B8311" s="4"/>
    </row>
    <row r="8312" spans="2:2" x14ac:dyDescent="0.3">
      <c r="B8312" s="4"/>
    </row>
    <row r="8313" spans="2:2" x14ac:dyDescent="0.3">
      <c r="B8313" s="4"/>
    </row>
    <row r="8314" spans="2:2" x14ac:dyDescent="0.3">
      <c r="B8314" s="4"/>
    </row>
    <row r="8315" spans="2:2" x14ac:dyDescent="0.3">
      <c r="B8315" s="4"/>
    </row>
    <row r="8316" spans="2:2" x14ac:dyDescent="0.3">
      <c r="B8316" s="4"/>
    </row>
    <row r="8317" spans="2:2" x14ac:dyDescent="0.3">
      <c r="B8317" s="4"/>
    </row>
    <row r="8318" spans="2:2" x14ac:dyDescent="0.3">
      <c r="B8318" s="4"/>
    </row>
    <row r="8319" spans="2:2" x14ac:dyDescent="0.3">
      <c r="B8319" s="4"/>
    </row>
    <row r="8320" spans="2:2" x14ac:dyDescent="0.3">
      <c r="B8320" s="4"/>
    </row>
    <row r="8321" spans="2:2" x14ac:dyDescent="0.3">
      <c r="B8321" s="4"/>
    </row>
    <row r="8322" spans="2:2" x14ac:dyDescent="0.3">
      <c r="B8322" s="4"/>
    </row>
    <row r="8323" spans="2:2" x14ac:dyDescent="0.3">
      <c r="B8323" s="4"/>
    </row>
    <row r="8324" spans="2:2" x14ac:dyDescent="0.3">
      <c r="B8324" s="4"/>
    </row>
    <row r="8325" spans="2:2" x14ac:dyDescent="0.3">
      <c r="B8325" s="4"/>
    </row>
    <row r="8326" spans="2:2" x14ac:dyDescent="0.3">
      <c r="B8326" s="4"/>
    </row>
    <row r="8327" spans="2:2" x14ac:dyDescent="0.3">
      <c r="B8327" s="4"/>
    </row>
    <row r="8328" spans="2:2" x14ac:dyDescent="0.3">
      <c r="B8328" s="4"/>
    </row>
    <row r="8329" spans="2:2" x14ac:dyDescent="0.3">
      <c r="B8329" s="4"/>
    </row>
    <row r="8330" spans="2:2" x14ac:dyDescent="0.3">
      <c r="B8330" s="4"/>
    </row>
    <row r="8331" spans="2:2" x14ac:dyDescent="0.3">
      <c r="B8331" s="4"/>
    </row>
    <row r="8332" spans="2:2" x14ac:dyDescent="0.3">
      <c r="B8332" s="4"/>
    </row>
    <row r="8333" spans="2:2" x14ac:dyDescent="0.3">
      <c r="B8333" s="4"/>
    </row>
    <row r="8334" spans="2:2" x14ac:dyDescent="0.3">
      <c r="B8334" s="4"/>
    </row>
    <row r="8335" spans="2:2" x14ac:dyDescent="0.3">
      <c r="B8335" s="4"/>
    </row>
    <row r="8336" spans="2:2" x14ac:dyDescent="0.3">
      <c r="B8336" s="4"/>
    </row>
    <row r="8337" spans="2:2" x14ac:dyDescent="0.3">
      <c r="B8337" s="4"/>
    </row>
    <row r="8338" spans="2:2" x14ac:dyDescent="0.3">
      <c r="B8338" s="4"/>
    </row>
    <row r="8339" spans="2:2" x14ac:dyDescent="0.3">
      <c r="B8339" s="4"/>
    </row>
    <row r="8340" spans="2:2" x14ac:dyDescent="0.3">
      <c r="B8340" s="4"/>
    </row>
    <row r="8341" spans="2:2" x14ac:dyDescent="0.3">
      <c r="B8341" s="4"/>
    </row>
    <row r="8342" spans="2:2" x14ac:dyDescent="0.3">
      <c r="B8342" s="4"/>
    </row>
    <row r="8343" spans="2:2" x14ac:dyDescent="0.3">
      <c r="B8343" s="4"/>
    </row>
    <row r="8344" spans="2:2" x14ac:dyDescent="0.3">
      <c r="B8344" s="4"/>
    </row>
    <row r="8345" spans="2:2" x14ac:dyDescent="0.3">
      <c r="B8345" s="4"/>
    </row>
    <row r="8346" spans="2:2" x14ac:dyDescent="0.3">
      <c r="B8346" s="4"/>
    </row>
    <row r="8347" spans="2:2" x14ac:dyDescent="0.3">
      <c r="B8347" s="4"/>
    </row>
    <row r="8348" spans="2:2" x14ac:dyDescent="0.3">
      <c r="B8348" s="4"/>
    </row>
    <row r="8349" spans="2:2" x14ac:dyDescent="0.3">
      <c r="B8349" s="4"/>
    </row>
    <row r="8350" spans="2:2" x14ac:dyDescent="0.3">
      <c r="B8350" s="4"/>
    </row>
    <row r="8351" spans="2:2" x14ac:dyDescent="0.3">
      <c r="B8351" s="4"/>
    </row>
    <row r="8352" spans="2:2" x14ac:dyDescent="0.3">
      <c r="B8352" s="4"/>
    </row>
    <row r="8353" spans="2:2" x14ac:dyDescent="0.3">
      <c r="B8353" s="4"/>
    </row>
    <row r="8354" spans="2:2" x14ac:dyDescent="0.3">
      <c r="B8354" s="4"/>
    </row>
    <row r="8355" spans="2:2" x14ac:dyDescent="0.3">
      <c r="B8355" s="4"/>
    </row>
    <row r="8356" spans="2:2" x14ac:dyDescent="0.3">
      <c r="B8356" s="4"/>
    </row>
    <row r="8357" spans="2:2" x14ac:dyDescent="0.3">
      <c r="B8357" s="4"/>
    </row>
    <row r="8358" spans="2:2" x14ac:dyDescent="0.3">
      <c r="B8358" s="4"/>
    </row>
    <row r="8359" spans="2:2" x14ac:dyDescent="0.3">
      <c r="B8359" s="4"/>
    </row>
    <row r="8360" spans="2:2" x14ac:dyDescent="0.3">
      <c r="B8360" s="4"/>
    </row>
    <row r="8361" spans="2:2" x14ac:dyDescent="0.3">
      <c r="B8361" s="4"/>
    </row>
    <row r="8362" spans="2:2" x14ac:dyDescent="0.3">
      <c r="B8362" s="4"/>
    </row>
    <row r="8363" spans="2:2" x14ac:dyDescent="0.3">
      <c r="B8363" s="4"/>
    </row>
    <row r="8364" spans="2:2" x14ac:dyDescent="0.3">
      <c r="B8364" s="4"/>
    </row>
    <row r="8365" spans="2:2" x14ac:dyDescent="0.3">
      <c r="B8365" s="4"/>
    </row>
    <row r="8366" spans="2:2" x14ac:dyDescent="0.3">
      <c r="B8366" s="4"/>
    </row>
    <row r="8367" spans="2:2" x14ac:dyDescent="0.3">
      <c r="B8367" s="4"/>
    </row>
    <row r="8368" spans="2:2" x14ac:dyDescent="0.3">
      <c r="B8368" s="4"/>
    </row>
    <row r="8369" spans="2:2" x14ac:dyDescent="0.3">
      <c r="B8369" s="4"/>
    </row>
    <row r="8370" spans="2:2" x14ac:dyDescent="0.3">
      <c r="B8370" s="4"/>
    </row>
    <row r="8371" spans="2:2" x14ac:dyDescent="0.3">
      <c r="B8371" s="4"/>
    </row>
    <row r="8372" spans="2:2" x14ac:dyDescent="0.3">
      <c r="B8372" s="4"/>
    </row>
    <row r="8373" spans="2:2" x14ac:dyDescent="0.3">
      <c r="B8373" s="4"/>
    </row>
    <row r="8374" spans="2:2" x14ac:dyDescent="0.3">
      <c r="B8374" s="4"/>
    </row>
    <row r="8375" spans="2:2" x14ac:dyDescent="0.3">
      <c r="B8375" s="4"/>
    </row>
    <row r="8376" spans="2:2" x14ac:dyDescent="0.3">
      <c r="B8376" s="4"/>
    </row>
    <row r="8377" spans="2:2" x14ac:dyDescent="0.3">
      <c r="B8377" s="4"/>
    </row>
    <row r="8378" spans="2:2" x14ac:dyDescent="0.3">
      <c r="B8378" s="4"/>
    </row>
    <row r="8379" spans="2:2" x14ac:dyDescent="0.3">
      <c r="B8379" s="4"/>
    </row>
    <row r="8380" spans="2:2" x14ac:dyDescent="0.3">
      <c r="B8380" s="4"/>
    </row>
    <row r="8381" spans="2:2" x14ac:dyDescent="0.3">
      <c r="B8381" s="4"/>
    </row>
    <row r="8382" spans="2:2" x14ac:dyDescent="0.3">
      <c r="B8382" s="4"/>
    </row>
    <row r="8383" spans="2:2" x14ac:dyDescent="0.3">
      <c r="B8383" s="4"/>
    </row>
    <row r="8384" spans="2:2" x14ac:dyDescent="0.3">
      <c r="B8384" s="4"/>
    </row>
    <row r="8385" spans="2:2" x14ac:dyDescent="0.3">
      <c r="B8385" s="4"/>
    </row>
    <row r="8386" spans="2:2" x14ac:dyDescent="0.3">
      <c r="B8386" s="4"/>
    </row>
    <row r="8387" spans="2:2" x14ac:dyDescent="0.3">
      <c r="B8387" s="4"/>
    </row>
    <row r="8388" spans="2:2" x14ac:dyDescent="0.3">
      <c r="B8388" s="4"/>
    </row>
    <row r="8389" spans="2:2" x14ac:dyDescent="0.3">
      <c r="B8389" s="4"/>
    </row>
    <row r="8390" spans="2:2" x14ac:dyDescent="0.3">
      <c r="B8390" s="4"/>
    </row>
    <row r="8391" spans="2:2" x14ac:dyDescent="0.3">
      <c r="B8391" s="4"/>
    </row>
    <row r="8392" spans="2:2" x14ac:dyDescent="0.3">
      <c r="B8392" s="4"/>
    </row>
    <row r="8393" spans="2:2" x14ac:dyDescent="0.3">
      <c r="B8393" s="4"/>
    </row>
    <row r="8394" spans="2:2" x14ac:dyDescent="0.3">
      <c r="B8394" s="4"/>
    </row>
    <row r="8395" spans="2:2" x14ac:dyDescent="0.3">
      <c r="B8395" s="4"/>
    </row>
    <row r="8396" spans="2:2" x14ac:dyDescent="0.3">
      <c r="B8396" s="4"/>
    </row>
    <row r="8397" spans="2:2" x14ac:dyDescent="0.3">
      <c r="B8397" s="4"/>
    </row>
    <row r="8398" spans="2:2" x14ac:dyDescent="0.3">
      <c r="B8398" s="4"/>
    </row>
    <row r="8399" spans="2:2" x14ac:dyDescent="0.3">
      <c r="B8399" s="4"/>
    </row>
    <row r="8400" spans="2:2" x14ac:dyDescent="0.3">
      <c r="B8400" s="4"/>
    </row>
    <row r="8401" spans="2:2" x14ac:dyDescent="0.3">
      <c r="B8401" s="4"/>
    </row>
    <row r="8402" spans="2:2" x14ac:dyDescent="0.3">
      <c r="B8402" s="4"/>
    </row>
    <row r="8403" spans="2:2" x14ac:dyDescent="0.3">
      <c r="B8403" s="4"/>
    </row>
    <row r="8404" spans="2:2" x14ac:dyDescent="0.3">
      <c r="B8404" s="4"/>
    </row>
    <row r="8405" spans="2:2" x14ac:dyDescent="0.3">
      <c r="B8405" s="4"/>
    </row>
    <row r="8406" spans="2:2" x14ac:dyDescent="0.3">
      <c r="B8406" s="4"/>
    </row>
    <row r="8407" spans="2:2" x14ac:dyDescent="0.3">
      <c r="B8407" s="4"/>
    </row>
    <row r="8408" spans="2:2" x14ac:dyDescent="0.3">
      <c r="B8408" s="4"/>
    </row>
    <row r="8409" spans="2:2" x14ac:dyDescent="0.3">
      <c r="B8409" s="4"/>
    </row>
    <row r="8410" spans="2:2" x14ac:dyDescent="0.3">
      <c r="B8410" s="4"/>
    </row>
    <row r="8411" spans="2:2" x14ac:dyDescent="0.3">
      <c r="B8411" s="4"/>
    </row>
    <row r="8412" spans="2:2" x14ac:dyDescent="0.3">
      <c r="B8412" s="4"/>
    </row>
    <row r="8413" spans="2:2" x14ac:dyDescent="0.3">
      <c r="B8413" s="4"/>
    </row>
    <row r="8414" spans="2:2" x14ac:dyDescent="0.3">
      <c r="B8414" s="4"/>
    </row>
    <row r="8415" spans="2:2" x14ac:dyDescent="0.3">
      <c r="B8415" s="4"/>
    </row>
    <row r="8416" spans="2:2" x14ac:dyDescent="0.3">
      <c r="B8416" s="4"/>
    </row>
    <row r="8417" spans="2:2" x14ac:dyDescent="0.3">
      <c r="B8417" s="4"/>
    </row>
    <row r="8418" spans="2:2" x14ac:dyDescent="0.3">
      <c r="B8418" s="4"/>
    </row>
    <row r="8419" spans="2:2" x14ac:dyDescent="0.3">
      <c r="B8419" s="4"/>
    </row>
    <row r="8420" spans="2:2" x14ac:dyDescent="0.3">
      <c r="B8420" s="4"/>
    </row>
    <row r="8421" spans="2:2" x14ac:dyDescent="0.3">
      <c r="B8421" s="4"/>
    </row>
    <row r="8422" spans="2:2" x14ac:dyDescent="0.3">
      <c r="B8422" s="4"/>
    </row>
    <row r="8423" spans="2:2" x14ac:dyDescent="0.3">
      <c r="B8423" s="4"/>
    </row>
    <row r="8424" spans="2:2" x14ac:dyDescent="0.3">
      <c r="B8424" s="4"/>
    </row>
    <row r="8425" spans="2:2" x14ac:dyDescent="0.3">
      <c r="B8425" s="4"/>
    </row>
    <row r="8426" spans="2:2" x14ac:dyDescent="0.3">
      <c r="B8426" s="4"/>
    </row>
    <row r="8427" spans="2:2" x14ac:dyDescent="0.3">
      <c r="B8427" s="4"/>
    </row>
    <row r="8428" spans="2:2" x14ac:dyDescent="0.3">
      <c r="B8428" s="4"/>
    </row>
    <row r="8429" spans="2:2" x14ac:dyDescent="0.3">
      <c r="B8429" s="4"/>
    </row>
    <row r="8430" spans="2:2" x14ac:dyDescent="0.3">
      <c r="B8430" s="4"/>
    </row>
    <row r="8431" spans="2:2" x14ac:dyDescent="0.3">
      <c r="B8431" s="4"/>
    </row>
    <row r="8432" spans="2:2" x14ac:dyDescent="0.3">
      <c r="B8432" s="4"/>
    </row>
    <row r="8433" spans="2:2" x14ac:dyDescent="0.3">
      <c r="B8433" s="4"/>
    </row>
    <row r="8434" spans="2:2" x14ac:dyDescent="0.3">
      <c r="B8434" s="4"/>
    </row>
    <row r="8435" spans="2:2" x14ac:dyDescent="0.3">
      <c r="B8435" s="4"/>
    </row>
    <row r="8436" spans="2:2" x14ac:dyDescent="0.3">
      <c r="B8436" s="4"/>
    </row>
    <row r="8437" spans="2:2" x14ac:dyDescent="0.3">
      <c r="B8437" s="4"/>
    </row>
    <row r="8438" spans="2:2" x14ac:dyDescent="0.3">
      <c r="B8438" s="4"/>
    </row>
    <row r="8439" spans="2:2" x14ac:dyDescent="0.3">
      <c r="B8439" s="4"/>
    </row>
    <row r="8440" spans="2:2" x14ac:dyDescent="0.3">
      <c r="B8440" s="4"/>
    </row>
    <row r="8441" spans="2:2" x14ac:dyDescent="0.3">
      <c r="B8441" s="4"/>
    </row>
    <row r="8442" spans="2:2" x14ac:dyDescent="0.3">
      <c r="B8442" s="4"/>
    </row>
    <row r="8443" spans="2:2" x14ac:dyDescent="0.3">
      <c r="B8443" s="4"/>
    </row>
    <row r="8444" spans="2:2" x14ac:dyDescent="0.3">
      <c r="B8444" s="4"/>
    </row>
    <row r="8445" spans="2:2" x14ac:dyDescent="0.3">
      <c r="B8445" s="4"/>
    </row>
    <row r="8446" spans="2:2" x14ac:dyDescent="0.3">
      <c r="B8446" s="4"/>
    </row>
    <row r="8447" spans="2:2" x14ac:dyDescent="0.3">
      <c r="B8447" s="4"/>
    </row>
    <row r="8448" spans="2:2" x14ac:dyDescent="0.3">
      <c r="B8448" s="4"/>
    </row>
    <row r="8449" spans="2:2" x14ac:dyDescent="0.3">
      <c r="B8449" s="4"/>
    </row>
    <row r="8450" spans="2:2" x14ac:dyDescent="0.3">
      <c r="B8450" s="4"/>
    </row>
    <row r="8451" spans="2:2" x14ac:dyDescent="0.3">
      <c r="B8451" s="4"/>
    </row>
    <row r="8452" spans="2:2" x14ac:dyDescent="0.3">
      <c r="B8452" s="4"/>
    </row>
    <row r="8453" spans="2:2" x14ac:dyDescent="0.3">
      <c r="B8453" s="4"/>
    </row>
    <row r="8454" spans="2:2" x14ac:dyDescent="0.3">
      <c r="B8454" s="4"/>
    </row>
    <row r="8455" spans="2:2" x14ac:dyDescent="0.3">
      <c r="B8455" s="4"/>
    </row>
    <row r="8456" spans="2:2" x14ac:dyDescent="0.3">
      <c r="B8456" s="4"/>
    </row>
    <row r="8457" spans="2:2" x14ac:dyDescent="0.3">
      <c r="B8457" s="4"/>
    </row>
    <row r="8458" spans="2:2" x14ac:dyDescent="0.3">
      <c r="B8458" s="4"/>
    </row>
    <row r="8459" spans="2:2" x14ac:dyDescent="0.3">
      <c r="B8459" s="4"/>
    </row>
    <row r="8460" spans="2:2" x14ac:dyDescent="0.3">
      <c r="B8460" s="4"/>
    </row>
    <row r="8461" spans="2:2" x14ac:dyDescent="0.3">
      <c r="B8461" s="4"/>
    </row>
    <row r="8462" spans="2:2" x14ac:dyDescent="0.3">
      <c r="B8462" s="4"/>
    </row>
    <row r="8463" spans="2:2" x14ac:dyDescent="0.3">
      <c r="B8463" s="4"/>
    </row>
    <row r="8464" spans="2:2" x14ac:dyDescent="0.3">
      <c r="B8464" s="4"/>
    </row>
    <row r="8465" spans="2:2" x14ac:dyDescent="0.3">
      <c r="B8465" s="4"/>
    </row>
    <row r="8466" spans="2:2" x14ac:dyDescent="0.3">
      <c r="B8466" s="4"/>
    </row>
    <row r="8467" spans="2:2" x14ac:dyDescent="0.3">
      <c r="B8467" s="4"/>
    </row>
    <row r="8468" spans="2:2" x14ac:dyDescent="0.3">
      <c r="B8468" s="4"/>
    </row>
    <row r="8469" spans="2:2" x14ac:dyDescent="0.3">
      <c r="B8469" s="4"/>
    </row>
    <row r="8470" spans="2:2" x14ac:dyDescent="0.3">
      <c r="B8470" s="4"/>
    </row>
    <row r="8471" spans="2:2" x14ac:dyDescent="0.3">
      <c r="B8471" s="4"/>
    </row>
    <row r="8472" spans="2:2" x14ac:dyDescent="0.3">
      <c r="B8472" s="4"/>
    </row>
    <row r="8473" spans="2:2" x14ac:dyDescent="0.3">
      <c r="B8473" s="4"/>
    </row>
    <row r="8474" spans="2:2" x14ac:dyDescent="0.3">
      <c r="B8474" s="4"/>
    </row>
    <row r="8475" spans="2:2" x14ac:dyDescent="0.3">
      <c r="B8475" s="4"/>
    </row>
    <row r="8476" spans="2:2" x14ac:dyDescent="0.3">
      <c r="B8476" s="4"/>
    </row>
    <row r="8477" spans="2:2" x14ac:dyDescent="0.3">
      <c r="B8477" s="4"/>
    </row>
    <row r="8478" spans="2:2" x14ac:dyDescent="0.3">
      <c r="B8478" s="4"/>
    </row>
    <row r="8479" spans="2:2" x14ac:dyDescent="0.3">
      <c r="B8479" s="4"/>
    </row>
    <row r="8480" spans="2:2" x14ac:dyDescent="0.3">
      <c r="B8480" s="4"/>
    </row>
    <row r="8481" spans="2:2" x14ac:dyDescent="0.3">
      <c r="B8481" s="4"/>
    </row>
    <row r="8482" spans="2:2" x14ac:dyDescent="0.3">
      <c r="B8482" s="4"/>
    </row>
    <row r="8483" spans="2:2" x14ac:dyDescent="0.3">
      <c r="B8483" s="4"/>
    </row>
    <row r="8484" spans="2:2" x14ac:dyDescent="0.3">
      <c r="B8484" s="4"/>
    </row>
    <row r="8485" spans="2:2" x14ac:dyDescent="0.3">
      <c r="B8485" s="4"/>
    </row>
    <row r="8486" spans="2:2" x14ac:dyDescent="0.3">
      <c r="B8486" s="4"/>
    </row>
    <row r="8487" spans="2:2" x14ac:dyDescent="0.3">
      <c r="B8487" s="4"/>
    </row>
    <row r="8488" spans="2:2" x14ac:dyDescent="0.3">
      <c r="B8488" s="4"/>
    </row>
    <row r="8489" spans="2:2" x14ac:dyDescent="0.3">
      <c r="B8489" s="4"/>
    </row>
    <row r="8490" spans="2:2" x14ac:dyDescent="0.3">
      <c r="B8490" s="4"/>
    </row>
    <row r="8491" spans="2:2" x14ac:dyDescent="0.3">
      <c r="B8491" s="4"/>
    </row>
    <row r="8492" spans="2:2" x14ac:dyDescent="0.3">
      <c r="B8492" s="4"/>
    </row>
    <row r="8493" spans="2:2" x14ac:dyDescent="0.3">
      <c r="B8493" s="4"/>
    </row>
    <row r="8494" spans="2:2" x14ac:dyDescent="0.3">
      <c r="B8494" s="4"/>
    </row>
    <row r="8495" spans="2:2" x14ac:dyDescent="0.3">
      <c r="B8495" s="4"/>
    </row>
    <row r="8496" spans="2:2" x14ac:dyDescent="0.3">
      <c r="B8496" s="4"/>
    </row>
    <row r="8497" spans="2:2" x14ac:dyDescent="0.3">
      <c r="B8497" s="4"/>
    </row>
    <row r="8498" spans="2:2" x14ac:dyDescent="0.3">
      <c r="B8498" s="4"/>
    </row>
    <row r="8499" spans="2:2" x14ac:dyDescent="0.3">
      <c r="B8499" s="4"/>
    </row>
    <row r="8500" spans="2:2" x14ac:dyDescent="0.3">
      <c r="B8500" s="4"/>
    </row>
    <row r="8501" spans="2:2" x14ac:dyDescent="0.3">
      <c r="B8501" s="4"/>
    </row>
    <row r="8502" spans="2:2" x14ac:dyDescent="0.3">
      <c r="B8502" s="4"/>
    </row>
    <row r="8503" spans="2:2" x14ac:dyDescent="0.3">
      <c r="B8503" s="4"/>
    </row>
    <row r="8504" spans="2:2" x14ac:dyDescent="0.3">
      <c r="B8504" s="4"/>
    </row>
    <row r="8505" spans="2:2" x14ac:dyDescent="0.3">
      <c r="B8505" s="4"/>
    </row>
    <row r="8506" spans="2:2" x14ac:dyDescent="0.3">
      <c r="B8506" s="4"/>
    </row>
    <row r="8507" spans="2:2" x14ac:dyDescent="0.3">
      <c r="B8507" s="4"/>
    </row>
    <row r="8508" spans="2:2" x14ac:dyDescent="0.3">
      <c r="B8508" s="4"/>
    </row>
    <row r="8509" spans="2:2" x14ac:dyDescent="0.3">
      <c r="B8509" s="4"/>
    </row>
    <row r="8510" spans="2:2" x14ac:dyDescent="0.3">
      <c r="B8510" s="4"/>
    </row>
    <row r="8511" spans="2:2" x14ac:dyDescent="0.3">
      <c r="B8511" s="4"/>
    </row>
    <row r="8512" spans="2:2" x14ac:dyDescent="0.3">
      <c r="B8512" s="4"/>
    </row>
    <row r="8513" spans="2:2" x14ac:dyDescent="0.3">
      <c r="B8513" s="4"/>
    </row>
    <row r="8514" spans="2:2" x14ac:dyDescent="0.3">
      <c r="B8514" s="4"/>
    </row>
    <row r="8515" spans="2:2" x14ac:dyDescent="0.3">
      <c r="B8515" s="4"/>
    </row>
    <row r="8516" spans="2:2" x14ac:dyDescent="0.3">
      <c r="B8516" s="4"/>
    </row>
    <row r="8517" spans="2:2" x14ac:dyDescent="0.3">
      <c r="B8517" s="4"/>
    </row>
    <row r="8518" spans="2:2" x14ac:dyDescent="0.3">
      <c r="B8518" s="4"/>
    </row>
    <row r="8519" spans="2:2" x14ac:dyDescent="0.3">
      <c r="B8519" s="4"/>
    </row>
    <row r="8520" spans="2:2" x14ac:dyDescent="0.3">
      <c r="B8520" s="4"/>
    </row>
    <row r="8521" spans="2:2" x14ac:dyDescent="0.3">
      <c r="B8521" s="4"/>
    </row>
    <row r="8522" spans="2:2" x14ac:dyDescent="0.3">
      <c r="B8522" s="4"/>
    </row>
    <row r="8523" spans="2:2" x14ac:dyDescent="0.3">
      <c r="B8523" s="4"/>
    </row>
    <row r="8524" spans="2:2" x14ac:dyDescent="0.3">
      <c r="B8524" s="4"/>
    </row>
    <row r="8525" spans="2:2" x14ac:dyDescent="0.3">
      <c r="B8525" s="4"/>
    </row>
    <row r="8526" spans="2:2" x14ac:dyDescent="0.3">
      <c r="B8526" s="4"/>
    </row>
    <row r="8527" spans="2:2" x14ac:dyDescent="0.3">
      <c r="B8527" s="4"/>
    </row>
    <row r="8528" spans="2:2" x14ac:dyDescent="0.3">
      <c r="B8528" s="4"/>
    </row>
    <row r="8529" spans="2:2" x14ac:dyDescent="0.3">
      <c r="B8529" s="4"/>
    </row>
    <row r="8530" spans="2:2" x14ac:dyDescent="0.3">
      <c r="B8530" s="4"/>
    </row>
    <row r="8531" spans="2:2" x14ac:dyDescent="0.3">
      <c r="B8531" s="4"/>
    </row>
    <row r="8532" spans="2:2" x14ac:dyDescent="0.3">
      <c r="B8532" s="4"/>
    </row>
    <row r="8533" spans="2:2" x14ac:dyDescent="0.3">
      <c r="B8533" s="4"/>
    </row>
    <row r="8534" spans="2:2" x14ac:dyDescent="0.3">
      <c r="B8534" s="4"/>
    </row>
    <row r="8535" spans="2:2" x14ac:dyDescent="0.3">
      <c r="B8535" s="4"/>
    </row>
    <row r="8536" spans="2:2" x14ac:dyDescent="0.3">
      <c r="B8536" s="4"/>
    </row>
    <row r="8537" spans="2:2" x14ac:dyDescent="0.3">
      <c r="B8537" s="4"/>
    </row>
    <row r="8538" spans="2:2" x14ac:dyDescent="0.3">
      <c r="B8538" s="4"/>
    </row>
    <row r="8539" spans="2:2" x14ac:dyDescent="0.3">
      <c r="B8539" s="4"/>
    </row>
    <row r="8540" spans="2:2" x14ac:dyDescent="0.3">
      <c r="B8540" s="4"/>
    </row>
    <row r="8541" spans="2:2" x14ac:dyDescent="0.3">
      <c r="B8541" s="4"/>
    </row>
    <row r="8542" spans="2:2" x14ac:dyDescent="0.3">
      <c r="B8542" s="4"/>
    </row>
    <row r="8543" spans="2:2" x14ac:dyDescent="0.3">
      <c r="B8543" s="4"/>
    </row>
    <row r="8544" spans="2:2" x14ac:dyDescent="0.3">
      <c r="B8544" s="4"/>
    </row>
    <row r="8545" spans="2:2" x14ac:dyDescent="0.3">
      <c r="B8545" s="4"/>
    </row>
    <row r="8546" spans="2:2" x14ac:dyDescent="0.3">
      <c r="B8546" s="4"/>
    </row>
    <row r="8547" spans="2:2" x14ac:dyDescent="0.3">
      <c r="B8547" s="4"/>
    </row>
    <row r="8548" spans="2:2" x14ac:dyDescent="0.3">
      <c r="B8548" s="4"/>
    </row>
    <row r="8549" spans="2:2" x14ac:dyDescent="0.3">
      <c r="B8549" s="4"/>
    </row>
    <row r="8550" spans="2:2" x14ac:dyDescent="0.3">
      <c r="B8550" s="4"/>
    </row>
    <row r="8551" spans="2:2" x14ac:dyDescent="0.3">
      <c r="B8551" s="4"/>
    </row>
    <row r="8552" spans="2:2" x14ac:dyDescent="0.3">
      <c r="B8552" s="4"/>
    </row>
    <row r="8553" spans="2:2" x14ac:dyDescent="0.3">
      <c r="B8553" s="4"/>
    </row>
    <row r="8554" spans="2:2" x14ac:dyDescent="0.3">
      <c r="B8554" s="4"/>
    </row>
    <row r="8555" spans="2:2" x14ac:dyDescent="0.3">
      <c r="B8555" s="4"/>
    </row>
    <row r="8556" spans="2:2" x14ac:dyDescent="0.3">
      <c r="B8556" s="4"/>
    </row>
    <row r="8557" spans="2:2" x14ac:dyDescent="0.3">
      <c r="B8557" s="4"/>
    </row>
    <row r="8558" spans="2:2" x14ac:dyDescent="0.3">
      <c r="B8558" s="4"/>
    </row>
    <row r="8559" spans="2:2" x14ac:dyDescent="0.3">
      <c r="B8559" s="4"/>
    </row>
    <row r="8560" spans="2:2" x14ac:dyDescent="0.3">
      <c r="B8560" s="4"/>
    </row>
    <row r="8561" spans="2:2" x14ac:dyDescent="0.3">
      <c r="B8561" s="4"/>
    </row>
    <row r="8562" spans="2:2" x14ac:dyDescent="0.3">
      <c r="B8562" s="4"/>
    </row>
    <row r="8563" spans="2:2" x14ac:dyDescent="0.3">
      <c r="B8563" s="4"/>
    </row>
    <row r="8564" spans="2:2" x14ac:dyDescent="0.3">
      <c r="B8564" s="4"/>
    </row>
    <row r="8565" spans="2:2" x14ac:dyDescent="0.3">
      <c r="B8565" s="4"/>
    </row>
    <row r="8566" spans="2:2" x14ac:dyDescent="0.3">
      <c r="B8566" s="4"/>
    </row>
    <row r="8567" spans="2:2" x14ac:dyDescent="0.3">
      <c r="B8567" s="4"/>
    </row>
    <row r="8568" spans="2:2" x14ac:dyDescent="0.3">
      <c r="B8568" s="4"/>
    </row>
    <row r="8569" spans="2:2" x14ac:dyDescent="0.3">
      <c r="B8569" s="4"/>
    </row>
    <row r="8570" spans="2:2" x14ac:dyDescent="0.3">
      <c r="B8570" s="4"/>
    </row>
    <row r="8571" spans="2:2" x14ac:dyDescent="0.3">
      <c r="B8571" s="4"/>
    </row>
    <row r="8572" spans="2:2" x14ac:dyDescent="0.3">
      <c r="B8572" s="4"/>
    </row>
    <row r="8573" spans="2:2" x14ac:dyDescent="0.3">
      <c r="B8573" s="4"/>
    </row>
    <row r="8574" spans="2:2" x14ac:dyDescent="0.3">
      <c r="B8574" s="4"/>
    </row>
    <row r="8575" spans="2:2" x14ac:dyDescent="0.3">
      <c r="B8575" s="4"/>
    </row>
    <row r="8576" spans="2:2" x14ac:dyDescent="0.3">
      <c r="B8576" s="4"/>
    </row>
    <row r="8577" spans="2:2" x14ac:dyDescent="0.3">
      <c r="B8577" s="4"/>
    </row>
    <row r="8578" spans="2:2" x14ac:dyDescent="0.3">
      <c r="B8578" s="4"/>
    </row>
    <row r="8579" spans="2:2" x14ac:dyDescent="0.3">
      <c r="B8579" s="4"/>
    </row>
    <row r="8580" spans="2:2" x14ac:dyDescent="0.3">
      <c r="B8580" s="4"/>
    </row>
    <row r="8581" spans="2:2" x14ac:dyDescent="0.3">
      <c r="B8581" s="4"/>
    </row>
    <row r="8582" spans="2:2" x14ac:dyDescent="0.3">
      <c r="B8582" s="4"/>
    </row>
    <row r="8583" spans="2:2" x14ac:dyDescent="0.3">
      <c r="B8583" s="4"/>
    </row>
    <row r="8584" spans="2:2" x14ac:dyDescent="0.3">
      <c r="B8584" s="4"/>
    </row>
    <row r="8585" spans="2:2" x14ac:dyDescent="0.3">
      <c r="B8585" s="4"/>
    </row>
    <row r="8586" spans="2:2" x14ac:dyDescent="0.3">
      <c r="B8586" s="4"/>
    </row>
    <row r="8587" spans="2:2" x14ac:dyDescent="0.3">
      <c r="B8587" s="4"/>
    </row>
    <row r="8588" spans="2:2" x14ac:dyDescent="0.3">
      <c r="B8588" s="4"/>
    </row>
    <row r="8589" spans="2:2" x14ac:dyDescent="0.3">
      <c r="B8589" s="4"/>
    </row>
    <row r="8590" spans="2:2" x14ac:dyDescent="0.3">
      <c r="B8590" s="4"/>
    </row>
    <row r="8591" spans="2:2" x14ac:dyDescent="0.3">
      <c r="B8591" s="4"/>
    </row>
    <row r="8592" spans="2:2" x14ac:dyDescent="0.3">
      <c r="B8592" s="4"/>
    </row>
    <row r="8593" spans="2:2" x14ac:dyDescent="0.3">
      <c r="B8593" s="4"/>
    </row>
    <row r="8594" spans="2:2" x14ac:dyDescent="0.3">
      <c r="B8594" s="4"/>
    </row>
    <row r="8595" spans="2:2" x14ac:dyDescent="0.3">
      <c r="B8595" s="4"/>
    </row>
    <row r="8596" spans="2:2" x14ac:dyDescent="0.3">
      <c r="B8596" s="4"/>
    </row>
    <row r="8597" spans="2:2" x14ac:dyDescent="0.3">
      <c r="B8597" s="4"/>
    </row>
    <row r="8598" spans="2:2" x14ac:dyDescent="0.3">
      <c r="B8598" s="4"/>
    </row>
    <row r="8599" spans="2:2" x14ac:dyDescent="0.3">
      <c r="B8599" s="4"/>
    </row>
    <row r="8600" spans="2:2" x14ac:dyDescent="0.3">
      <c r="B8600" s="4"/>
    </row>
    <row r="8601" spans="2:2" x14ac:dyDescent="0.3">
      <c r="B8601" s="4"/>
    </row>
    <row r="8602" spans="2:2" x14ac:dyDescent="0.3">
      <c r="B8602" s="4"/>
    </row>
    <row r="8603" spans="2:2" x14ac:dyDescent="0.3">
      <c r="B8603" s="4"/>
    </row>
    <row r="8604" spans="2:2" x14ac:dyDescent="0.3">
      <c r="B8604" s="4"/>
    </row>
    <row r="8605" spans="2:2" x14ac:dyDescent="0.3">
      <c r="B8605" s="4"/>
    </row>
    <row r="8606" spans="2:2" x14ac:dyDescent="0.3">
      <c r="B8606" s="4"/>
    </row>
    <row r="8607" spans="2:2" x14ac:dyDescent="0.3">
      <c r="B8607" s="4"/>
    </row>
    <row r="8608" spans="2:2" x14ac:dyDescent="0.3">
      <c r="B8608" s="4"/>
    </row>
    <row r="8609" spans="2:2" x14ac:dyDescent="0.3">
      <c r="B8609" s="4"/>
    </row>
    <row r="8610" spans="2:2" x14ac:dyDescent="0.3">
      <c r="B8610" s="4"/>
    </row>
    <row r="8611" spans="2:2" x14ac:dyDescent="0.3">
      <c r="B8611" s="4"/>
    </row>
    <row r="8612" spans="2:2" x14ac:dyDescent="0.3">
      <c r="B8612" s="4"/>
    </row>
    <row r="8613" spans="2:2" x14ac:dyDescent="0.3">
      <c r="B8613" s="4"/>
    </row>
    <row r="8614" spans="2:2" x14ac:dyDescent="0.3">
      <c r="B8614" s="4"/>
    </row>
    <row r="8615" spans="2:2" x14ac:dyDescent="0.3">
      <c r="B8615" s="4"/>
    </row>
    <row r="8616" spans="2:2" x14ac:dyDescent="0.3">
      <c r="B8616" s="4"/>
    </row>
    <row r="8617" spans="2:2" x14ac:dyDescent="0.3">
      <c r="B8617" s="4"/>
    </row>
    <row r="8618" spans="2:2" x14ac:dyDescent="0.3">
      <c r="B8618" s="4"/>
    </row>
    <row r="8619" spans="2:2" x14ac:dyDescent="0.3">
      <c r="B8619" s="4"/>
    </row>
    <row r="8620" spans="2:2" x14ac:dyDescent="0.3">
      <c r="B8620" s="4"/>
    </row>
    <row r="8621" spans="2:2" x14ac:dyDescent="0.3">
      <c r="B8621" s="4"/>
    </row>
    <row r="8622" spans="2:2" x14ac:dyDescent="0.3">
      <c r="B8622" s="4"/>
    </row>
    <row r="8623" spans="2:2" x14ac:dyDescent="0.3">
      <c r="B8623" s="4"/>
    </row>
    <row r="8624" spans="2:2" x14ac:dyDescent="0.3">
      <c r="B8624" s="4"/>
    </row>
    <row r="8625" spans="2:2" x14ac:dyDescent="0.3">
      <c r="B8625" s="4"/>
    </row>
    <row r="8626" spans="2:2" x14ac:dyDescent="0.3">
      <c r="B8626" s="4"/>
    </row>
    <row r="8627" spans="2:2" x14ac:dyDescent="0.3">
      <c r="B8627" s="4"/>
    </row>
    <row r="8628" spans="2:2" x14ac:dyDescent="0.3">
      <c r="B8628" s="4"/>
    </row>
    <row r="8629" spans="2:2" x14ac:dyDescent="0.3">
      <c r="B8629" s="4"/>
    </row>
    <row r="8630" spans="2:2" x14ac:dyDescent="0.3">
      <c r="B8630" s="4"/>
    </row>
    <row r="8631" spans="2:2" x14ac:dyDescent="0.3">
      <c r="B8631" s="4"/>
    </row>
    <row r="8632" spans="2:2" x14ac:dyDescent="0.3">
      <c r="B8632" s="4"/>
    </row>
    <row r="8633" spans="2:2" x14ac:dyDescent="0.3">
      <c r="B8633" s="4"/>
    </row>
    <row r="8634" spans="2:2" x14ac:dyDescent="0.3">
      <c r="B8634" s="4"/>
    </row>
    <row r="8635" spans="2:2" x14ac:dyDescent="0.3">
      <c r="B8635" s="4"/>
    </row>
    <row r="8636" spans="2:2" x14ac:dyDescent="0.3">
      <c r="B8636" s="4"/>
    </row>
    <row r="8637" spans="2:2" x14ac:dyDescent="0.3">
      <c r="B8637" s="4"/>
    </row>
    <row r="8638" spans="2:2" x14ac:dyDescent="0.3">
      <c r="B8638" s="4"/>
    </row>
    <row r="8639" spans="2:2" x14ac:dyDescent="0.3">
      <c r="B8639" s="4"/>
    </row>
    <row r="8640" spans="2:2" x14ac:dyDescent="0.3">
      <c r="B8640" s="4"/>
    </row>
    <row r="8641" spans="2:2" x14ac:dyDescent="0.3">
      <c r="B8641" s="4"/>
    </row>
    <row r="8642" spans="2:2" x14ac:dyDescent="0.3">
      <c r="B8642" s="4"/>
    </row>
    <row r="8643" spans="2:2" x14ac:dyDescent="0.3">
      <c r="B8643" s="4"/>
    </row>
    <row r="8644" spans="2:2" x14ac:dyDescent="0.3">
      <c r="B8644" s="4"/>
    </row>
    <row r="8645" spans="2:2" x14ac:dyDescent="0.3">
      <c r="B8645" s="4"/>
    </row>
    <row r="8646" spans="2:2" x14ac:dyDescent="0.3">
      <c r="B8646" s="4"/>
    </row>
    <row r="8647" spans="2:2" x14ac:dyDescent="0.3">
      <c r="B8647" s="4"/>
    </row>
    <row r="8648" spans="2:2" x14ac:dyDescent="0.3">
      <c r="B8648" s="4"/>
    </row>
    <row r="8649" spans="2:2" x14ac:dyDescent="0.3">
      <c r="B8649" s="4"/>
    </row>
    <row r="8650" spans="2:2" x14ac:dyDescent="0.3">
      <c r="B8650" s="4"/>
    </row>
    <row r="8651" spans="2:2" x14ac:dyDescent="0.3">
      <c r="B8651" s="4"/>
    </row>
    <row r="8652" spans="2:2" x14ac:dyDescent="0.3">
      <c r="B8652" s="4"/>
    </row>
    <row r="8653" spans="2:2" x14ac:dyDescent="0.3">
      <c r="B8653" s="4"/>
    </row>
    <row r="8654" spans="2:2" x14ac:dyDescent="0.3">
      <c r="B8654" s="4"/>
    </row>
    <row r="8655" spans="2:2" x14ac:dyDescent="0.3">
      <c r="B8655" s="4"/>
    </row>
    <row r="8656" spans="2:2" x14ac:dyDescent="0.3">
      <c r="B8656" s="4"/>
    </row>
    <row r="8657" spans="2:2" x14ac:dyDescent="0.3">
      <c r="B8657" s="4"/>
    </row>
    <row r="8658" spans="2:2" x14ac:dyDescent="0.3">
      <c r="B8658" s="4"/>
    </row>
    <row r="8659" spans="2:2" x14ac:dyDescent="0.3">
      <c r="B8659" s="4"/>
    </row>
    <row r="8660" spans="2:2" x14ac:dyDescent="0.3">
      <c r="B8660" s="4"/>
    </row>
    <row r="8661" spans="2:2" x14ac:dyDescent="0.3">
      <c r="B8661" s="4"/>
    </row>
    <row r="8662" spans="2:2" x14ac:dyDescent="0.3">
      <c r="B8662" s="4"/>
    </row>
    <row r="8663" spans="2:2" x14ac:dyDescent="0.3">
      <c r="B8663" s="4"/>
    </row>
    <row r="8664" spans="2:2" x14ac:dyDescent="0.3">
      <c r="B8664" s="4"/>
    </row>
    <row r="8665" spans="2:2" x14ac:dyDescent="0.3">
      <c r="B8665" s="4"/>
    </row>
    <row r="8666" spans="2:2" x14ac:dyDescent="0.3">
      <c r="B8666" s="4"/>
    </row>
    <row r="8667" spans="2:2" x14ac:dyDescent="0.3">
      <c r="B8667" s="4"/>
    </row>
    <row r="8668" spans="2:2" x14ac:dyDescent="0.3">
      <c r="B8668" s="4"/>
    </row>
    <row r="8669" spans="2:2" x14ac:dyDescent="0.3">
      <c r="B8669" s="4"/>
    </row>
    <row r="8670" spans="2:2" x14ac:dyDescent="0.3">
      <c r="B8670" s="4"/>
    </row>
    <row r="8671" spans="2:2" x14ac:dyDescent="0.3">
      <c r="B8671" s="4"/>
    </row>
    <row r="8672" spans="2:2" x14ac:dyDescent="0.3">
      <c r="B8672" s="4"/>
    </row>
    <row r="8673" spans="2:2" x14ac:dyDescent="0.3">
      <c r="B8673" s="4"/>
    </row>
    <row r="8674" spans="2:2" x14ac:dyDescent="0.3">
      <c r="B8674" s="4"/>
    </row>
    <row r="8675" spans="2:2" x14ac:dyDescent="0.3">
      <c r="B8675" s="4"/>
    </row>
    <row r="8676" spans="2:2" x14ac:dyDescent="0.3">
      <c r="B8676" s="4"/>
    </row>
    <row r="8677" spans="2:2" x14ac:dyDescent="0.3">
      <c r="B8677" s="4"/>
    </row>
    <row r="8678" spans="2:2" x14ac:dyDescent="0.3">
      <c r="B8678" s="4"/>
    </row>
    <row r="8679" spans="2:2" x14ac:dyDescent="0.3">
      <c r="B8679" s="4"/>
    </row>
    <row r="8680" spans="2:2" x14ac:dyDescent="0.3">
      <c r="B8680" s="4"/>
    </row>
    <row r="8681" spans="2:2" x14ac:dyDescent="0.3">
      <c r="B8681" s="4"/>
    </row>
    <row r="8682" spans="2:2" x14ac:dyDescent="0.3">
      <c r="B8682" s="4"/>
    </row>
    <row r="8683" spans="2:2" x14ac:dyDescent="0.3">
      <c r="B8683" s="4"/>
    </row>
    <row r="8684" spans="2:2" x14ac:dyDescent="0.3">
      <c r="B8684" s="4"/>
    </row>
    <row r="8685" spans="2:2" x14ac:dyDescent="0.3">
      <c r="B8685" s="4"/>
    </row>
    <row r="8686" spans="2:2" x14ac:dyDescent="0.3">
      <c r="B8686" s="4"/>
    </row>
    <row r="8687" spans="2:2" x14ac:dyDescent="0.3">
      <c r="B8687" s="4"/>
    </row>
    <row r="8688" spans="2:2" x14ac:dyDescent="0.3">
      <c r="B8688" s="4"/>
    </row>
    <row r="8689" spans="2:2" x14ac:dyDescent="0.3">
      <c r="B8689" s="4"/>
    </row>
    <row r="8690" spans="2:2" x14ac:dyDescent="0.3">
      <c r="B8690" s="4"/>
    </row>
    <row r="8691" spans="2:2" x14ac:dyDescent="0.3">
      <c r="B8691" s="4"/>
    </row>
    <row r="8692" spans="2:2" x14ac:dyDescent="0.3">
      <c r="B8692" s="4"/>
    </row>
    <row r="8693" spans="2:2" x14ac:dyDescent="0.3">
      <c r="B8693" s="4"/>
    </row>
    <row r="8694" spans="2:2" x14ac:dyDescent="0.3">
      <c r="B8694" s="4"/>
    </row>
    <row r="8695" spans="2:2" x14ac:dyDescent="0.3">
      <c r="B8695" s="4"/>
    </row>
    <row r="8696" spans="2:2" x14ac:dyDescent="0.3">
      <c r="B8696" s="4"/>
    </row>
    <row r="8697" spans="2:2" x14ac:dyDescent="0.3">
      <c r="B8697" s="4"/>
    </row>
    <row r="8698" spans="2:2" x14ac:dyDescent="0.3">
      <c r="B8698" s="4"/>
    </row>
    <row r="8699" spans="2:2" x14ac:dyDescent="0.3">
      <c r="B8699" s="4"/>
    </row>
    <row r="8700" spans="2:2" x14ac:dyDescent="0.3">
      <c r="B8700" s="4"/>
    </row>
    <row r="8701" spans="2:2" x14ac:dyDescent="0.3">
      <c r="B8701" s="4"/>
    </row>
    <row r="8702" spans="2:2" x14ac:dyDescent="0.3">
      <c r="B8702" s="4"/>
    </row>
    <row r="8703" spans="2:2" x14ac:dyDescent="0.3">
      <c r="B8703" s="4"/>
    </row>
    <row r="8704" spans="2:2" x14ac:dyDescent="0.3">
      <c r="B8704" s="4"/>
    </row>
    <row r="8705" spans="2:2" x14ac:dyDescent="0.3">
      <c r="B8705" s="4"/>
    </row>
    <row r="8706" spans="2:2" x14ac:dyDescent="0.3">
      <c r="B8706" s="4"/>
    </row>
    <row r="8707" spans="2:2" x14ac:dyDescent="0.3">
      <c r="B8707" s="4"/>
    </row>
    <row r="8708" spans="2:2" x14ac:dyDescent="0.3">
      <c r="B8708" s="4"/>
    </row>
    <row r="8709" spans="2:2" x14ac:dyDescent="0.3">
      <c r="B8709" s="4"/>
    </row>
    <row r="8710" spans="2:2" x14ac:dyDescent="0.3">
      <c r="B8710" s="4"/>
    </row>
    <row r="8711" spans="2:2" x14ac:dyDescent="0.3">
      <c r="B8711" s="4"/>
    </row>
    <row r="8712" spans="2:2" x14ac:dyDescent="0.3">
      <c r="B8712" s="4"/>
    </row>
    <row r="8713" spans="2:2" x14ac:dyDescent="0.3">
      <c r="B8713" s="4"/>
    </row>
    <row r="8714" spans="2:2" x14ac:dyDescent="0.3">
      <c r="B8714" s="4"/>
    </row>
    <row r="8715" spans="2:2" x14ac:dyDescent="0.3">
      <c r="B8715" s="4"/>
    </row>
    <row r="8716" spans="2:2" x14ac:dyDescent="0.3">
      <c r="B8716" s="4"/>
    </row>
    <row r="8717" spans="2:2" x14ac:dyDescent="0.3">
      <c r="B8717" s="4"/>
    </row>
    <row r="8718" spans="2:2" x14ac:dyDescent="0.3">
      <c r="B8718" s="4"/>
    </row>
    <row r="8719" spans="2:2" x14ac:dyDescent="0.3">
      <c r="B8719" s="4"/>
    </row>
    <row r="8720" spans="2:2" x14ac:dyDescent="0.3">
      <c r="B8720" s="4"/>
    </row>
    <row r="8721" spans="2:2" x14ac:dyDescent="0.3">
      <c r="B8721" s="4"/>
    </row>
    <row r="8722" spans="2:2" x14ac:dyDescent="0.3">
      <c r="B8722" s="4"/>
    </row>
    <row r="8723" spans="2:2" x14ac:dyDescent="0.3">
      <c r="B8723" s="4"/>
    </row>
    <row r="8724" spans="2:2" x14ac:dyDescent="0.3">
      <c r="B8724" s="4"/>
    </row>
    <row r="8725" spans="2:2" x14ac:dyDescent="0.3">
      <c r="B8725" s="4"/>
    </row>
    <row r="8726" spans="2:2" x14ac:dyDescent="0.3">
      <c r="B8726" s="4"/>
    </row>
    <row r="8727" spans="2:2" x14ac:dyDescent="0.3">
      <c r="B8727" s="4"/>
    </row>
    <row r="8728" spans="2:2" x14ac:dyDescent="0.3">
      <c r="B8728" s="4"/>
    </row>
    <row r="8729" spans="2:2" x14ac:dyDescent="0.3">
      <c r="B8729" s="4"/>
    </row>
    <row r="8730" spans="2:2" x14ac:dyDescent="0.3">
      <c r="B8730" s="4"/>
    </row>
    <row r="8731" spans="2:2" x14ac:dyDescent="0.3">
      <c r="B8731" s="4"/>
    </row>
    <row r="8732" spans="2:2" x14ac:dyDescent="0.3">
      <c r="B8732" s="4"/>
    </row>
    <row r="8733" spans="2:2" x14ac:dyDescent="0.3">
      <c r="B8733" s="4"/>
    </row>
    <row r="8734" spans="2:2" x14ac:dyDescent="0.3">
      <c r="B8734" s="4"/>
    </row>
    <row r="8735" spans="2:2" x14ac:dyDescent="0.3">
      <c r="B8735" s="4"/>
    </row>
    <row r="8736" spans="2:2" x14ac:dyDescent="0.3">
      <c r="B8736" s="4"/>
    </row>
    <row r="8737" spans="2:2" x14ac:dyDescent="0.3">
      <c r="B8737" s="4"/>
    </row>
    <row r="8738" spans="2:2" x14ac:dyDescent="0.3">
      <c r="B8738" s="4"/>
    </row>
    <row r="8739" spans="2:2" x14ac:dyDescent="0.3">
      <c r="B8739" s="4"/>
    </row>
    <row r="8740" spans="2:2" x14ac:dyDescent="0.3">
      <c r="B8740" s="4"/>
    </row>
    <row r="8741" spans="2:2" x14ac:dyDescent="0.3">
      <c r="B8741" s="4"/>
    </row>
    <row r="8742" spans="2:2" x14ac:dyDescent="0.3">
      <c r="B8742" s="4"/>
    </row>
    <row r="8743" spans="2:2" x14ac:dyDescent="0.3">
      <c r="B8743" s="4"/>
    </row>
    <row r="8744" spans="2:2" x14ac:dyDescent="0.3">
      <c r="B8744" s="4"/>
    </row>
    <row r="8745" spans="2:2" x14ac:dyDescent="0.3">
      <c r="B8745" s="4"/>
    </row>
    <row r="8746" spans="2:2" x14ac:dyDescent="0.3">
      <c r="B8746" s="4"/>
    </row>
    <row r="8747" spans="2:2" x14ac:dyDescent="0.3">
      <c r="B8747" s="4"/>
    </row>
    <row r="8748" spans="2:2" x14ac:dyDescent="0.3">
      <c r="B8748" s="4"/>
    </row>
    <row r="8749" spans="2:2" x14ac:dyDescent="0.3">
      <c r="B8749" s="4"/>
    </row>
    <row r="8750" spans="2:2" x14ac:dyDescent="0.3">
      <c r="B8750" s="4"/>
    </row>
    <row r="8751" spans="2:2" x14ac:dyDescent="0.3">
      <c r="B8751" s="4"/>
    </row>
    <row r="8752" spans="2:2" x14ac:dyDescent="0.3">
      <c r="B8752" s="4"/>
    </row>
    <row r="8753" spans="2:2" x14ac:dyDescent="0.3">
      <c r="B8753" s="4"/>
    </row>
    <row r="8754" spans="2:2" x14ac:dyDescent="0.3">
      <c r="B8754" s="4"/>
    </row>
    <row r="8755" spans="2:2" x14ac:dyDescent="0.3">
      <c r="B8755" s="4"/>
    </row>
    <row r="8756" spans="2:2" x14ac:dyDescent="0.3">
      <c r="B8756" s="4"/>
    </row>
    <row r="8757" spans="2:2" x14ac:dyDescent="0.3">
      <c r="B8757" s="4"/>
    </row>
    <row r="8758" spans="2:2" x14ac:dyDescent="0.3">
      <c r="B8758" s="4"/>
    </row>
    <row r="8759" spans="2:2" x14ac:dyDescent="0.3">
      <c r="B8759" s="4"/>
    </row>
    <row r="8760" spans="2:2" x14ac:dyDescent="0.3">
      <c r="B8760" s="4"/>
    </row>
    <row r="8761" spans="2:2" x14ac:dyDescent="0.3">
      <c r="B8761" s="4"/>
    </row>
    <row r="8762" spans="2:2" x14ac:dyDescent="0.3">
      <c r="B8762" s="4"/>
    </row>
    <row r="8763" spans="2:2" x14ac:dyDescent="0.3">
      <c r="B8763" s="4"/>
    </row>
    <row r="8764" spans="2:2" x14ac:dyDescent="0.3">
      <c r="B8764" s="4"/>
    </row>
    <row r="8765" spans="2:2" x14ac:dyDescent="0.3">
      <c r="B8765" s="4"/>
    </row>
    <row r="8766" spans="2:2" x14ac:dyDescent="0.3">
      <c r="B8766" s="4"/>
    </row>
    <row r="8767" spans="2:2" x14ac:dyDescent="0.3">
      <c r="B8767" s="4"/>
    </row>
    <row r="8768" spans="2:2" x14ac:dyDescent="0.3">
      <c r="B8768" s="4"/>
    </row>
    <row r="8769" spans="2:2" x14ac:dyDescent="0.3">
      <c r="B8769" s="4"/>
    </row>
    <row r="8770" spans="2:2" x14ac:dyDescent="0.3">
      <c r="B8770" s="4"/>
    </row>
    <row r="8771" spans="2:2" x14ac:dyDescent="0.3">
      <c r="B8771" s="4"/>
    </row>
    <row r="8772" spans="2:2" x14ac:dyDescent="0.3">
      <c r="B8772" s="4"/>
    </row>
    <row r="8773" spans="2:2" x14ac:dyDescent="0.3">
      <c r="B8773" s="4"/>
    </row>
    <row r="8774" spans="2:2" x14ac:dyDescent="0.3">
      <c r="B8774" s="4"/>
    </row>
    <row r="8775" spans="2:2" x14ac:dyDescent="0.3">
      <c r="B8775" s="4"/>
    </row>
    <row r="8776" spans="2:2" x14ac:dyDescent="0.3">
      <c r="B8776" s="4"/>
    </row>
    <row r="8777" spans="2:2" x14ac:dyDescent="0.3">
      <c r="B8777" s="4"/>
    </row>
    <row r="8778" spans="2:2" x14ac:dyDescent="0.3">
      <c r="B8778" s="4"/>
    </row>
    <row r="8779" spans="2:2" x14ac:dyDescent="0.3">
      <c r="B8779" s="4"/>
    </row>
    <row r="8780" spans="2:2" x14ac:dyDescent="0.3">
      <c r="B8780" s="4"/>
    </row>
    <row r="8781" spans="2:2" x14ac:dyDescent="0.3">
      <c r="B8781" s="4"/>
    </row>
    <row r="8782" spans="2:2" x14ac:dyDescent="0.3">
      <c r="B8782" s="4"/>
    </row>
    <row r="8783" spans="2:2" x14ac:dyDescent="0.3">
      <c r="B8783" s="4"/>
    </row>
    <row r="8784" spans="2:2" x14ac:dyDescent="0.3">
      <c r="B8784" s="4"/>
    </row>
    <row r="8785" spans="2:2" x14ac:dyDescent="0.3">
      <c r="B8785" s="4"/>
    </row>
    <row r="8786" spans="2:2" x14ac:dyDescent="0.3">
      <c r="B8786" s="4"/>
    </row>
    <row r="8787" spans="2:2" x14ac:dyDescent="0.3">
      <c r="B8787" s="4"/>
    </row>
    <row r="8788" spans="2:2" x14ac:dyDescent="0.3">
      <c r="B8788" s="4"/>
    </row>
    <row r="8789" spans="2:2" x14ac:dyDescent="0.3">
      <c r="B8789" s="4"/>
    </row>
    <row r="8790" spans="2:2" x14ac:dyDescent="0.3">
      <c r="B8790" s="4"/>
    </row>
    <row r="8791" spans="2:2" x14ac:dyDescent="0.3">
      <c r="B8791" s="4"/>
    </row>
    <row r="8792" spans="2:2" x14ac:dyDescent="0.3">
      <c r="B8792" s="4"/>
    </row>
    <row r="8793" spans="2:2" x14ac:dyDescent="0.3">
      <c r="B8793" s="4"/>
    </row>
    <row r="8794" spans="2:2" x14ac:dyDescent="0.3">
      <c r="B8794" s="4"/>
    </row>
    <row r="8795" spans="2:2" x14ac:dyDescent="0.3">
      <c r="B8795" s="4"/>
    </row>
    <row r="8796" spans="2:2" x14ac:dyDescent="0.3">
      <c r="B8796" s="4"/>
    </row>
    <row r="8797" spans="2:2" x14ac:dyDescent="0.3">
      <c r="B8797" s="4"/>
    </row>
    <row r="8798" spans="2:2" x14ac:dyDescent="0.3">
      <c r="B8798" s="4"/>
    </row>
    <row r="8799" spans="2:2" x14ac:dyDescent="0.3">
      <c r="B8799" s="4"/>
    </row>
    <row r="8800" spans="2:2" x14ac:dyDescent="0.3">
      <c r="B8800" s="4"/>
    </row>
    <row r="8801" spans="2:2" x14ac:dyDescent="0.3">
      <c r="B8801" s="4"/>
    </row>
    <row r="8802" spans="2:2" x14ac:dyDescent="0.3">
      <c r="B8802" s="4"/>
    </row>
    <row r="8803" spans="2:2" x14ac:dyDescent="0.3">
      <c r="B8803" s="4"/>
    </row>
    <row r="8804" spans="2:2" x14ac:dyDescent="0.3">
      <c r="B8804" s="4"/>
    </row>
    <row r="8805" spans="2:2" x14ac:dyDescent="0.3">
      <c r="B8805" s="4"/>
    </row>
    <row r="8806" spans="2:2" x14ac:dyDescent="0.3">
      <c r="B8806" s="4"/>
    </row>
    <row r="8807" spans="2:2" x14ac:dyDescent="0.3">
      <c r="B8807" s="4"/>
    </row>
    <row r="8808" spans="2:2" x14ac:dyDescent="0.3">
      <c r="B8808" s="4"/>
    </row>
    <row r="8809" spans="2:2" x14ac:dyDescent="0.3">
      <c r="B8809" s="4"/>
    </row>
    <row r="8810" spans="2:2" x14ac:dyDescent="0.3">
      <c r="B8810" s="4"/>
    </row>
    <row r="8811" spans="2:2" x14ac:dyDescent="0.3">
      <c r="B8811" s="4"/>
    </row>
    <row r="8812" spans="2:2" x14ac:dyDescent="0.3">
      <c r="B8812" s="4"/>
    </row>
    <row r="8813" spans="2:2" x14ac:dyDescent="0.3">
      <c r="B8813" s="4"/>
    </row>
    <row r="8814" spans="2:2" x14ac:dyDescent="0.3">
      <c r="B8814" s="4"/>
    </row>
    <row r="8815" spans="2:2" x14ac:dyDescent="0.3">
      <c r="B8815" s="4"/>
    </row>
    <row r="8816" spans="2:2" x14ac:dyDescent="0.3">
      <c r="B8816" s="4"/>
    </row>
    <row r="8817" spans="2:2" x14ac:dyDescent="0.3">
      <c r="B8817" s="4"/>
    </row>
    <row r="8818" spans="2:2" x14ac:dyDescent="0.3">
      <c r="B8818" s="4"/>
    </row>
    <row r="8819" spans="2:2" x14ac:dyDescent="0.3">
      <c r="B8819" s="4"/>
    </row>
    <row r="8820" spans="2:2" x14ac:dyDescent="0.3">
      <c r="B8820" s="4"/>
    </row>
    <row r="8821" spans="2:2" x14ac:dyDescent="0.3">
      <c r="B8821" s="4"/>
    </row>
    <row r="8822" spans="2:2" x14ac:dyDescent="0.3">
      <c r="B8822" s="4"/>
    </row>
    <row r="8823" spans="2:2" x14ac:dyDescent="0.3">
      <c r="B8823" s="4"/>
    </row>
    <row r="8824" spans="2:2" x14ac:dyDescent="0.3">
      <c r="B8824" s="4"/>
    </row>
    <row r="8825" spans="2:2" x14ac:dyDescent="0.3">
      <c r="B8825" s="4"/>
    </row>
    <row r="8826" spans="2:2" x14ac:dyDescent="0.3">
      <c r="B8826" s="4"/>
    </row>
    <row r="8827" spans="2:2" x14ac:dyDescent="0.3">
      <c r="B8827" s="4"/>
    </row>
    <row r="8828" spans="2:2" x14ac:dyDescent="0.3">
      <c r="B8828" s="4"/>
    </row>
    <row r="8829" spans="2:2" x14ac:dyDescent="0.3">
      <c r="B8829" s="4"/>
    </row>
    <row r="8830" spans="2:2" x14ac:dyDescent="0.3">
      <c r="B8830" s="4"/>
    </row>
    <row r="8831" spans="2:2" x14ac:dyDescent="0.3">
      <c r="B8831" s="4"/>
    </row>
    <row r="8832" spans="2:2" x14ac:dyDescent="0.3">
      <c r="B8832" s="4"/>
    </row>
    <row r="8833" spans="2:2" x14ac:dyDescent="0.3">
      <c r="B8833" s="4"/>
    </row>
    <row r="8834" spans="2:2" x14ac:dyDescent="0.3">
      <c r="B8834" s="4"/>
    </row>
    <row r="8835" spans="2:2" x14ac:dyDescent="0.3">
      <c r="B8835" s="4"/>
    </row>
    <row r="8836" spans="2:2" x14ac:dyDescent="0.3">
      <c r="B8836" s="4"/>
    </row>
    <row r="8837" spans="2:2" x14ac:dyDescent="0.3">
      <c r="B8837" s="4"/>
    </row>
    <row r="8838" spans="2:2" x14ac:dyDescent="0.3">
      <c r="B8838" s="4"/>
    </row>
    <row r="8839" spans="2:2" x14ac:dyDescent="0.3">
      <c r="B8839" s="4"/>
    </row>
    <row r="8840" spans="2:2" x14ac:dyDescent="0.3">
      <c r="B8840" s="4"/>
    </row>
    <row r="8841" spans="2:2" x14ac:dyDescent="0.3">
      <c r="B8841" s="4"/>
    </row>
    <row r="8842" spans="2:2" x14ac:dyDescent="0.3">
      <c r="B8842" s="4"/>
    </row>
    <row r="8843" spans="2:2" x14ac:dyDescent="0.3">
      <c r="B8843" s="4"/>
    </row>
    <row r="8844" spans="2:2" x14ac:dyDescent="0.3">
      <c r="B8844" s="4"/>
    </row>
    <row r="8845" spans="2:2" x14ac:dyDescent="0.3">
      <c r="B8845" s="4"/>
    </row>
    <row r="8846" spans="2:2" x14ac:dyDescent="0.3">
      <c r="B8846" s="4"/>
    </row>
    <row r="8847" spans="2:2" x14ac:dyDescent="0.3">
      <c r="B8847" s="4"/>
    </row>
    <row r="8848" spans="2:2" x14ac:dyDescent="0.3">
      <c r="B8848" s="4"/>
    </row>
    <row r="8849" spans="2:2" x14ac:dyDescent="0.3">
      <c r="B8849" s="4"/>
    </row>
    <row r="8850" spans="2:2" x14ac:dyDescent="0.3">
      <c r="B8850" s="4"/>
    </row>
    <row r="8851" spans="2:2" x14ac:dyDescent="0.3">
      <c r="B8851" s="4"/>
    </row>
    <row r="8852" spans="2:2" x14ac:dyDescent="0.3">
      <c r="B8852" s="4"/>
    </row>
    <row r="8853" spans="2:2" x14ac:dyDescent="0.3">
      <c r="B8853" s="4"/>
    </row>
    <row r="8854" spans="2:2" x14ac:dyDescent="0.3">
      <c r="B8854" s="4"/>
    </row>
    <row r="8855" spans="2:2" x14ac:dyDescent="0.3">
      <c r="B8855" s="4"/>
    </row>
    <row r="8856" spans="2:2" x14ac:dyDescent="0.3">
      <c r="B8856" s="4"/>
    </row>
    <row r="8857" spans="2:2" x14ac:dyDescent="0.3">
      <c r="B8857" s="4"/>
    </row>
    <row r="8858" spans="2:2" x14ac:dyDescent="0.3">
      <c r="B8858" s="4"/>
    </row>
    <row r="8859" spans="2:2" x14ac:dyDescent="0.3">
      <c r="B8859" s="4"/>
    </row>
    <row r="8860" spans="2:2" x14ac:dyDescent="0.3">
      <c r="B8860" s="4"/>
    </row>
    <row r="8861" spans="2:2" x14ac:dyDescent="0.3">
      <c r="B8861" s="4"/>
    </row>
    <row r="8862" spans="2:2" x14ac:dyDescent="0.3">
      <c r="B8862" s="4"/>
    </row>
    <row r="8863" spans="2:2" x14ac:dyDescent="0.3">
      <c r="B8863" s="4"/>
    </row>
    <row r="8864" spans="2:2" x14ac:dyDescent="0.3">
      <c r="B8864" s="4"/>
    </row>
    <row r="8865" spans="2:2" x14ac:dyDescent="0.3">
      <c r="B8865" s="4"/>
    </row>
    <row r="8866" spans="2:2" x14ac:dyDescent="0.3">
      <c r="B8866" s="4"/>
    </row>
    <row r="8867" spans="2:2" x14ac:dyDescent="0.3">
      <c r="B8867" s="4"/>
    </row>
    <row r="8868" spans="2:2" x14ac:dyDescent="0.3">
      <c r="B8868" s="4"/>
    </row>
    <row r="8869" spans="2:2" x14ac:dyDescent="0.3">
      <c r="B8869" s="4"/>
    </row>
    <row r="8870" spans="2:2" x14ac:dyDescent="0.3">
      <c r="B8870" s="4"/>
    </row>
    <row r="8871" spans="2:2" x14ac:dyDescent="0.3">
      <c r="B8871" s="4"/>
    </row>
    <row r="8872" spans="2:2" x14ac:dyDescent="0.3">
      <c r="B8872" s="4"/>
    </row>
    <row r="8873" spans="2:2" x14ac:dyDescent="0.3">
      <c r="B8873" s="4"/>
    </row>
    <row r="8874" spans="2:2" x14ac:dyDescent="0.3">
      <c r="B8874" s="4"/>
    </row>
    <row r="8875" spans="2:2" x14ac:dyDescent="0.3">
      <c r="B8875" s="4"/>
    </row>
    <row r="8876" spans="2:2" x14ac:dyDescent="0.3">
      <c r="B8876" s="4"/>
    </row>
    <row r="8877" spans="2:2" x14ac:dyDescent="0.3">
      <c r="B8877" s="4"/>
    </row>
    <row r="8878" spans="2:2" x14ac:dyDescent="0.3">
      <c r="B8878" s="4"/>
    </row>
    <row r="8879" spans="2:2" x14ac:dyDescent="0.3">
      <c r="B8879" s="4"/>
    </row>
    <row r="8880" spans="2:2" x14ac:dyDescent="0.3">
      <c r="B8880" s="4"/>
    </row>
    <row r="8881" spans="2:2" x14ac:dyDescent="0.3">
      <c r="B8881" s="4"/>
    </row>
    <row r="8882" spans="2:2" x14ac:dyDescent="0.3">
      <c r="B8882" s="4"/>
    </row>
    <row r="8883" spans="2:2" x14ac:dyDescent="0.3">
      <c r="B8883" s="4"/>
    </row>
    <row r="8884" spans="2:2" x14ac:dyDescent="0.3">
      <c r="B8884" s="4"/>
    </row>
    <row r="8885" spans="2:2" x14ac:dyDescent="0.3">
      <c r="B8885" s="4"/>
    </row>
    <row r="8886" spans="2:2" x14ac:dyDescent="0.3">
      <c r="B8886" s="4"/>
    </row>
    <row r="8887" spans="2:2" x14ac:dyDescent="0.3">
      <c r="B8887" s="4"/>
    </row>
    <row r="8888" spans="2:2" x14ac:dyDescent="0.3">
      <c r="B8888" s="4"/>
    </row>
    <row r="8889" spans="2:2" x14ac:dyDescent="0.3">
      <c r="B8889" s="4"/>
    </row>
    <row r="8890" spans="2:2" x14ac:dyDescent="0.3">
      <c r="B8890" s="4"/>
    </row>
    <row r="8891" spans="2:2" x14ac:dyDescent="0.3">
      <c r="B8891" s="4"/>
    </row>
    <row r="8892" spans="2:2" x14ac:dyDescent="0.3">
      <c r="B8892" s="4"/>
    </row>
    <row r="8893" spans="2:2" x14ac:dyDescent="0.3">
      <c r="B8893" s="4"/>
    </row>
    <row r="8894" spans="2:2" x14ac:dyDescent="0.3">
      <c r="B8894" s="4"/>
    </row>
    <row r="8895" spans="2:2" x14ac:dyDescent="0.3">
      <c r="B8895" s="4"/>
    </row>
    <row r="8896" spans="2:2" x14ac:dyDescent="0.3">
      <c r="B8896" s="4"/>
    </row>
    <row r="8897" spans="2:2" x14ac:dyDescent="0.3">
      <c r="B8897" s="4"/>
    </row>
    <row r="8898" spans="2:2" x14ac:dyDescent="0.3">
      <c r="B8898" s="4"/>
    </row>
    <row r="8899" spans="2:2" x14ac:dyDescent="0.3">
      <c r="B8899" s="4"/>
    </row>
    <row r="8900" spans="2:2" x14ac:dyDescent="0.3">
      <c r="B8900" s="4"/>
    </row>
    <row r="8901" spans="2:2" x14ac:dyDescent="0.3">
      <c r="B8901" s="4"/>
    </row>
    <row r="8902" spans="2:2" x14ac:dyDescent="0.3">
      <c r="B8902" s="4"/>
    </row>
    <row r="8903" spans="2:2" x14ac:dyDescent="0.3">
      <c r="B8903" s="4"/>
    </row>
    <row r="8904" spans="2:2" x14ac:dyDescent="0.3">
      <c r="B8904" s="4"/>
    </row>
    <row r="8905" spans="2:2" x14ac:dyDescent="0.3">
      <c r="B8905" s="4"/>
    </row>
    <row r="8906" spans="2:2" x14ac:dyDescent="0.3">
      <c r="B8906" s="4"/>
    </row>
    <row r="8907" spans="2:2" x14ac:dyDescent="0.3">
      <c r="B8907" s="4"/>
    </row>
    <row r="8908" spans="2:2" x14ac:dyDescent="0.3">
      <c r="B8908" s="4"/>
    </row>
    <row r="8909" spans="2:2" x14ac:dyDescent="0.3">
      <c r="B8909" s="4"/>
    </row>
    <row r="8910" spans="2:2" x14ac:dyDescent="0.3">
      <c r="B8910" s="4"/>
    </row>
    <row r="8911" spans="2:2" x14ac:dyDescent="0.3">
      <c r="B8911" s="4"/>
    </row>
    <row r="8912" spans="2:2" x14ac:dyDescent="0.3">
      <c r="B8912" s="4"/>
    </row>
    <row r="8913" spans="2:2" x14ac:dyDescent="0.3">
      <c r="B8913" s="4"/>
    </row>
    <row r="8914" spans="2:2" x14ac:dyDescent="0.3">
      <c r="B8914" s="4"/>
    </row>
    <row r="8915" spans="2:2" x14ac:dyDescent="0.3">
      <c r="B8915" s="4"/>
    </row>
    <row r="8916" spans="2:2" x14ac:dyDescent="0.3">
      <c r="B8916" s="4"/>
    </row>
    <row r="8917" spans="2:2" x14ac:dyDescent="0.3">
      <c r="B8917" s="4"/>
    </row>
    <row r="8918" spans="2:2" x14ac:dyDescent="0.3">
      <c r="B8918" s="4"/>
    </row>
    <row r="8919" spans="2:2" x14ac:dyDescent="0.3">
      <c r="B8919" s="4"/>
    </row>
    <row r="8920" spans="2:2" x14ac:dyDescent="0.3">
      <c r="B8920" s="4"/>
    </row>
    <row r="8921" spans="2:2" x14ac:dyDescent="0.3">
      <c r="B8921" s="4"/>
    </row>
    <row r="8922" spans="2:2" x14ac:dyDescent="0.3">
      <c r="B8922" s="4"/>
    </row>
    <row r="8923" spans="2:2" x14ac:dyDescent="0.3">
      <c r="B8923" s="4"/>
    </row>
    <row r="8924" spans="2:2" x14ac:dyDescent="0.3">
      <c r="B8924" s="4"/>
    </row>
    <row r="8925" spans="2:2" x14ac:dyDescent="0.3">
      <c r="B8925" s="4"/>
    </row>
    <row r="8926" spans="2:2" x14ac:dyDescent="0.3">
      <c r="B8926" s="4"/>
    </row>
    <row r="8927" spans="2:2" x14ac:dyDescent="0.3">
      <c r="B8927" s="4"/>
    </row>
    <row r="8928" spans="2:2" x14ac:dyDescent="0.3">
      <c r="B8928" s="4"/>
    </row>
    <row r="8929" spans="2:2" x14ac:dyDescent="0.3">
      <c r="B8929" s="4"/>
    </row>
    <row r="8930" spans="2:2" x14ac:dyDescent="0.3">
      <c r="B8930" s="4"/>
    </row>
    <row r="8931" spans="2:2" x14ac:dyDescent="0.3">
      <c r="B8931" s="4"/>
    </row>
    <row r="8932" spans="2:2" x14ac:dyDescent="0.3">
      <c r="B8932" s="4"/>
    </row>
    <row r="8933" spans="2:2" x14ac:dyDescent="0.3">
      <c r="B8933" s="4"/>
    </row>
    <row r="8934" spans="2:2" x14ac:dyDescent="0.3">
      <c r="B8934" s="4"/>
    </row>
    <row r="8935" spans="2:2" x14ac:dyDescent="0.3">
      <c r="B8935" s="4"/>
    </row>
    <row r="8936" spans="2:2" x14ac:dyDescent="0.3">
      <c r="B8936" s="4"/>
    </row>
    <row r="8937" spans="2:2" x14ac:dyDescent="0.3">
      <c r="B8937" s="4"/>
    </row>
    <row r="8938" spans="2:2" x14ac:dyDescent="0.3">
      <c r="B8938" s="4"/>
    </row>
    <row r="8939" spans="2:2" x14ac:dyDescent="0.3">
      <c r="B8939" s="4"/>
    </row>
    <row r="8940" spans="2:2" x14ac:dyDescent="0.3">
      <c r="B8940" s="4"/>
    </row>
    <row r="8941" spans="2:2" x14ac:dyDescent="0.3">
      <c r="B8941" s="4"/>
    </row>
    <row r="8942" spans="2:2" x14ac:dyDescent="0.3">
      <c r="B8942" s="4"/>
    </row>
    <row r="8943" spans="2:2" x14ac:dyDescent="0.3">
      <c r="B8943" s="4"/>
    </row>
    <row r="8944" spans="2:2" x14ac:dyDescent="0.3">
      <c r="B8944" s="4"/>
    </row>
    <row r="8945" spans="2:2" x14ac:dyDescent="0.3">
      <c r="B8945" s="4"/>
    </row>
    <row r="8946" spans="2:2" x14ac:dyDescent="0.3">
      <c r="B8946" s="4"/>
    </row>
    <row r="8947" spans="2:2" x14ac:dyDescent="0.3">
      <c r="B8947" s="4"/>
    </row>
    <row r="8948" spans="2:2" x14ac:dyDescent="0.3">
      <c r="B8948" s="4"/>
    </row>
    <row r="8949" spans="2:2" x14ac:dyDescent="0.3">
      <c r="B8949" s="4"/>
    </row>
    <row r="8950" spans="2:2" x14ac:dyDescent="0.3">
      <c r="B8950" s="4"/>
    </row>
    <row r="8951" spans="2:2" x14ac:dyDescent="0.3">
      <c r="B8951" s="4"/>
    </row>
    <row r="8952" spans="2:2" x14ac:dyDescent="0.3">
      <c r="B8952" s="4"/>
    </row>
    <row r="8953" spans="2:2" x14ac:dyDescent="0.3">
      <c r="B8953" s="4"/>
    </row>
    <row r="8954" spans="2:2" x14ac:dyDescent="0.3">
      <c r="B8954" s="4"/>
    </row>
    <row r="8955" spans="2:2" x14ac:dyDescent="0.3">
      <c r="B8955" s="4"/>
    </row>
    <row r="8956" spans="2:2" x14ac:dyDescent="0.3">
      <c r="B8956" s="4"/>
    </row>
    <row r="8957" spans="2:2" x14ac:dyDescent="0.3">
      <c r="B8957" s="4"/>
    </row>
    <row r="8958" spans="2:2" x14ac:dyDescent="0.3">
      <c r="B8958" s="4"/>
    </row>
    <row r="8959" spans="2:2" x14ac:dyDescent="0.3">
      <c r="B8959" s="4"/>
    </row>
    <row r="8960" spans="2:2" x14ac:dyDescent="0.3">
      <c r="B8960" s="4"/>
    </row>
    <row r="8961" spans="2:2" x14ac:dyDescent="0.3">
      <c r="B8961" s="4"/>
    </row>
    <row r="8962" spans="2:2" x14ac:dyDescent="0.3">
      <c r="B8962" s="4"/>
    </row>
    <row r="8963" spans="2:2" x14ac:dyDescent="0.3">
      <c r="B8963" s="4"/>
    </row>
    <row r="8964" spans="2:2" x14ac:dyDescent="0.3">
      <c r="B8964" s="4"/>
    </row>
    <row r="8965" spans="2:2" x14ac:dyDescent="0.3">
      <c r="B8965" s="4"/>
    </row>
    <row r="8966" spans="2:2" x14ac:dyDescent="0.3">
      <c r="B8966" s="4"/>
    </row>
    <row r="8967" spans="2:2" x14ac:dyDescent="0.3">
      <c r="B8967" s="4"/>
    </row>
    <row r="8968" spans="2:2" x14ac:dyDescent="0.3">
      <c r="B8968" s="4"/>
    </row>
    <row r="8969" spans="2:2" x14ac:dyDescent="0.3">
      <c r="B8969" s="4"/>
    </row>
    <row r="8970" spans="2:2" x14ac:dyDescent="0.3">
      <c r="B8970" s="4"/>
    </row>
    <row r="8971" spans="2:2" x14ac:dyDescent="0.3">
      <c r="B8971" s="4"/>
    </row>
    <row r="8972" spans="2:2" x14ac:dyDescent="0.3">
      <c r="B8972" s="4"/>
    </row>
    <row r="8973" spans="2:2" x14ac:dyDescent="0.3">
      <c r="B8973" s="4"/>
    </row>
    <row r="8974" spans="2:2" x14ac:dyDescent="0.3">
      <c r="B8974" s="4"/>
    </row>
    <row r="8975" spans="2:2" x14ac:dyDescent="0.3">
      <c r="B8975" s="4"/>
    </row>
    <row r="8976" spans="2:2" x14ac:dyDescent="0.3">
      <c r="B8976" s="4"/>
    </row>
    <row r="8977" spans="2:2" x14ac:dyDescent="0.3">
      <c r="B8977" s="4"/>
    </row>
    <row r="8978" spans="2:2" x14ac:dyDescent="0.3">
      <c r="B8978" s="4"/>
    </row>
    <row r="8979" spans="2:2" x14ac:dyDescent="0.3">
      <c r="B8979" s="4"/>
    </row>
    <row r="8980" spans="2:2" x14ac:dyDescent="0.3">
      <c r="B8980" s="4"/>
    </row>
    <row r="8981" spans="2:2" x14ac:dyDescent="0.3">
      <c r="B8981" s="4"/>
    </row>
    <row r="8982" spans="2:2" x14ac:dyDescent="0.3">
      <c r="B8982" s="4"/>
    </row>
    <row r="8983" spans="2:2" x14ac:dyDescent="0.3">
      <c r="B8983" s="4"/>
    </row>
    <row r="8984" spans="2:2" x14ac:dyDescent="0.3">
      <c r="B8984" s="4"/>
    </row>
    <row r="8985" spans="2:2" x14ac:dyDescent="0.3">
      <c r="B8985" s="4"/>
    </row>
    <row r="8986" spans="2:2" x14ac:dyDescent="0.3">
      <c r="B8986" s="4"/>
    </row>
    <row r="8987" spans="2:2" x14ac:dyDescent="0.3">
      <c r="B8987" s="4"/>
    </row>
    <row r="8988" spans="2:2" x14ac:dyDescent="0.3">
      <c r="B8988" s="4"/>
    </row>
    <row r="8989" spans="2:2" x14ac:dyDescent="0.3">
      <c r="B8989" s="4"/>
    </row>
    <row r="8990" spans="2:2" x14ac:dyDescent="0.3">
      <c r="B8990" s="4"/>
    </row>
    <row r="8991" spans="2:2" x14ac:dyDescent="0.3">
      <c r="B8991" s="4"/>
    </row>
    <row r="8992" spans="2:2" x14ac:dyDescent="0.3">
      <c r="B8992" s="4"/>
    </row>
    <row r="8993" spans="2:2" x14ac:dyDescent="0.3">
      <c r="B8993" s="4"/>
    </row>
    <row r="8994" spans="2:2" x14ac:dyDescent="0.3">
      <c r="B8994" s="4"/>
    </row>
    <row r="8995" spans="2:2" x14ac:dyDescent="0.3">
      <c r="B8995" s="4"/>
    </row>
    <row r="8996" spans="2:2" x14ac:dyDescent="0.3">
      <c r="B8996" s="4"/>
    </row>
    <row r="8997" spans="2:2" x14ac:dyDescent="0.3">
      <c r="B8997" s="4"/>
    </row>
    <row r="8998" spans="2:2" x14ac:dyDescent="0.3">
      <c r="B8998" s="4"/>
    </row>
    <row r="8999" spans="2:2" x14ac:dyDescent="0.3">
      <c r="B8999" s="4"/>
    </row>
    <row r="9000" spans="2:2" x14ac:dyDescent="0.3">
      <c r="B9000" s="4"/>
    </row>
    <row r="9001" spans="2:2" x14ac:dyDescent="0.3">
      <c r="B9001" s="4"/>
    </row>
    <row r="9002" spans="2:2" x14ac:dyDescent="0.3">
      <c r="B9002" s="4"/>
    </row>
    <row r="9003" spans="2:2" x14ac:dyDescent="0.3">
      <c r="B9003" s="4"/>
    </row>
    <row r="9004" spans="2:2" x14ac:dyDescent="0.3">
      <c r="B9004" s="4"/>
    </row>
    <row r="9005" spans="2:2" x14ac:dyDescent="0.3">
      <c r="B9005" s="4"/>
    </row>
    <row r="9006" spans="2:2" x14ac:dyDescent="0.3">
      <c r="B9006" s="4"/>
    </row>
    <row r="9007" spans="2:2" x14ac:dyDescent="0.3">
      <c r="B9007" s="4"/>
    </row>
    <row r="9008" spans="2:2" x14ac:dyDescent="0.3">
      <c r="B9008" s="4"/>
    </row>
    <row r="9009" spans="2:2" x14ac:dyDescent="0.3">
      <c r="B9009" s="4"/>
    </row>
    <row r="9010" spans="2:2" x14ac:dyDescent="0.3">
      <c r="B9010" s="4"/>
    </row>
    <row r="9011" spans="2:2" x14ac:dyDescent="0.3">
      <c r="B9011" s="4"/>
    </row>
    <row r="9012" spans="2:2" x14ac:dyDescent="0.3">
      <c r="B9012" s="4"/>
    </row>
    <row r="9013" spans="2:2" x14ac:dyDescent="0.3">
      <c r="B9013" s="4"/>
    </row>
    <row r="9014" spans="2:2" x14ac:dyDescent="0.3">
      <c r="B9014" s="4"/>
    </row>
    <row r="9015" spans="2:2" x14ac:dyDescent="0.3">
      <c r="B9015" s="4"/>
    </row>
    <row r="9016" spans="2:2" x14ac:dyDescent="0.3">
      <c r="B9016" s="4"/>
    </row>
    <row r="9017" spans="2:2" x14ac:dyDescent="0.3">
      <c r="B9017" s="4"/>
    </row>
    <row r="9018" spans="2:2" x14ac:dyDescent="0.3">
      <c r="B9018" s="4"/>
    </row>
    <row r="9019" spans="2:2" x14ac:dyDescent="0.3">
      <c r="B9019" s="4"/>
    </row>
    <row r="9020" spans="2:2" x14ac:dyDescent="0.3">
      <c r="B9020" s="4"/>
    </row>
    <row r="9021" spans="2:2" x14ac:dyDescent="0.3">
      <c r="B9021" s="4"/>
    </row>
    <row r="9022" spans="2:2" x14ac:dyDescent="0.3">
      <c r="B9022" s="4"/>
    </row>
    <row r="9023" spans="2:2" x14ac:dyDescent="0.3">
      <c r="B9023" s="4"/>
    </row>
    <row r="9024" spans="2:2" x14ac:dyDescent="0.3">
      <c r="B9024" s="4"/>
    </row>
    <row r="9025" spans="2:2" x14ac:dyDescent="0.3">
      <c r="B9025" s="4"/>
    </row>
    <row r="9026" spans="2:2" x14ac:dyDescent="0.3">
      <c r="B9026" s="4"/>
    </row>
    <row r="9027" spans="2:2" x14ac:dyDescent="0.3">
      <c r="B9027" s="4"/>
    </row>
    <row r="9028" spans="2:2" x14ac:dyDescent="0.3">
      <c r="B9028" s="4"/>
    </row>
    <row r="9029" spans="2:2" x14ac:dyDescent="0.3">
      <c r="B9029" s="4"/>
    </row>
    <row r="9030" spans="2:2" x14ac:dyDescent="0.3">
      <c r="B9030" s="4"/>
    </row>
    <row r="9031" spans="2:2" x14ac:dyDescent="0.3">
      <c r="B9031" s="4"/>
    </row>
    <row r="9032" spans="2:2" x14ac:dyDescent="0.3">
      <c r="B9032" s="4"/>
    </row>
    <row r="9033" spans="2:2" x14ac:dyDescent="0.3">
      <c r="B9033" s="4"/>
    </row>
    <row r="9034" spans="2:2" x14ac:dyDescent="0.3">
      <c r="B9034" s="4"/>
    </row>
    <row r="9035" spans="2:2" x14ac:dyDescent="0.3">
      <c r="B9035" s="4"/>
    </row>
    <row r="9036" spans="2:2" x14ac:dyDescent="0.3">
      <c r="B9036" s="4"/>
    </row>
    <row r="9037" spans="2:2" x14ac:dyDescent="0.3">
      <c r="B9037" s="4"/>
    </row>
    <row r="9038" spans="2:2" x14ac:dyDescent="0.3">
      <c r="B9038" s="4"/>
    </row>
    <row r="9039" spans="2:2" x14ac:dyDescent="0.3">
      <c r="B9039" s="4"/>
    </row>
    <row r="9040" spans="2:2" x14ac:dyDescent="0.3">
      <c r="B9040" s="4"/>
    </row>
    <row r="9041" spans="2:2" x14ac:dyDescent="0.3">
      <c r="B9041" s="4"/>
    </row>
    <row r="9042" spans="2:2" x14ac:dyDescent="0.3">
      <c r="B9042" s="4"/>
    </row>
    <row r="9043" spans="2:2" x14ac:dyDescent="0.3">
      <c r="B9043" s="4"/>
    </row>
    <row r="9044" spans="2:2" x14ac:dyDescent="0.3">
      <c r="B9044" s="4"/>
    </row>
    <row r="9045" spans="2:2" x14ac:dyDescent="0.3">
      <c r="B9045" s="4"/>
    </row>
    <row r="9046" spans="2:2" x14ac:dyDescent="0.3">
      <c r="B9046" s="4"/>
    </row>
    <row r="9047" spans="2:2" x14ac:dyDescent="0.3">
      <c r="B9047" s="4"/>
    </row>
    <row r="9048" spans="2:2" x14ac:dyDescent="0.3">
      <c r="B9048" s="4"/>
    </row>
    <row r="9049" spans="2:2" x14ac:dyDescent="0.3">
      <c r="B9049" s="4"/>
    </row>
    <row r="9050" spans="2:2" x14ac:dyDescent="0.3">
      <c r="B9050" s="4"/>
    </row>
    <row r="9051" spans="2:2" x14ac:dyDescent="0.3">
      <c r="B9051" s="4"/>
    </row>
    <row r="9052" spans="2:2" x14ac:dyDescent="0.3">
      <c r="B9052" s="4"/>
    </row>
    <row r="9053" spans="2:2" x14ac:dyDescent="0.3">
      <c r="B9053" s="4"/>
    </row>
    <row r="9054" spans="2:2" x14ac:dyDescent="0.3">
      <c r="B9054" s="4"/>
    </row>
    <row r="9055" spans="2:2" x14ac:dyDescent="0.3">
      <c r="B9055" s="4"/>
    </row>
    <row r="9056" spans="2:2" x14ac:dyDescent="0.3">
      <c r="B9056" s="4"/>
    </row>
    <row r="9057" spans="2:2" x14ac:dyDescent="0.3">
      <c r="B9057" s="4"/>
    </row>
    <row r="9058" spans="2:2" x14ac:dyDescent="0.3">
      <c r="B9058" s="4"/>
    </row>
    <row r="9059" spans="2:2" x14ac:dyDescent="0.3">
      <c r="B9059" s="4"/>
    </row>
    <row r="9060" spans="2:2" x14ac:dyDescent="0.3">
      <c r="B9060" s="4"/>
    </row>
    <row r="9061" spans="2:2" x14ac:dyDescent="0.3">
      <c r="B9061" s="4"/>
    </row>
    <row r="9062" spans="2:2" x14ac:dyDescent="0.3">
      <c r="B9062" s="4"/>
    </row>
    <row r="9063" spans="2:2" x14ac:dyDescent="0.3">
      <c r="B9063" s="4"/>
    </row>
    <row r="9064" spans="2:2" x14ac:dyDescent="0.3">
      <c r="B9064" s="4"/>
    </row>
    <row r="9065" spans="2:2" x14ac:dyDescent="0.3">
      <c r="B9065" s="4"/>
    </row>
    <row r="9066" spans="2:2" x14ac:dyDescent="0.3">
      <c r="B9066" s="4"/>
    </row>
    <row r="9067" spans="2:2" x14ac:dyDescent="0.3">
      <c r="B9067" s="4"/>
    </row>
    <row r="9068" spans="2:2" x14ac:dyDescent="0.3">
      <c r="B9068" s="4"/>
    </row>
    <row r="9069" spans="2:2" x14ac:dyDescent="0.3">
      <c r="B9069" s="4"/>
    </row>
    <row r="9070" spans="2:2" x14ac:dyDescent="0.3">
      <c r="B9070" s="4"/>
    </row>
    <row r="9071" spans="2:2" x14ac:dyDescent="0.3">
      <c r="B9071" s="4"/>
    </row>
    <row r="9072" spans="2:2" x14ac:dyDescent="0.3">
      <c r="B9072" s="4"/>
    </row>
    <row r="9073" spans="2:2" x14ac:dyDescent="0.3">
      <c r="B9073" s="4"/>
    </row>
    <row r="9074" spans="2:2" x14ac:dyDescent="0.3">
      <c r="B9074" s="4"/>
    </row>
    <row r="9075" spans="2:2" x14ac:dyDescent="0.3">
      <c r="B9075" s="4"/>
    </row>
    <row r="9076" spans="2:2" x14ac:dyDescent="0.3">
      <c r="B9076" s="4"/>
    </row>
    <row r="9077" spans="2:2" x14ac:dyDescent="0.3">
      <c r="B9077" s="4"/>
    </row>
    <row r="9078" spans="2:2" x14ac:dyDescent="0.3">
      <c r="B9078" s="4"/>
    </row>
    <row r="9079" spans="2:2" x14ac:dyDescent="0.3">
      <c r="B9079" s="4"/>
    </row>
    <row r="9080" spans="2:2" x14ac:dyDescent="0.3">
      <c r="B9080" s="4"/>
    </row>
    <row r="9081" spans="2:2" x14ac:dyDescent="0.3">
      <c r="B9081" s="4"/>
    </row>
    <row r="9082" spans="2:2" x14ac:dyDescent="0.3">
      <c r="B9082" s="4"/>
    </row>
    <row r="9083" spans="2:2" x14ac:dyDescent="0.3">
      <c r="B9083" s="4"/>
    </row>
    <row r="9084" spans="2:2" x14ac:dyDescent="0.3">
      <c r="B9084" s="4"/>
    </row>
    <row r="9085" spans="2:2" x14ac:dyDescent="0.3">
      <c r="B9085" s="4"/>
    </row>
    <row r="9086" spans="2:2" x14ac:dyDescent="0.3">
      <c r="B9086" s="4"/>
    </row>
    <row r="9087" spans="2:2" x14ac:dyDescent="0.3">
      <c r="B9087" s="4"/>
    </row>
    <row r="9088" spans="2:2" x14ac:dyDescent="0.3">
      <c r="B9088" s="4"/>
    </row>
    <row r="9089" spans="2:2" x14ac:dyDescent="0.3">
      <c r="B9089" s="4"/>
    </row>
    <row r="9090" spans="2:2" x14ac:dyDescent="0.3">
      <c r="B9090" s="4"/>
    </row>
    <row r="9091" spans="2:2" x14ac:dyDescent="0.3">
      <c r="B9091" s="4"/>
    </row>
    <row r="9092" spans="2:2" x14ac:dyDescent="0.3">
      <c r="B9092" s="4"/>
    </row>
    <row r="9093" spans="2:2" x14ac:dyDescent="0.3">
      <c r="B9093" s="4"/>
    </row>
    <row r="9094" spans="2:2" x14ac:dyDescent="0.3">
      <c r="B9094" s="4"/>
    </row>
    <row r="9095" spans="2:2" x14ac:dyDescent="0.3">
      <c r="B9095" s="4"/>
    </row>
    <row r="9096" spans="2:2" x14ac:dyDescent="0.3">
      <c r="B9096" s="4"/>
    </row>
    <row r="9097" spans="2:2" x14ac:dyDescent="0.3">
      <c r="B9097" s="4"/>
    </row>
    <row r="9098" spans="2:2" x14ac:dyDescent="0.3">
      <c r="B9098" s="4"/>
    </row>
    <row r="9099" spans="2:2" x14ac:dyDescent="0.3">
      <c r="B9099" s="4"/>
    </row>
    <row r="9100" spans="2:2" x14ac:dyDescent="0.3">
      <c r="B9100" s="4"/>
    </row>
    <row r="9101" spans="2:2" x14ac:dyDescent="0.3">
      <c r="B9101" s="4"/>
    </row>
    <row r="9102" spans="2:2" x14ac:dyDescent="0.3">
      <c r="B9102" s="4"/>
    </row>
    <row r="9103" spans="2:2" x14ac:dyDescent="0.3">
      <c r="B9103" s="4"/>
    </row>
    <row r="9104" spans="2:2" x14ac:dyDescent="0.3">
      <c r="B9104" s="4"/>
    </row>
    <row r="9105" spans="2:2" x14ac:dyDescent="0.3">
      <c r="B9105" s="4"/>
    </row>
    <row r="9106" spans="2:2" x14ac:dyDescent="0.3">
      <c r="B9106" s="4"/>
    </row>
    <row r="9107" spans="2:2" x14ac:dyDescent="0.3">
      <c r="B9107" s="4"/>
    </row>
    <row r="9108" spans="2:2" x14ac:dyDescent="0.3">
      <c r="B9108" s="4"/>
    </row>
    <row r="9109" spans="2:2" x14ac:dyDescent="0.3">
      <c r="B9109" s="4"/>
    </row>
    <row r="9110" spans="2:2" x14ac:dyDescent="0.3">
      <c r="B9110" s="4"/>
    </row>
    <row r="9111" spans="2:2" x14ac:dyDescent="0.3">
      <c r="B9111" s="4"/>
    </row>
    <row r="9112" spans="2:2" x14ac:dyDescent="0.3">
      <c r="B9112" s="4"/>
    </row>
    <row r="9113" spans="2:2" x14ac:dyDescent="0.3">
      <c r="B9113" s="4"/>
    </row>
    <row r="9114" spans="2:2" x14ac:dyDescent="0.3">
      <c r="B9114" s="4"/>
    </row>
    <row r="9115" spans="2:2" x14ac:dyDescent="0.3">
      <c r="B9115" s="4"/>
    </row>
    <row r="9116" spans="2:2" x14ac:dyDescent="0.3">
      <c r="B9116" s="4"/>
    </row>
    <row r="9117" spans="2:2" x14ac:dyDescent="0.3">
      <c r="B9117" s="4"/>
    </row>
    <row r="9118" spans="2:2" x14ac:dyDescent="0.3">
      <c r="B9118" s="4"/>
    </row>
    <row r="9119" spans="2:2" x14ac:dyDescent="0.3">
      <c r="B9119" s="4"/>
    </row>
    <row r="9120" spans="2:2" x14ac:dyDescent="0.3">
      <c r="B9120" s="4"/>
    </row>
    <row r="9121" spans="2:2" x14ac:dyDescent="0.3">
      <c r="B9121" s="4"/>
    </row>
    <row r="9122" spans="2:2" x14ac:dyDescent="0.3">
      <c r="B9122" s="4"/>
    </row>
    <row r="9123" spans="2:2" x14ac:dyDescent="0.3">
      <c r="B9123" s="4"/>
    </row>
    <row r="9124" spans="2:2" x14ac:dyDescent="0.3">
      <c r="B9124" s="4"/>
    </row>
    <row r="9125" spans="2:2" x14ac:dyDescent="0.3">
      <c r="B9125" s="4"/>
    </row>
    <row r="9126" spans="2:2" x14ac:dyDescent="0.3">
      <c r="B9126" s="4"/>
    </row>
    <row r="9127" spans="2:2" x14ac:dyDescent="0.3">
      <c r="B9127" s="4"/>
    </row>
    <row r="9128" spans="2:2" x14ac:dyDescent="0.3">
      <c r="B9128" s="4"/>
    </row>
    <row r="9129" spans="2:2" x14ac:dyDescent="0.3">
      <c r="B9129" s="4"/>
    </row>
    <row r="9130" spans="2:2" x14ac:dyDescent="0.3">
      <c r="B9130" s="4"/>
    </row>
    <row r="9131" spans="2:2" x14ac:dyDescent="0.3">
      <c r="B9131" s="4"/>
    </row>
    <row r="9132" spans="2:2" x14ac:dyDescent="0.3">
      <c r="B9132" s="4"/>
    </row>
    <row r="9133" spans="2:2" x14ac:dyDescent="0.3">
      <c r="B9133" s="4"/>
    </row>
    <row r="9134" spans="2:2" x14ac:dyDescent="0.3">
      <c r="B9134" s="4"/>
    </row>
    <row r="9135" spans="2:2" x14ac:dyDescent="0.3">
      <c r="B9135" s="4"/>
    </row>
    <row r="9136" spans="2:2" x14ac:dyDescent="0.3">
      <c r="B9136" s="4"/>
    </row>
    <row r="9137" spans="2:2" x14ac:dyDescent="0.3">
      <c r="B9137" s="4"/>
    </row>
    <row r="9138" spans="2:2" x14ac:dyDescent="0.3">
      <c r="B9138" s="4"/>
    </row>
    <row r="9139" spans="2:2" x14ac:dyDescent="0.3">
      <c r="B9139" s="4"/>
    </row>
    <row r="9140" spans="2:2" x14ac:dyDescent="0.3">
      <c r="B9140" s="4"/>
    </row>
    <row r="9141" spans="2:2" x14ac:dyDescent="0.3">
      <c r="B9141" s="4"/>
    </row>
    <row r="9142" spans="2:2" x14ac:dyDescent="0.3">
      <c r="B9142" s="4"/>
    </row>
    <row r="9143" spans="2:2" x14ac:dyDescent="0.3">
      <c r="B9143" s="4"/>
    </row>
    <row r="9144" spans="2:2" x14ac:dyDescent="0.3">
      <c r="B9144" s="4"/>
    </row>
    <row r="9145" spans="2:2" x14ac:dyDescent="0.3">
      <c r="B9145" s="4"/>
    </row>
    <row r="9146" spans="2:2" x14ac:dyDescent="0.3">
      <c r="B9146" s="4"/>
    </row>
    <row r="9147" spans="2:2" x14ac:dyDescent="0.3">
      <c r="B9147" s="4"/>
    </row>
    <row r="9148" spans="2:2" x14ac:dyDescent="0.3">
      <c r="B9148" s="4"/>
    </row>
    <row r="9149" spans="2:2" x14ac:dyDescent="0.3">
      <c r="B9149" s="4"/>
    </row>
    <row r="9150" spans="2:2" x14ac:dyDescent="0.3">
      <c r="B9150" s="4"/>
    </row>
    <row r="9151" spans="2:2" x14ac:dyDescent="0.3">
      <c r="B9151" s="4"/>
    </row>
    <row r="9152" spans="2:2" x14ac:dyDescent="0.3">
      <c r="B9152" s="4"/>
    </row>
    <row r="9153" spans="2:2" x14ac:dyDescent="0.3">
      <c r="B9153" s="4"/>
    </row>
    <row r="9154" spans="2:2" x14ac:dyDescent="0.3">
      <c r="B9154" s="4"/>
    </row>
    <row r="9155" spans="2:2" x14ac:dyDescent="0.3">
      <c r="B9155" s="4"/>
    </row>
    <row r="9156" spans="2:2" x14ac:dyDescent="0.3">
      <c r="B9156" s="4"/>
    </row>
    <row r="9157" spans="2:2" x14ac:dyDescent="0.3">
      <c r="B9157" s="4"/>
    </row>
    <row r="9158" spans="2:2" x14ac:dyDescent="0.3">
      <c r="B9158" s="4"/>
    </row>
    <row r="9159" spans="2:2" x14ac:dyDescent="0.3">
      <c r="B9159" s="4"/>
    </row>
    <row r="9160" spans="2:2" x14ac:dyDescent="0.3">
      <c r="B9160" s="4"/>
    </row>
    <row r="9161" spans="2:2" x14ac:dyDescent="0.3">
      <c r="B9161" s="4"/>
    </row>
    <row r="9162" spans="2:2" x14ac:dyDescent="0.3">
      <c r="B9162" s="4"/>
    </row>
    <row r="9163" spans="2:2" x14ac:dyDescent="0.3">
      <c r="B9163" s="4"/>
    </row>
    <row r="9164" spans="2:2" x14ac:dyDescent="0.3">
      <c r="B9164" s="4"/>
    </row>
    <row r="9165" spans="2:2" x14ac:dyDescent="0.3">
      <c r="B9165" s="4"/>
    </row>
    <row r="9166" spans="2:2" x14ac:dyDescent="0.3">
      <c r="B9166" s="4"/>
    </row>
    <row r="9167" spans="2:2" x14ac:dyDescent="0.3">
      <c r="B9167" s="4"/>
    </row>
    <row r="9168" spans="2:2" x14ac:dyDescent="0.3">
      <c r="B9168" s="4"/>
    </row>
    <row r="9169" spans="2:2" x14ac:dyDescent="0.3">
      <c r="B9169" s="4"/>
    </row>
    <row r="9170" spans="2:2" x14ac:dyDescent="0.3">
      <c r="B9170" s="4"/>
    </row>
    <row r="9171" spans="2:2" x14ac:dyDescent="0.3">
      <c r="B9171" s="4"/>
    </row>
    <row r="9172" spans="2:2" x14ac:dyDescent="0.3">
      <c r="B9172" s="4"/>
    </row>
    <row r="9173" spans="2:2" x14ac:dyDescent="0.3">
      <c r="B9173" s="4"/>
    </row>
    <row r="9174" spans="2:2" x14ac:dyDescent="0.3">
      <c r="B9174" s="4"/>
    </row>
    <row r="9175" spans="2:2" x14ac:dyDescent="0.3">
      <c r="B9175" s="4"/>
    </row>
    <row r="9176" spans="2:2" x14ac:dyDescent="0.3">
      <c r="B9176" s="4"/>
    </row>
    <row r="9177" spans="2:2" x14ac:dyDescent="0.3">
      <c r="B9177" s="4"/>
    </row>
    <row r="9178" spans="2:2" x14ac:dyDescent="0.3">
      <c r="B9178" s="4"/>
    </row>
    <row r="9179" spans="2:2" x14ac:dyDescent="0.3">
      <c r="B9179" s="4"/>
    </row>
    <row r="9180" spans="2:2" x14ac:dyDescent="0.3">
      <c r="B9180" s="4"/>
    </row>
    <row r="9181" spans="2:2" x14ac:dyDescent="0.3">
      <c r="B9181" s="4"/>
    </row>
    <row r="9182" spans="2:2" x14ac:dyDescent="0.3">
      <c r="B9182" s="4"/>
    </row>
    <row r="9183" spans="2:2" x14ac:dyDescent="0.3">
      <c r="B9183" s="4"/>
    </row>
    <row r="9184" spans="2:2" x14ac:dyDescent="0.3">
      <c r="B9184" s="4"/>
    </row>
    <row r="9185" spans="2:2" x14ac:dyDescent="0.3">
      <c r="B9185" s="4"/>
    </row>
    <row r="9186" spans="2:2" x14ac:dyDescent="0.3">
      <c r="B9186" s="4"/>
    </row>
    <row r="9187" spans="2:2" x14ac:dyDescent="0.3">
      <c r="B9187" s="4"/>
    </row>
    <row r="9188" spans="2:2" x14ac:dyDescent="0.3">
      <c r="B9188" s="4"/>
    </row>
    <row r="9189" spans="2:2" x14ac:dyDescent="0.3">
      <c r="B9189" s="4"/>
    </row>
    <row r="9190" spans="2:2" x14ac:dyDescent="0.3">
      <c r="B9190" s="4"/>
    </row>
    <row r="9191" spans="2:2" x14ac:dyDescent="0.3">
      <c r="B9191" s="4"/>
    </row>
    <row r="9192" spans="2:2" x14ac:dyDescent="0.3">
      <c r="B9192" s="4"/>
    </row>
    <row r="9193" spans="2:2" x14ac:dyDescent="0.3">
      <c r="B9193" s="4"/>
    </row>
    <row r="9194" spans="2:2" x14ac:dyDescent="0.3">
      <c r="B9194" s="4"/>
    </row>
    <row r="9195" spans="2:2" x14ac:dyDescent="0.3">
      <c r="B9195" s="4"/>
    </row>
    <row r="9196" spans="2:2" x14ac:dyDescent="0.3">
      <c r="B9196" s="4"/>
    </row>
    <row r="9197" spans="2:2" x14ac:dyDescent="0.3">
      <c r="B9197" s="4"/>
    </row>
    <row r="9198" spans="2:2" x14ac:dyDescent="0.3">
      <c r="B9198" s="4"/>
    </row>
    <row r="9199" spans="2:2" x14ac:dyDescent="0.3">
      <c r="B9199" s="4"/>
    </row>
    <row r="9200" spans="2:2" x14ac:dyDescent="0.3">
      <c r="B9200" s="4"/>
    </row>
    <row r="9201" spans="2:2" x14ac:dyDescent="0.3">
      <c r="B9201" s="4"/>
    </row>
    <row r="9202" spans="2:2" x14ac:dyDescent="0.3">
      <c r="B9202" s="4"/>
    </row>
    <row r="9203" spans="2:2" x14ac:dyDescent="0.3">
      <c r="B9203" s="4"/>
    </row>
    <row r="9204" spans="2:2" x14ac:dyDescent="0.3">
      <c r="B9204" s="4"/>
    </row>
    <row r="9205" spans="2:2" x14ac:dyDescent="0.3">
      <c r="B9205" s="4"/>
    </row>
    <row r="9206" spans="2:2" x14ac:dyDescent="0.3">
      <c r="B9206" s="4"/>
    </row>
    <row r="9207" spans="2:2" x14ac:dyDescent="0.3">
      <c r="B9207" s="4"/>
    </row>
    <row r="9208" spans="2:2" x14ac:dyDescent="0.3">
      <c r="B9208" s="4"/>
    </row>
    <row r="9209" spans="2:2" x14ac:dyDescent="0.3">
      <c r="B9209" s="4"/>
    </row>
    <row r="9210" spans="2:2" x14ac:dyDescent="0.3">
      <c r="B9210" s="4"/>
    </row>
    <row r="9211" spans="2:2" x14ac:dyDescent="0.3">
      <c r="B9211" s="4"/>
    </row>
    <row r="9212" spans="2:2" x14ac:dyDescent="0.3">
      <c r="B9212" s="4"/>
    </row>
    <row r="9213" spans="2:2" x14ac:dyDescent="0.3">
      <c r="B9213" s="4"/>
    </row>
    <row r="9214" spans="2:2" x14ac:dyDescent="0.3">
      <c r="B9214" s="4"/>
    </row>
    <row r="9215" spans="2:2" x14ac:dyDescent="0.3">
      <c r="B9215" s="4"/>
    </row>
    <row r="9216" spans="2:2" x14ac:dyDescent="0.3">
      <c r="B9216" s="4"/>
    </row>
    <row r="9217" spans="2:2" x14ac:dyDescent="0.3">
      <c r="B9217" s="4"/>
    </row>
    <row r="9218" spans="2:2" x14ac:dyDescent="0.3">
      <c r="B9218" s="4"/>
    </row>
    <row r="9219" spans="2:2" x14ac:dyDescent="0.3">
      <c r="B9219" s="4"/>
    </row>
    <row r="9220" spans="2:2" x14ac:dyDescent="0.3">
      <c r="B9220" s="4"/>
    </row>
    <row r="9221" spans="2:2" x14ac:dyDescent="0.3">
      <c r="B9221" s="4"/>
    </row>
    <row r="9222" spans="2:2" x14ac:dyDescent="0.3">
      <c r="B9222" s="4"/>
    </row>
    <row r="9223" spans="2:2" x14ac:dyDescent="0.3">
      <c r="B9223" s="4"/>
    </row>
    <row r="9224" spans="2:2" x14ac:dyDescent="0.3">
      <c r="B9224" s="4"/>
    </row>
    <row r="9225" spans="2:2" x14ac:dyDescent="0.3">
      <c r="B9225" s="4"/>
    </row>
    <row r="9226" spans="2:2" x14ac:dyDescent="0.3">
      <c r="B9226" s="4"/>
    </row>
    <row r="9227" spans="2:2" x14ac:dyDescent="0.3">
      <c r="B9227" s="4"/>
    </row>
    <row r="9228" spans="2:2" x14ac:dyDescent="0.3">
      <c r="B9228" s="4"/>
    </row>
    <row r="9229" spans="2:2" x14ac:dyDescent="0.3">
      <c r="B9229" s="4"/>
    </row>
    <row r="9230" spans="2:2" x14ac:dyDescent="0.3">
      <c r="B9230" s="4"/>
    </row>
    <row r="9231" spans="2:2" x14ac:dyDescent="0.3">
      <c r="B9231" s="4"/>
    </row>
    <row r="9232" spans="2:2" x14ac:dyDescent="0.3">
      <c r="B9232" s="4"/>
    </row>
    <row r="9233" spans="2:2" x14ac:dyDescent="0.3">
      <c r="B9233" s="4"/>
    </row>
    <row r="9234" spans="2:2" x14ac:dyDescent="0.3">
      <c r="B9234" s="4"/>
    </row>
    <row r="9235" spans="2:2" x14ac:dyDescent="0.3">
      <c r="B9235" s="4"/>
    </row>
    <row r="9236" spans="2:2" x14ac:dyDescent="0.3">
      <c r="B9236" s="4"/>
    </row>
    <row r="9237" spans="2:2" x14ac:dyDescent="0.3">
      <c r="B9237" s="4"/>
    </row>
    <row r="9238" spans="2:2" x14ac:dyDescent="0.3">
      <c r="B9238" s="4"/>
    </row>
    <row r="9239" spans="2:2" x14ac:dyDescent="0.3">
      <c r="B9239" s="4"/>
    </row>
    <row r="9240" spans="2:2" x14ac:dyDescent="0.3">
      <c r="B9240" s="4"/>
    </row>
    <row r="9241" spans="2:2" x14ac:dyDescent="0.3">
      <c r="B9241" s="4"/>
    </row>
    <row r="9242" spans="2:2" x14ac:dyDescent="0.3">
      <c r="B9242" s="4"/>
    </row>
    <row r="9243" spans="2:2" x14ac:dyDescent="0.3">
      <c r="B9243" s="4"/>
    </row>
    <row r="9244" spans="2:2" x14ac:dyDescent="0.3">
      <c r="B9244" s="4"/>
    </row>
    <row r="9245" spans="2:2" x14ac:dyDescent="0.3">
      <c r="B9245" s="4"/>
    </row>
    <row r="9246" spans="2:2" x14ac:dyDescent="0.3">
      <c r="B9246" s="4"/>
    </row>
    <row r="9247" spans="2:2" x14ac:dyDescent="0.3">
      <c r="B9247" s="4"/>
    </row>
    <row r="9248" spans="2:2" x14ac:dyDescent="0.3">
      <c r="B9248" s="4"/>
    </row>
    <row r="9249" spans="2:2" x14ac:dyDescent="0.3">
      <c r="B9249" s="4"/>
    </row>
    <row r="9250" spans="2:2" x14ac:dyDescent="0.3">
      <c r="B9250" s="4"/>
    </row>
    <row r="9251" spans="2:2" x14ac:dyDescent="0.3">
      <c r="B9251" s="4"/>
    </row>
    <row r="9252" spans="2:2" x14ac:dyDescent="0.3">
      <c r="B9252" s="4"/>
    </row>
    <row r="9253" spans="2:2" x14ac:dyDescent="0.3">
      <c r="B9253" s="4"/>
    </row>
    <row r="9254" spans="2:2" x14ac:dyDescent="0.3">
      <c r="B9254" s="4"/>
    </row>
    <row r="9255" spans="2:2" x14ac:dyDescent="0.3">
      <c r="B9255" s="4"/>
    </row>
    <row r="9256" spans="2:2" x14ac:dyDescent="0.3">
      <c r="B9256" s="4"/>
    </row>
    <row r="9257" spans="2:2" x14ac:dyDescent="0.3">
      <c r="B9257" s="4"/>
    </row>
    <row r="9258" spans="2:2" x14ac:dyDescent="0.3">
      <c r="B9258" s="4"/>
    </row>
    <row r="9259" spans="2:2" x14ac:dyDescent="0.3">
      <c r="B9259" s="4"/>
    </row>
    <row r="9260" spans="2:2" x14ac:dyDescent="0.3">
      <c r="B9260" s="4"/>
    </row>
    <row r="9261" spans="2:2" x14ac:dyDescent="0.3">
      <c r="B9261" s="4"/>
    </row>
    <row r="9262" spans="2:2" x14ac:dyDescent="0.3">
      <c r="B9262" s="4"/>
    </row>
    <row r="9263" spans="2:2" x14ac:dyDescent="0.3">
      <c r="B9263" s="4"/>
    </row>
    <row r="9264" spans="2:2" x14ac:dyDescent="0.3">
      <c r="B9264" s="4"/>
    </row>
    <row r="9265" spans="2:2" x14ac:dyDescent="0.3">
      <c r="B9265" s="4"/>
    </row>
    <row r="9266" spans="2:2" x14ac:dyDescent="0.3">
      <c r="B9266" s="4"/>
    </row>
    <row r="9267" spans="2:2" x14ac:dyDescent="0.3">
      <c r="B9267" s="4"/>
    </row>
    <row r="9268" spans="2:2" x14ac:dyDescent="0.3">
      <c r="B9268" s="4"/>
    </row>
    <row r="9269" spans="2:2" x14ac:dyDescent="0.3">
      <c r="B9269" s="4"/>
    </row>
    <row r="9270" spans="2:2" x14ac:dyDescent="0.3">
      <c r="B9270" s="4"/>
    </row>
    <row r="9271" spans="2:2" x14ac:dyDescent="0.3">
      <c r="B9271" s="4"/>
    </row>
    <row r="9272" spans="2:2" x14ac:dyDescent="0.3">
      <c r="B9272" s="4"/>
    </row>
    <row r="9273" spans="2:2" x14ac:dyDescent="0.3">
      <c r="B9273" s="4"/>
    </row>
    <row r="9274" spans="2:2" x14ac:dyDescent="0.3">
      <c r="B9274" s="4"/>
    </row>
    <row r="9275" spans="2:2" x14ac:dyDescent="0.3">
      <c r="B9275" s="4"/>
    </row>
    <row r="9276" spans="2:2" x14ac:dyDescent="0.3">
      <c r="B9276" s="4"/>
    </row>
    <row r="9277" spans="2:2" x14ac:dyDescent="0.3">
      <c r="B9277" s="4"/>
    </row>
    <row r="9278" spans="2:2" x14ac:dyDescent="0.3">
      <c r="B9278" s="4"/>
    </row>
    <row r="9279" spans="2:2" x14ac:dyDescent="0.3">
      <c r="B9279" s="4"/>
    </row>
    <row r="9280" spans="2:2" x14ac:dyDescent="0.3">
      <c r="B9280" s="4"/>
    </row>
    <row r="9281" spans="2:2" x14ac:dyDescent="0.3">
      <c r="B9281" s="4"/>
    </row>
    <row r="9282" spans="2:2" x14ac:dyDescent="0.3">
      <c r="B9282" s="4"/>
    </row>
    <row r="9283" spans="2:2" x14ac:dyDescent="0.3">
      <c r="B9283" s="4"/>
    </row>
    <row r="9284" spans="2:2" x14ac:dyDescent="0.3">
      <c r="B9284" s="4"/>
    </row>
    <row r="9285" spans="2:2" x14ac:dyDescent="0.3">
      <c r="B9285" s="4"/>
    </row>
    <row r="9286" spans="2:2" x14ac:dyDescent="0.3">
      <c r="B9286" s="4"/>
    </row>
    <row r="9287" spans="2:2" x14ac:dyDescent="0.3">
      <c r="B9287" s="4"/>
    </row>
    <row r="9288" spans="2:2" x14ac:dyDescent="0.3">
      <c r="B9288" s="4"/>
    </row>
    <row r="9289" spans="2:2" x14ac:dyDescent="0.3">
      <c r="B9289" s="4"/>
    </row>
    <row r="9290" spans="2:2" x14ac:dyDescent="0.3">
      <c r="B9290" s="4"/>
    </row>
    <row r="9291" spans="2:2" x14ac:dyDescent="0.3">
      <c r="B9291" s="4"/>
    </row>
    <row r="9292" spans="2:2" x14ac:dyDescent="0.3">
      <c r="B9292" s="4"/>
    </row>
    <row r="9293" spans="2:2" x14ac:dyDescent="0.3">
      <c r="B9293" s="4"/>
    </row>
    <row r="9294" spans="2:2" x14ac:dyDescent="0.3">
      <c r="B9294" s="4"/>
    </row>
    <row r="9295" spans="2:2" x14ac:dyDescent="0.3">
      <c r="B9295" s="4"/>
    </row>
    <row r="9296" spans="2:2" x14ac:dyDescent="0.3">
      <c r="B9296" s="4"/>
    </row>
    <row r="9297" spans="2:2" x14ac:dyDescent="0.3">
      <c r="B9297" s="4"/>
    </row>
    <row r="9298" spans="2:2" x14ac:dyDescent="0.3">
      <c r="B9298" s="4"/>
    </row>
    <row r="9299" spans="2:2" x14ac:dyDescent="0.3">
      <c r="B9299" s="4"/>
    </row>
    <row r="9300" spans="2:2" x14ac:dyDescent="0.3">
      <c r="B9300" s="4"/>
    </row>
    <row r="9301" spans="2:2" x14ac:dyDescent="0.3">
      <c r="B9301" s="4"/>
    </row>
    <row r="9302" spans="2:2" x14ac:dyDescent="0.3">
      <c r="B9302" s="4"/>
    </row>
    <row r="9303" spans="2:2" x14ac:dyDescent="0.3">
      <c r="B9303" s="4"/>
    </row>
    <row r="9304" spans="2:2" x14ac:dyDescent="0.3">
      <c r="B9304" s="4"/>
    </row>
    <row r="9305" spans="2:2" x14ac:dyDescent="0.3">
      <c r="B9305" s="4"/>
    </row>
    <row r="9306" spans="2:2" x14ac:dyDescent="0.3">
      <c r="B9306" s="4"/>
    </row>
    <row r="9307" spans="2:2" x14ac:dyDescent="0.3">
      <c r="B9307" s="4"/>
    </row>
    <row r="9308" spans="2:2" x14ac:dyDescent="0.3">
      <c r="B9308" s="4"/>
    </row>
    <row r="9309" spans="2:2" x14ac:dyDescent="0.3">
      <c r="B9309" s="4"/>
    </row>
    <row r="9310" spans="2:2" x14ac:dyDescent="0.3">
      <c r="B9310" s="4"/>
    </row>
    <row r="9311" spans="2:2" x14ac:dyDescent="0.3">
      <c r="B9311" s="4"/>
    </row>
    <row r="9312" spans="2:2" x14ac:dyDescent="0.3">
      <c r="B9312" s="4"/>
    </row>
    <row r="9313" spans="2:2" x14ac:dyDescent="0.3">
      <c r="B9313" s="4"/>
    </row>
    <row r="9314" spans="2:2" x14ac:dyDescent="0.3">
      <c r="B9314" s="4"/>
    </row>
    <row r="9315" spans="2:2" x14ac:dyDescent="0.3">
      <c r="B9315" s="4"/>
    </row>
    <row r="9316" spans="2:2" x14ac:dyDescent="0.3">
      <c r="B9316" s="4"/>
    </row>
    <row r="9317" spans="2:2" x14ac:dyDescent="0.3">
      <c r="B9317" s="4"/>
    </row>
    <row r="9318" spans="2:2" x14ac:dyDescent="0.3">
      <c r="B9318" s="4"/>
    </row>
    <row r="9319" spans="2:2" x14ac:dyDescent="0.3">
      <c r="B9319" s="4"/>
    </row>
    <row r="9320" spans="2:2" x14ac:dyDescent="0.3">
      <c r="B9320" s="4"/>
    </row>
    <row r="9321" spans="2:2" x14ac:dyDescent="0.3">
      <c r="B9321" s="4"/>
    </row>
    <row r="9322" spans="2:2" x14ac:dyDescent="0.3">
      <c r="B9322" s="4"/>
    </row>
    <row r="9323" spans="2:2" x14ac:dyDescent="0.3">
      <c r="B9323" s="4"/>
    </row>
    <row r="9324" spans="2:2" x14ac:dyDescent="0.3">
      <c r="B9324" s="4"/>
    </row>
    <row r="9325" spans="2:2" x14ac:dyDescent="0.3">
      <c r="B9325" s="4"/>
    </row>
    <row r="9326" spans="2:2" x14ac:dyDescent="0.3">
      <c r="B9326" s="4"/>
    </row>
    <row r="9327" spans="2:2" x14ac:dyDescent="0.3">
      <c r="B9327" s="4"/>
    </row>
    <row r="9328" spans="2:2" x14ac:dyDescent="0.3">
      <c r="B9328" s="4"/>
    </row>
    <row r="9329" spans="2:2" x14ac:dyDescent="0.3">
      <c r="B9329" s="4"/>
    </row>
    <row r="9330" spans="2:2" x14ac:dyDescent="0.3">
      <c r="B9330" s="4"/>
    </row>
    <row r="9331" spans="2:2" x14ac:dyDescent="0.3">
      <c r="B9331" s="4"/>
    </row>
    <row r="9332" spans="2:2" x14ac:dyDescent="0.3">
      <c r="B9332" s="4"/>
    </row>
    <row r="9333" spans="2:2" x14ac:dyDescent="0.3">
      <c r="B9333" s="4"/>
    </row>
    <row r="9334" spans="2:2" x14ac:dyDescent="0.3">
      <c r="B9334" s="4"/>
    </row>
    <row r="9335" spans="2:2" x14ac:dyDescent="0.3">
      <c r="B9335" s="4"/>
    </row>
    <row r="9336" spans="2:2" x14ac:dyDescent="0.3">
      <c r="B9336" s="4"/>
    </row>
    <row r="9337" spans="2:2" x14ac:dyDescent="0.3">
      <c r="B9337" s="4"/>
    </row>
    <row r="9338" spans="2:2" x14ac:dyDescent="0.3">
      <c r="B9338" s="4"/>
    </row>
    <row r="9339" spans="2:2" x14ac:dyDescent="0.3">
      <c r="B9339" s="4"/>
    </row>
    <row r="9340" spans="2:2" x14ac:dyDescent="0.3">
      <c r="B9340" s="4"/>
    </row>
    <row r="9341" spans="2:2" x14ac:dyDescent="0.3">
      <c r="B9341" s="4"/>
    </row>
    <row r="9342" spans="2:2" x14ac:dyDescent="0.3">
      <c r="B9342" s="4"/>
    </row>
    <row r="9343" spans="2:2" x14ac:dyDescent="0.3">
      <c r="B9343" s="4"/>
    </row>
    <row r="9344" spans="2:2" x14ac:dyDescent="0.3">
      <c r="B9344" s="4"/>
    </row>
    <row r="9345" spans="2:2" x14ac:dyDescent="0.3">
      <c r="B9345" s="4"/>
    </row>
    <row r="9346" spans="2:2" x14ac:dyDescent="0.3">
      <c r="B9346" s="4"/>
    </row>
    <row r="9347" spans="2:2" x14ac:dyDescent="0.3">
      <c r="B9347" s="4"/>
    </row>
    <row r="9348" spans="2:2" x14ac:dyDescent="0.3">
      <c r="B9348" s="4"/>
    </row>
    <row r="9349" spans="2:2" x14ac:dyDescent="0.3">
      <c r="B9349" s="4"/>
    </row>
    <row r="9350" spans="2:2" x14ac:dyDescent="0.3">
      <c r="B9350" s="4"/>
    </row>
    <row r="9351" spans="2:2" x14ac:dyDescent="0.3">
      <c r="B9351" s="4"/>
    </row>
    <row r="9352" spans="2:2" x14ac:dyDescent="0.3">
      <c r="B9352" s="4"/>
    </row>
    <row r="9353" spans="2:2" x14ac:dyDescent="0.3">
      <c r="B9353" s="4"/>
    </row>
    <row r="9354" spans="2:2" x14ac:dyDescent="0.3">
      <c r="B9354" s="4"/>
    </row>
    <row r="9355" spans="2:2" x14ac:dyDescent="0.3">
      <c r="B9355" s="4"/>
    </row>
    <row r="9356" spans="2:2" x14ac:dyDescent="0.3">
      <c r="B9356" s="4"/>
    </row>
    <row r="9357" spans="2:2" x14ac:dyDescent="0.3">
      <c r="B9357" s="4"/>
    </row>
    <row r="9358" spans="2:2" x14ac:dyDescent="0.3">
      <c r="B9358" s="4"/>
    </row>
    <row r="9359" spans="2:2" x14ac:dyDescent="0.3">
      <c r="B9359" s="4"/>
    </row>
    <row r="9360" spans="2:2" x14ac:dyDescent="0.3">
      <c r="B9360" s="4"/>
    </row>
    <row r="9361" spans="2:2" x14ac:dyDescent="0.3">
      <c r="B9361" s="4"/>
    </row>
    <row r="9362" spans="2:2" x14ac:dyDescent="0.3">
      <c r="B9362" s="4"/>
    </row>
    <row r="9363" spans="2:2" x14ac:dyDescent="0.3">
      <c r="B9363" s="4"/>
    </row>
    <row r="9364" spans="2:2" x14ac:dyDescent="0.3">
      <c r="B9364" s="4"/>
    </row>
    <row r="9365" spans="2:2" x14ac:dyDescent="0.3">
      <c r="B9365" s="4"/>
    </row>
    <row r="9366" spans="2:2" x14ac:dyDescent="0.3">
      <c r="B9366" s="4"/>
    </row>
    <row r="9367" spans="2:2" x14ac:dyDescent="0.3">
      <c r="B9367" s="4"/>
    </row>
    <row r="9368" spans="2:2" x14ac:dyDescent="0.3">
      <c r="B9368" s="4"/>
    </row>
    <row r="9369" spans="2:2" x14ac:dyDescent="0.3">
      <c r="B9369" s="4"/>
    </row>
    <row r="9370" spans="2:2" x14ac:dyDescent="0.3">
      <c r="B9370" s="4"/>
    </row>
    <row r="9371" spans="2:2" x14ac:dyDescent="0.3">
      <c r="B9371" s="4"/>
    </row>
    <row r="9372" spans="2:2" x14ac:dyDescent="0.3">
      <c r="B9372" s="4"/>
    </row>
    <row r="9373" spans="2:2" x14ac:dyDescent="0.3">
      <c r="B9373" s="4"/>
    </row>
    <row r="9374" spans="2:2" x14ac:dyDescent="0.3">
      <c r="B9374" s="4"/>
    </row>
    <row r="9375" spans="2:2" x14ac:dyDescent="0.3">
      <c r="B9375" s="4"/>
    </row>
    <row r="9376" spans="2:2" x14ac:dyDescent="0.3">
      <c r="B9376" s="4"/>
    </row>
    <row r="9377" spans="2:2" x14ac:dyDescent="0.3">
      <c r="B9377" s="4"/>
    </row>
    <row r="9378" spans="2:2" x14ac:dyDescent="0.3">
      <c r="B9378" s="4"/>
    </row>
    <row r="9379" spans="2:2" x14ac:dyDescent="0.3">
      <c r="B9379" s="4"/>
    </row>
    <row r="9380" spans="2:2" x14ac:dyDescent="0.3">
      <c r="B9380" s="4"/>
    </row>
    <row r="9381" spans="2:2" x14ac:dyDescent="0.3">
      <c r="B9381" s="4"/>
    </row>
    <row r="9382" spans="2:2" x14ac:dyDescent="0.3">
      <c r="B9382" s="4"/>
    </row>
    <row r="9383" spans="2:2" x14ac:dyDescent="0.3">
      <c r="B9383" s="4"/>
    </row>
    <row r="9384" spans="2:2" x14ac:dyDescent="0.3">
      <c r="B9384" s="4"/>
    </row>
    <row r="9385" spans="2:2" x14ac:dyDescent="0.3">
      <c r="B9385" s="4"/>
    </row>
    <row r="9386" spans="2:2" x14ac:dyDescent="0.3">
      <c r="B9386" s="4"/>
    </row>
    <row r="9387" spans="2:2" x14ac:dyDescent="0.3">
      <c r="B9387" s="4"/>
    </row>
    <row r="9388" spans="2:2" x14ac:dyDescent="0.3">
      <c r="B9388" s="4"/>
    </row>
    <row r="9389" spans="2:2" x14ac:dyDescent="0.3">
      <c r="B9389" s="4"/>
    </row>
    <row r="9390" spans="2:2" x14ac:dyDescent="0.3">
      <c r="B9390" s="4"/>
    </row>
    <row r="9391" spans="2:2" x14ac:dyDescent="0.3">
      <c r="B9391" s="4"/>
    </row>
    <row r="9392" spans="2:2" x14ac:dyDescent="0.3">
      <c r="B9392" s="4"/>
    </row>
    <row r="9393" spans="2:2" x14ac:dyDescent="0.3">
      <c r="B9393" s="4"/>
    </row>
    <row r="9394" spans="2:2" x14ac:dyDescent="0.3">
      <c r="B9394" s="4"/>
    </row>
    <row r="9395" spans="2:2" x14ac:dyDescent="0.3">
      <c r="B9395" s="4"/>
    </row>
    <row r="9396" spans="2:2" x14ac:dyDescent="0.3">
      <c r="B9396" s="4"/>
    </row>
    <row r="9397" spans="2:2" x14ac:dyDescent="0.3">
      <c r="B9397" s="4"/>
    </row>
    <row r="9398" spans="2:2" x14ac:dyDescent="0.3">
      <c r="B9398" s="4"/>
    </row>
    <row r="9399" spans="2:2" x14ac:dyDescent="0.3">
      <c r="B9399" s="4"/>
    </row>
    <row r="9400" spans="2:2" x14ac:dyDescent="0.3">
      <c r="B9400" s="4"/>
    </row>
    <row r="9401" spans="2:2" x14ac:dyDescent="0.3">
      <c r="B9401" s="4"/>
    </row>
    <row r="9402" spans="2:2" x14ac:dyDescent="0.3">
      <c r="B9402" s="4"/>
    </row>
    <row r="9403" spans="2:2" x14ac:dyDescent="0.3">
      <c r="B9403" s="4"/>
    </row>
    <row r="9404" spans="2:2" x14ac:dyDescent="0.3">
      <c r="B9404" s="4"/>
    </row>
    <row r="9405" spans="2:2" x14ac:dyDescent="0.3">
      <c r="B9405" s="4"/>
    </row>
    <row r="9406" spans="2:2" x14ac:dyDescent="0.3">
      <c r="B9406" s="4"/>
    </row>
    <row r="9407" spans="2:2" x14ac:dyDescent="0.3">
      <c r="B9407" s="4"/>
    </row>
    <row r="9408" spans="2:2" x14ac:dyDescent="0.3">
      <c r="B9408" s="4"/>
    </row>
    <row r="9409" spans="2:2" x14ac:dyDescent="0.3">
      <c r="B9409" s="4"/>
    </row>
    <row r="9410" spans="2:2" x14ac:dyDescent="0.3">
      <c r="B9410" s="4"/>
    </row>
    <row r="9411" spans="2:2" x14ac:dyDescent="0.3">
      <c r="B9411" s="4"/>
    </row>
    <row r="9412" spans="2:2" x14ac:dyDescent="0.3">
      <c r="B9412" s="4"/>
    </row>
    <row r="9413" spans="2:2" x14ac:dyDescent="0.3">
      <c r="B9413" s="4"/>
    </row>
    <row r="9414" spans="2:2" x14ac:dyDescent="0.3">
      <c r="B9414" s="4"/>
    </row>
    <row r="9415" spans="2:2" x14ac:dyDescent="0.3">
      <c r="B9415" s="4"/>
    </row>
    <row r="9416" spans="2:2" x14ac:dyDescent="0.3">
      <c r="B9416" s="4"/>
    </row>
    <row r="9417" spans="2:2" x14ac:dyDescent="0.3">
      <c r="B9417" s="4"/>
    </row>
    <row r="9418" spans="2:2" x14ac:dyDescent="0.3">
      <c r="B9418" s="4"/>
    </row>
    <row r="9419" spans="2:2" x14ac:dyDescent="0.3">
      <c r="B9419" s="4"/>
    </row>
    <row r="9420" spans="2:2" x14ac:dyDescent="0.3">
      <c r="B9420" s="4"/>
    </row>
    <row r="9421" spans="2:2" x14ac:dyDescent="0.3">
      <c r="B9421" s="4"/>
    </row>
    <row r="9422" spans="2:2" x14ac:dyDescent="0.3">
      <c r="B9422" s="4"/>
    </row>
    <row r="9423" spans="2:2" x14ac:dyDescent="0.3">
      <c r="B9423" s="4"/>
    </row>
    <row r="9424" spans="2:2" x14ac:dyDescent="0.3">
      <c r="B9424" s="4"/>
    </row>
    <row r="9425" spans="2:2" x14ac:dyDescent="0.3">
      <c r="B9425" s="4"/>
    </row>
    <row r="9426" spans="2:2" x14ac:dyDescent="0.3">
      <c r="B9426" s="4"/>
    </row>
    <row r="9427" spans="2:2" x14ac:dyDescent="0.3">
      <c r="B9427" s="4"/>
    </row>
    <row r="9428" spans="2:2" x14ac:dyDescent="0.3">
      <c r="B9428" s="4"/>
    </row>
    <row r="9429" spans="2:2" x14ac:dyDescent="0.3">
      <c r="B9429" s="4"/>
    </row>
    <row r="9430" spans="2:2" x14ac:dyDescent="0.3">
      <c r="B9430" s="4"/>
    </row>
    <row r="9431" spans="2:2" x14ac:dyDescent="0.3">
      <c r="B9431" s="4"/>
    </row>
    <row r="9432" spans="2:2" x14ac:dyDescent="0.3">
      <c r="B9432" s="4"/>
    </row>
    <row r="9433" spans="2:2" x14ac:dyDescent="0.3">
      <c r="B9433" s="4"/>
    </row>
    <row r="9434" spans="2:2" x14ac:dyDescent="0.3">
      <c r="B9434" s="4"/>
    </row>
    <row r="9435" spans="2:2" x14ac:dyDescent="0.3">
      <c r="B9435" s="4"/>
    </row>
    <row r="9436" spans="2:2" x14ac:dyDescent="0.3">
      <c r="B9436" s="4"/>
    </row>
    <row r="9437" spans="2:2" x14ac:dyDescent="0.3">
      <c r="B9437" s="4"/>
    </row>
    <row r="9438" spans="2:2" x14ac:dyDescent="0.3">
      <c r="B9438" s="4"/>
    </row>
    <row r="9439" spans="2:2" x14ac:dyDescent="0.3">
      <c r="B9439" s="4"/>
    </row>
    <row r="9440" spans="2:2" x14ac:dyDescent="0.3">
      <c r="B9440" s="4"/>
    </row>
    <row r="9441" spans="2:2" x14ac:dyDescent="0.3">
      <c r="B9441" s="4"/>
    </row>
    <row r="9442" spans="2:2" x14ac:dyDescent="0.3">
      <c r="B9442" s="4"/>
    </row>
    <row r="9443" spans="2:2" x14ac:dyDescent="0.3">
      <c r="B9443" s="4"/>
    </row>
    <row r="9444" spans="2:2" x14ac:dyDescent="0.3">
      <c r="B9444" s="4"/>
    </row>
    <row r="9445" spans="2:2" x14ac:dyDescent="0.3">
      <c r="B9445" s="4"/>
    </row>
    <row r="9446" spans="2:2" x14ac:dyDescent="0.3">
      <c r="B9446" s="4"/>
    </row>
    <row r="9447" spans="2:2" x14ac:dyDescent="0.3">
      <c r="B9447" s="4"/>
    </row>
    <row r="9448" spans="2:2" x14ac:dyDescent="0.3">
      <c r="B9448" s="4"/>
    </row>
    <row r="9449" spans="2:2" x14ac:dyDescent="0.3">
      <c r="B9449" s="4"/>
    </row>
    <row r="9450" spans="2:2" x14ac:dyDescent="0.3">
      <c r="B9450" s="4"/>
    </row>
    <row r="9451" spans="2:2" x14ac:dyDescent="0.3">
      <c r="B9451" s="4"/>
    </row>
    <row r="9452" spans="2:2" x14ac:dyDescent="0.3">
      <c r="B9452" s="4"/>
    </row>
    <row r="9453" spans="2:2" x14ac:dyDescent="0.3">
      <c r="B9453" s="4"/>
    </row>
    <row r="9454" spans="2:2" x14ac:dyDescent="0.3">
      <c r="B9454" s="4"/>
    </row>
    <row r="9455" spans="2:2" x14ac:dyDescent="0.3">
      <c r="B9455" s="4"/>
    </row>
    <row r="9456" spans="2:2" x14ac:dyDescent="0.3">
      <c r="B9456" s="4"/>
    </row>
    <row r="9457" spans="2:2" x14ac:dyDescent="0.3">
      <c r="B9457" s="4"/>
    </row>
    <row r="9458" spans="2:2" x14ac:dyDescent="0.3">
      <c r="B9458" s="4"/>
    </row>
    <row r="9459" spans="2:2" x14ac:dyDescent="0.3">
      <c r="B9459" s="4"/>
    </row>
    <row r="9460" spans="2:2" x14ac:dyDescent="0.3">
      <c r="B9460" s="4"/>
    </row>
    <row r="9461" spans="2:2" x14ac:dyDescent="0.3">
      <c r="B9461" s="4"/>
    </row>
    <row r="9462" spans="2:2" x14ac:dyDescent="0.3">
      <c r="B9462" s="4"/>
    </row>
    <row r="9463" spans="2:2" x14ac:dyDescent="0.3">
      <c r="B9463" s="4"/>
    </row>
    <row r="9464" spans="2:2" x14ac:dyDescent="0.3">
      <c r="B9464" s="4"/>
    </row>
    <row r="9465" spans="2:2" x14ac:dyDescent="0.3">
      <c r="B9465" s="4"/>
    </row>
    <row r="9466" spans="2:2" x14ac:dyDescent="0.3">
      <c r="B9466" s="4"/>
    </row>
    <row r="9467" spans="2:2" x14ac:dyDescent="0.3">
      <c r="B9467" s="4"/>
    </row>
    <row r="9468" spans="2:2" x14ac:dyDescent="0.3">
      <c r="B9468" s="4"/>
    </row>
    <row r="9469" spans="2:2" x14ac:dyDescent="0.3">
      <c r="B9469" s="4"/>
    </row>
    <row r="9470" spans="2:2" x14ac:dyDescent="0.3">
      <c r="B9470" s="4"/>
    </row>
    <row r="9471" spans="2:2" x14ac:dyDescent="0.3">
      <c r="B9471" s="4"/>
    </row>
    <row r="9472" spans="2:2" x14ac:dyDescent="0.3">
      <c r="B9472" s="4"/>
    </row>
    <row r="9473" spans="2:2" x14ac:dyDescent="0.3">
      <c r="B9473" s="4"/>
    </row>
    <row r="9474" spans="2:2" x14ac:dyDescent="0.3">
      <c r="B9474" s="4"/>
    </row>
    <row r="9475" spans="2:2" x14ac:dyDescent="0.3">
      <c r="B9475" s="4"/>
    </row>
    <row r="9476" spans="2:2" x14ac:dyDescent="0.3">
      <c r="B9476" s="4"/>
    </row>
    <row r="9477" spans="2:2" x14ac:dyDescent="0.3">
      <c r="B9477" s="4"/>
    </row>
    <row r="9478" spans="2:2" x14ac:dyDescent="0.3">
      <c r="B9478" s="4"/>
    </row>
    <row r="9479" spans="2:2" x14ac:dyDescent="0.3">
      <c r="B9479" s="4"/>
    </row>
    <row r="9480" spans="2:2" x14ac:dyDescent="0.3">
      <c r="B9480" s="4"/>
    </row>
    <row r="9481" spans="2:2" x14ac:dyDescent="0.3">
      <c r="B9481" s="4"/>
    </row>
    <row r="9482" spans="2:2" x14ac:dyDescent="0.3">
      <c r="B9482" s="4"/>
    </row>
    <row r="9483" spans="2:2" x14ac:dyDescent="0.3">
      <c r="B9483" s="4"/>
    </row>
    <row r="9484" spans="2:2" x14ac:dyDescent="0.3">
      <c r="B9484" s="4"/>
    </row>
    <row r="9485" spans="2:2" x14ac:dyDescent="0.3">
      <c r="B9485" s="4"/>
    </row>
    <row r="9486" spans="2:2" x14ac:dyDescent="0.3">
      <c r="B9486" s="4"/>
    </row>
    <row r="9487" spans="2:2" x14ac:dyDescent="0.3">
      <c r="B9487" s="4"/>
    </row>
    <row r="9488" spans="2:2" x14ac:dyDescent="0.3">
      <c r="B9488" s="4"/>
    </row>
    <row r="9489" spans="2:2" x14ac:dyDescent="0.3">
      <c r="B9489" s="4"/>
    </row>
    <row r="9490" spans="2:2" x14ac:dyDescent="0.3">
      <c r="B9490" s="4"/>
    </row>
    <row r="9491" spans="2:2" x14ac:dyDescent="0.3">
      <c r="B9491" s="4"/>
    </row>
    <row r="9492" spans="2:2" x14ac:dyDescent="0.3">
      <c r="B9492" s="4"/>
    </row>
    <row r="9493" spans="2:2" x14ac:dyDescent="0.3">
      <c r="B9493" s="4"/>
    </row>
    <row r="9494" spans="2:2" x14ac:dyDescent="0.3">
      <c r="B9494" s="4"/>
    </row>
    <row r="9495" spans="2:2" x14ac:dyDescent="0.3">
      <c r="B9495" s="4"/>
    </row>
    <row r="9496" spans="2:2" x14ac:dyDescent="0.3">
      <c r="B9496" s="4"/>
    </row>
    <row r="9497" spans="2:2" x14ac:dyDescent="0.3">
      <c r="B9497" s="4"/>
    </row>
    <row r="9498" spans="2:2" x14ac:dyDescent="0.3">
      <c r="B9498" s="4"/>
    </row>
    <row r="9499" spans="2:2" x14ac:dyDescent="0.3">
      <c r="B9499" s="4"/>
    </row>
    <row r="9500" spans="2:2" x14ac:dyDescent="0.3">
      <c r="B9500" s="4"/>
    </row>
    <row r="9501" spans="2:2" x14ac:dyDescent="0.3">
      <c r="B9501" s="4"/>
    </row>
    <row r="9502" spans="2:2" x14ac:dyDescent="0.3">
      <c r="B9502" s="4"/>
    </row>
    <row r="9503" spans="2:2" x14ac:dyDescent="0.3">
      <c r="B9503" s="4"/>
    </row>
    <row r="9504" spans="2:2" x14ac:dyDescent="0.3">
      <c r="B9504" s="4"/>
    </row>
    <row r="9505" spans="2:2" x14ac:dyDescent="0.3">
      <c r="B9505" s="4"/>
    </row>
    <row r="9506" spans="2:2" x14ac:dyDescent="0.3">
      <c r="B9506" s="4"/>
    </row>
    <row r="9507" spans="2:2" x14ac:dyDescent="0.3">
      <c r="B9507" s="4"/>
    </row>
    <row r="9508" spans="2:2" x14ac:dyDescent="0.3">
      <c r="B9508" s="4"/>
    </row>
    <row r="9509" spans="2:2" x14ac:dyDescent="0.3">
      <c r="B9509" s="4"/>
    </row>
    <row r="9510" spans="2:2" x14ac:dyDescent="0.3">
      <c r="B9510" s="4"/>
    </row>
    <row r="9511" spans="2:2" x14ac:dyDescent="0.3">
      <c r="B9511" s="4"/>
    </row>
    <row r="9512" spans="2:2" x14ac:dyDescent="0.3">
      <c r="B9512" s="4"/>
    </row>
    <row r="9513" spans="2:2" x14ac:dyDescent="0.3">
      <c r="B9513" s="4"/>
    </row>
    <row r="9514" spans="2:2" x14ac:dyDescent="0.3">
      <c r="B9514" s="4"/>
    </row>
    <row r="9515" spans="2:2" x14ac:dyDescent="0.3">
      <c r="B9515" s="4"/>
    </row>
    <row r="9516" spans="2:2" x14ac:dyDescent="0.3">
      <c r="B9516" s="4"/>
    </row>
    <row r="9517" spans="2:2" x14ac:dyDescent="0.3">
      <c r="B9517" s="4"/>
    </row>
    <row r="9518" spans="2:2" x14ac:dyDescent="0.3">
      <c r="B9518" s="4"/>
    </row>
    <row r="9519" spans="2:2" x14ac:dyDescent="0.3">
      <c r="B9519" s="4"/>
    </row>
    <row r="9520" spans="2:2" x14ac:dyDescent="0.3">
      <c r="B9520" s="4"/>
    </row>
    <row r="9521" spans="2:2" x14ac:dyDescent="0.3">
      <c r="B9521" s="4"/>
    </row>
    <row r="9522" spans="2:2" x14ac:dyDescent="0.3">
      <c r="B9522" s="4"/>
    </row>
    <row r="9523" spans="2:2" x14ac:dyDescent="0.3">
      <c r="B9523" s="4"/>
    </row>
    <row r="9524" spans="2:2" x14ac:dyDescent="0.3">
      <c r="B9524" s="4"/>
    </row>
    <row r="9525" spans="2:2" x14ac:dyDescent="0.3">
      <c r="B9525" s="4"/>
    </row>
    <row r="9526" spans="2:2" x14ac:dyDescent="0.3">
      <c r="B9526" s="4"/>
    </row>
    <row r="9527" spans="2:2" x14ac:dyDescent="0.3">
      <c r="B9527" s="4"/>
    </row>
    <row r="9528" spans="2:2" x14ac:dyDescent="0.3">
      <c r="B9528" s="4"/>
    </row>
    <row r="9529" spans="2:2" x14ac:dyDescent="0.3">
      <c r="B9529" s="4"/>
    </row>
    <row r="9530" spans="2:2" x14ac:dyDescent="0.3">
      <c r="B9530" s="4"/>
    </row>
    <row r="9531" spans="2:2" x14ac:dyDescent="0.3">
      <c r="B9531" s="4"/>
    </row>
    <row r="9532" spans="2:2" x14ac:dyDescent="0.3">
      <c r="B9532" s="4"/>
    </row>
    <row r="9533" spans="2:2" x14ac:dyDescent="0.3">
      <c r="B9533" s="4"/>
    </row>
    <row r="9534" spans="2:2" x14ac:dyDescent="0.3">
      <c r="B9534" s="4"/>
    </row>
    <row r="9535" spans="2:2" x14ac:dyDescent="0.3">
      <c r="B9535" s="4"/>
    </row>
    <row r="9536" spans="2:2" x14ac:dyDescent="0.3">
      <c r="B9536" s="4"/>
    </row>
    <row r="9537" spans="2:2" x14ac:dyDescent="0.3">
      <c r="B9537" s="4"/>
    </row>
    <row r="9538" spans="2:2" x14ac:dyDescent="0.3">
      <c r="B9538" s="4"/>
    </row>
    <row r="9539" spans="2:2" x14ac:dyDescent="0.3">
      <c r="B9539" s="4"/>
    </row>
    <row r="9540" spans="2:2" x14ac:dyDescent="0.3">
      <c r="B9540" s="4"/>
    </row>
    <row r="9541" spans="2:2" x14ac:dyDescent="0.3">
      <c r="B9541" s="4"/>
    </row>
    <row r="9542" spans="2:2" x14ac:dyDescent="0.3">
      <c r="B9542" s="4"/>
    </row>
    <row r="9543" spans="2:2" x14ac:dyDescent="0.3">
      <c r="B9543" s="4"/>
    </row>
    <row r="9544" spans="2:2" x14ac:dyDescent="0.3">
      <c r="B9544" s="4"/>
    </row>
    <row r="9545" spans="2:2" x14ac:dyDescent="0.3">
      <c r="B9545" s="4"/>
    </row>
    <row r="9546" spans="2:2" x14ac:dyDescent="0.3">
      <c r="B9546" s="4"/>
    </row>
    <row r="9547" spans="2:2" x14ac:dyDescent="0.3">
      <c r="B9547" s="4"/>
    </row>
    <row r="9548" spans="2:2" x14ac:dyDescent="0.3">
      <c r="B9548" s="4"/>
    </row>
    <row r="9549" spans="2:2" x14ac:dyDescent="0.3">
      <c r="B9549" s="4"/>
    </row>
    <row r="9550" spans="2:2" x14ac:dyDescent="0.3">
      <c r="B9550" s="4"/>
    </row>
    <row r="9551" spans="2:2" x14ac:dyDescent="0.3">
      <c r="B9551" s="4"/>
    </row>
    <row r="9552" spans="2:2" x14ac:dyDescent="0.3">
      <c r="B9552" s="4"/>
    </row>
    <row r="9553" spans="2:2" x14ac:dyDescent="0.3">
      <c r="B9553" s="4"/>
    </row>
    <row r="9554" spans="2:2" x14ac:dyDescent="0.3">
      <c r="B9554" s="4"/>
    </row>
    <row r="9555" spans="2:2" x14ac:dyDescent="0.3">
      <c r="B9555" s="4"/>
    </row>
    <row r="9556" spans="2:2" x14ac:dyDescent="0.3">
      <c r="B9556" s="4"/>
    </row>
    <row r="9557" spans="2:2" x14ac:dyDescent="0.3">
      <c r="B9557" s="4"/>
    </row>
    <row r="9558" spans="2:2" x14ac:dyDescent="0.3">
      <c r="B9558" s="4"/>
    </row>
    <row r="9559" spans="2:2" x14ac:dyDescent="0.3">
      <c r="B9559" s="4"/>
    </row>
    <row r="9560" spans="2:2" x14ac:dyDescent="0.3">
      <c r="B9560" s="4"/>
    </row>
    <row r="9561" spans="2:2" x14ac:dyDescent="0.3">
      <c r="B9561" s="4"/>
    </row>
    <row r="9562" spans="2:2" x14ac:dyDescent="0.3">
      <c r="B9562" s="4"/>
    </row>
    <row r="9563" spans="2:2" x14ac:dyDescent="0.3">
      <c r="B9563" s="4"/>
    </row>
    <row r="9564" spans="2:2" x14ac:dyDescent="0.3">
      <c r="B9564" s="4"/>
    </row>
    <row r="9565" spans="2:2" x14ac:dyDescent="0.3">
      <c r="B9565" s="4"/>
    </row>
    <row r="9566" spans="2:2" x14ac:dyDescent="0.3">
      <c r="B9566" s="4"/>
    </row>
    <row r="9567" spans="2:2" x14ac:dyDescent="0.3">
      <c r="B9567" s="4"/>
    </row>
    <row r="9568" spans="2:2" x14ac:dyDescent="0.3">
      <c r="B9568" s="4"/>
    </row>
    <row r="9569" spans="2:2" x14ac:dyDescent="0.3">
      <c r="B9569" s="4"/>
    </row>
    <row r="9570" spans="2:2" x14ac:dyDescent="0.3">
      <c r="B9570" s="4"/>
    </row>
    <row r="9571" spans="2:2" x14ac:dyDescent="0.3">
      <c r="B9571" s="4"/>
    </row>
    <row r="9572" spans="2:2" x14ac:dyDescent="0.3">
      <c r="B9572" s="4"/>
    </row>
    <row r="9573" spans="2:2" x14ac:dyDescent="0.3">
      <c r="B9573" s="4"/>
    </row>
    <row r="9574" spans="2:2" x14ac:dyDescent="0.3">
      <c r="B9574" s="4"/>
    </row>
    <row r="9575" spans="2:2" x14ac:dyDescent="0.3">
      <c r="B9575" s="4"/>
    </row>
    <row r="9576" spans="2:2" x14ac:dyDescent="0.3">
      <c r="B9576" s="4"/>
    </row>
    <row r="9577" spans="2:2" x14ac:dyDescent="0.3">
      <c r="B9577" s="4"/>
    </row>
    <row r="9578" spans="2:2" x14ac:dyDescent="0.3">
      <c r="B9578" s="4"/>
    </row>
    <row r="9579" spans="2:2" x14ac:dyDescent="0.3">
      <c r="B9579" s="4"/>
    </row>
    <row r="9580" spans="2:2" x14ac:dyDescent="0.3">
      <c r="B9580" s="4"/>
    </row>
    <row r="9581" spans="2:2" x14ac:dyDescent="0.3">
      <c r="B9581" s="4"/>
    </row>
    <row r="9582" spans="2:2" x14ac:dyDescent="0.3">
      <c r="B9582" s="4"/>
    </row>
    <row r="9583" spans="2:2" x14ac:dyDescent="0.3">
      <c r="B9583" s="4"/>
    </row>
    <row r="9584" spans="2:2" x14ac:dyDescent="0.3">
      <c r="B9584" s="4"/>
    </row>
    <row r="9585" spans="2:2" x14ac:dyDescent="0.3">
      <c r="B9585" s="4"/>
    </row>
    <row r="9586" spans="2:2" x14ac:dyDescent="0.3">
      <c r="B9586" s="4"/>
    </row>
    <row r="9587" spans="2:2" x14ac:dyDescent="0.3">
      <c r="B9587" s="4"/>
    </row>
    <row r="9588" spans="2:2" x14ac:dyDescent="0.3">
      <c r="B9588" s="4"/>
    </row>
    <row r="9589" spans="2:2" x14ac:dyDescent="0.3">
      <c r="B9589" s="4"/>
    </row>
    <row r="9590" spans="2:2" x14ac:dyDescent="0.3">
      <c r="B9590" s="4"/>
    </row>
    <row r="9591" spans="2:2" x14ac:dyDescent="0.3">
      <c r="B9591" s="4"/>
    </row>
    <row r="9592" spans="2:2" x14ac:dyDescent="0.3">
      <c r="B9592" s="4"/>
    </row>
    <row r="9593" spans="2:2" x14ac:dyDescent="0.3">
      <c r="B9593" s="4"/>
    </row>
    <row r="9594" spans="2:2" x14ac:dyDescent="0.3">
      <c r="B9594" s="4"/>
    </row>
    <row r="9595" spans="2:2" x14ac:dyDescent="0.3">
      <c r="B9595" s="4"/>
    </row>
    <row r="9596" spans="2:2" x14ac:dyDescent="0.3">
      <c r="B9596" s="4"/>
    </row>
    <row r="9597" spans="2:2" x14ac:dyDescent="0.3">
      <c r="B9597" s="4"/>
    </row>
    <row r="9598" spans="2:2" x14ac:dyDescent="0.3">
      <c r="B9598" s="4"/>
    </row>
    <row r="9599" spans="2:2" x14ac:dyDescent="0.3">
      <c r="B9599" s="4"/>
    </row>
    <row r="9600" spans="2:2" x14ac:dyDescent="0.3">
      <c r="B9600" s="4"/>
    </row>
    <row r="9601" spans="2:2" x14ac:dyDescent="0.3">
      <c r="B9601" s="4"/>
    </row>
    <row r="9602" spans="2:2" x14ac:dyDescent="0.3">
      <c r="B9602" s="4"/>
    </row>
    <row r="9603" spans="2:2" x14ac:dyDescent="0.3">
      <c r="B9603" s="4"/>
    </row>
    <row r="9604" spans="2:2" x14ac:dyDescent="0.3">
      <c r="B9604" s="4"/>
    </row>
    <row r="9605" spans="2:2" x14ac:dyDescent="0.3">
      <c r="B9605" s="4"/>
    </row>
    <row r="9606" spans="2:2" x14ac:dyDescent="0.3">
      <c r="B9606" s="4"/>
    </row>
    <row r="9607" spans="2:2" x14ac:dyDescent="0.3">
      <c r="B9607" s="4"/>
    </row>
    <row r="9608" spans="2:2" x14ac:dyDescent="0.3">
      <c r="B9608" s="4"/>
    </row>
    <row r="9609" spans="2:2" x14ac:dyDescent="0.3">
      <c r="B9609" s="4"/>
    </row>
    <row r="9610" spans="2:2" x14ac:dyDescent="0.3">
      <c r="B9610" s="4"/>
    </row>
    <row r="9611" spans="2:2" x14ac:dyDescent="0.3">
      <c r="B9611" s="4"/>
    </row>
    <row r="9612" spans="2:2" x14ac:dyDescent="0.3">
      <c r="B9612" s="4"/>
    </row>
    <row r="9613" spans="2:2" x14ac:dyDescent="0.3">
      <c r="B9613" s="4"/>
    </row>
    <row r="9614" spans="2:2" x14ac:dyDescent="0.3">
      <c r="B9614" s="4"/>
    </row>
    <row r="9615" spans="2:2" x14ac:dyDescent="0.3">
      <c r="B9615" s="4"/>
    </row>
    <row r="9616" spans="2:2" x14ac:dyDescent="0.3">
      <c r="B9616" s="4"/>
    </row>
    <row r="9617" spans="2:2" x14ac:dyDescent="0.3">
      <c r="B9617" s="4"/>
    </row>
    <row r="9618" spans="2:2" x14ac:dyDescent="0.3">
      <c r="B9618" s="4"/>
    </row>
    <row r="9619" spans="2:2" x14ac:dyDescent="0.3">
      <c r="B9619" s="4"/>
    </row>
    <row r="9620" spans="2:2" x14ac:dyDescent="0.3">
      <c r="B9620" s="4"/>
    </row>
    <row r="9621" spans="2:2" x14ac:dyDescent="0.3">
      <c r="B9621" s="4"/>
    </row>
    <row r="9622" spans="2:2" x14ac:dyDescent="0.3">
      <c r="B9622" s="4"/>
    </row>
    <row r="9623" spans="2:2" x14ac:dyDescent="0.3">
      <c r="B9623" s="4"/>
    </row>
    <row r="9624" spans="2:2" x14ac:dyDescent="0.3">
      <c r="B9624" s="4"/>
    </row>
    <row r="9625" spans="2:2" x14ac:dyDescent="0.3">
      <c r="B9625" s="4"/>
    </row>
    <row r="9626" spans="2:2" x14ac:dyDescent="0.3">
      <c r="B9626" s="4"/>
    </row>
    <row r="9627" spans="2:2" x14ac:dyDescent="0.3">
      <c r="B9627" s="4"/>
    </row>
    <row r="9628" spans="2:2" x14ac:dyDescent="0.3">
      <c r="B9628" s="4"/>
    </row>
    <row r="9629" spans="2:2" x14ac:dyDescent="0.3">
      <c r="B9629" s="4"/>
    </row>
    <row r="9630" spans="2:2" x14ac:dyDescent="0.3">
      <c r="B9630" s="4"/>
    </row>
    <row r="9631" spans="2:2" x14ac:dyDescent="0.3">
      <c r="B9631" s="4"/>
    </row>
    <row r="9632" spans="2:2" x14ac:dyDescent="0.3">
      <c r="B9632" s="4"/>
    </row>
    <row r="9633" spans="2:2" x14ac:dyDescent="0.3">
      <c r="B9633" s="4"/>
    </row>
    <row r="9634" spans="2:2" x14ac:dyDescent="0.3">
      <c r="B9634" s="4"/>
    </row>
    <row r="9635" spans="2:2" x14ac:dyDescent="0.3">
      <c r="B9635" s="4"/>
    </row>
    <row r="9636" spans="2:2" x14ac:dyDescent="0.3">
      <c r="B9636" s="4"/>
    </row>
    <row r="9637" spans="2:2" x14ac:dyDescent="0.3">
      <c r="B9637" s="4"/>
    </row>
    <row r="9638" spans="2:2" x14ac:dyDescent="0.3">
      <c r="B9638" s="4"/>
    </row>
    <row r="9639" spans="2:2" x14ac:dyDescent="0.3">
      <c r="B9639" s="4"/>
    </row>
    <row r="9640" spans="2:2" x14ac:dyDescent="0.3">
      <c r="B9640" s="4"/>
    </row>
    <row r="9641" spans="2:2" x14ac:dyDescent="0.3">
      <c r="B9641" s="4"/>
    </row>
    <row r="9642" spans="2:2" x14ac:dyDescent="0.3">
      <c r="B9642" s="4"/>
    </row>
    <row r="9643" spans="2:2" x14ac:dyDescent="0.3">
      <c r="B9643" s="4"/>
    </row>
    <row r="9644" spans="2:2" x14ac:dyDescent="0.3">
      <c r="B9644" s="4"/>
    </row>
    <row r="9645" spans="2:2" x14ac:dyDescent="0.3">
      <c r="B9645" s="4"/>
    </row>
    <row r="9646" spans="2:2" x14ac:dyDescent="0.3">
      <c r="B9646" s="4"/>
    </row>
    <row r="9647" spans="2:2" x14ac:dyDescent="0.3">
      <c r="B9647" s="4"/>
    </row>
    <row r="9648" spans="2:2" x14ac:dyDescent="0.3">
      <c r="B9648" s="4"/>
    </row>
    <row r="9649" spans="2:2" x14ac:dyDescent="0.3">
      <c r="B9649" s="4"/>
    </row>
    <row r="9650" spans="2:2" x14ac:dyDescent="0.3">
      <c r="B9650" s="4"/>
    </row>
    <row r="9651" spans="2:2" x14ac:dyDescent="0.3">
      <c r="B9651" s="4"/>
    </row>
    <row r="9652" spans="2:2" x14ac:dyDescent="0.3">
      <c r="B9652" s="4"/>
    </row>
    <row r="9653" spans="2:2" x14ac:dyDescent="0.3">
      <c r="B9653" s="4"/>
    </row>
    <row r="9654" spans="2:2" x14ac:dyDescent="0.3">
      <c r="B9654" s="4"/>
    </row>
    <row r="9655" spans="2:2" x14ac:dyDescent="0.3">
      <c r="B9655" s="4"/>
    </row>
    <row r="9656" spans="2:2" x14ac:dyDescent="0.3">
      <c r="B9656" s="4"/>
    </row>
    <row r="9657" spans="2:2" x14ac:dyDescent="0.3">
      <c r="B9657" s="4"/>
    </row>
    <row r="9658" spans="2:2" x14ac:dyDescent="0.3">
      <c r="B9658" s="4"/>
    </row>
    <row r="9659" spans="2:2" x14ac:dyDescent="0.3">
      <c r="B9659" s="4"/>
    </row>
    <row r="9660" spans="2:2" x14ac:dyDescent="0.3">
      <c r="B9660" s="4"/>
    </row>
    <row r="9661" spans="2:2" x14ac:dyDescent="0.3">
      <c r="B9661" s="4"/>
    </row>
    <row r="9662" spans="2:2" x14ac:dyDescent="0.3">
      <c r="B9662" s="4"/>
    </row>
    <row r="9663" spans="2:2" x14ac:dyDescent="0.3">
      <c r="B9663" s="4"/>
    </row>
    <row r="9664" spans="2:2" x14ac:dyDescent="0.3">
      <c r="B9664" s="4"/>
    </row>
    <row r="9665" spans="2:2" x14ac:dyDescent="0.3">
      <c r="B9665" s="4"/>
    </row>
    <row r="9666" spans="2:2" x14ac:dyDescent="0.3">
      <c r="B9666" s="4"/>
    </row>
    <row r="9667" spans="2:2" x14ac:dyDescent="0.3">
      <c r="B9667" s="4"/>
    </row>
    <row r="9668" spans="2:2" x14ac:dyDescent="0.3">
      <c r="B9668" s="4"/>
    </row>
    <row r="9669" spans="2:2" x14ac:dyDescent="0.3">
      <c r="B9669" s="4"/>
    </row>
    <row r="9670" spans="2:2" x14ac:dyDescent="0.3">
      <c r="B9670" s="4"/>
    </row>
    <row r="9671" spans="2:2" x14ac:dyDescent="0.3">
      <c r="B9671" s="4"/>
    </row>
    <row r="9672" spans="2:2" x14ac:dyDescent="0.3">
      <c r="B9672" s="4"/>
    </row>
    <row r="9673" spans="2:2" x14ac:dyDescent="0.3">
      <c r="B9673" s="4"/>
    </row>
    <row r="9674" spans="2:2" x14ac:dyDescent="0.3">
      <c r="B9674" s="4"/>
    </row>
    <row r="9675" spans="2:2" x14ac:dyDescent="0.3">
      <c r="B9675" s="4"/>
    </row>
    <row r="9676" spans="2:2" x14ac:dyDescent="0.3">
      <c r="B9676" s="4"/>
    </row>
    <row r="9677" spans="2:2" x14ac:dyDescent="0.3">
      <c r="B9677" s="4"/>
    </row>
    <row r="9678" spans="2:2" x14ac:dyDescent="0.3">
      <c r="B9678" s="4"/>
    </row>
    <row r="9679" spans="2:2" x14ac:dyDescent="0.3">
      <c r="B9679" s="4"/>
    </row>
    <row r="9680" spans="2:2" x14ac:dyDescent="0.3">
      <c r="B9680" s="4"/>
    </row>
    <row r="9681" spans="2:2" x14ac:dyDescent="0.3">
      <c r="B9681" s="4"/>
    </row>
    <row r="9682" spans="2:2" x14ac:dyDescent="0.3">
      <c r="B9682" s="4"/>
    </row>
    <row r="9683" spans="2:2" x14ac:dyDescent="0.3">
      <c r="B9683" s="4"/>
    </row>
    <row r="9684" spans="2:2" x14ac:dyDescent="0.3">
      <c r="B9684" s="4"/>
    </row>
    <row r="9685" spans="2:2" x14ac:dyDescent="0.3">
      <c r="B9685" s="4"/>
    </row>
    <row r="9686" spans="2:2" x14ac:dyDescent="0.3">
      <c r="B9686" s="4"/>
    </row>
    <row r="9687" spans="2:2" x14ac:dyDescent="0.3">
      <c r="B9687" s="4"/>
    </row>
    <row r="9688" spans="2:2" x14ac:dyDescent="0.3">
      <c r="B9688" s="4"/>
    </row>
    <row r="9689" spans="2:2" x14ac:dyDescent="0.3">
      <c r="B9689" s="4"/>
    </row>
    <row r="9690" spans="2:2" x14ac:dyDescent="0.3">
      <c r="B9690" s="4"/>
    </row>
    <row r="9691" spans="2:2" x14ac:dyDescent="0.3">
      <c r="B9691" s="4"/>
    </row>
    <row r="9692" spans="2:2" x14ac:dyDescent="0.3">
      <c r="B9692" s="4"/>
    </row>
    <row r="9693" spans="2:2" x14ac:dyDescent="0.3">
      <c r="B9693" s="4"/>
    </row>
    <row r="9694" spans="2:2" x14ac:dyDescent="0.3">
      <c r="B9694" s="4"/>
    </row>
    <row r="9695" spans="2:2" x14ac:dyDescent="0.3">
      <c r="B9695" s="4"/>
    </row>
    <row r="9696" spans="2:2" x14ac:dyDescent="0.3">
      <c r="B9696" s="4"/>
    </row>
    <row r="9697" spans="2:2" x14ac:dyDescent="0.3">
      <c r="B9697" s="4"/>
    </row>
    <row r="9698" spans="2:2" x14ac:dyDescent="0.3">
      <c r="B9698" s="4"/>
    </row>
    <row r="9699" spans="2:2" x14ac:dyDescent="0.3">
      <c r="B9699" s="4"/>
    </row>
    <row r="9700" spans="2:2" x14ac:dyDescent="0.3">
      <c r="B9700" s="4"/>
    </row>
    <row r="9701" spans="2:2" x14ac:dyDescent="0.3">
      <c r="B9701" s="4"/>
    </row>
    <row r="9702" spans="2:2" x14ac:dyDescent="0.3">
      <c r="B9702" s="4"/>
    </row>
    <row r="9703" spans="2:2" x14ac:dyDescent="0.3">
      <c r="B9703" s="4"/>
    </row>
    <row r="9704" spans="2:2" x14ac:dyDescent="0.3">
      <c r="B9704" s="4"/>
    </row>
    <row r="9705" spans="2:2" x14ac:dyDescent="0.3">
      <c r="B9705" s="4"/>
    </row>
    <row r="9706" spans="2:2" x14ac:dyDescent="0.3">
      <c r="B9706" s="4"/>
    </row>
    <row r="9707" spans="2:2" x14ac:dyDescent="0.3">
      <c r="B9707" s="4"/>
    </row>
    <row r="9708" spans="2:2" x14ac:dyDescent="0.3">
      <c r="B9708" s="4"/>
    </row>
    <row r="9709" spans="2:2" x14ac:dyDescent="0.3">
      <c r="B9709" s="4"/>
    </row>
    <row r="9710" spans="2:2" x14ac:dyDescent="0.3">
      <c r="B9710" s="4"/>
    </row>
    <row r="9711" spans="2:2" x14ac:dyDescent="0.3">
      <c r="B9711" s="4"/>
    </row>
    <row r="9712" spans="2:2" x14ac:dyDescent="0.3">
      <c r="B9712" s="4"/>
    </row>
    <row r="9713" spans="2:2" x14ac:dyDescent="0.3">
      <c r="B9713" s="4"/>
    </row>
    <row r="9714" spans="2:2" x14ac:dyDescent="0.3">
      <c r="B9714" s="4"/>
    </row>
    <row r="9715" spans="2:2" x14ac:dyDescent="0.3">
      <c r="B9715" s="4"/>
    </row>
    <row r="9716" spans="2:2" x14ac:dyDescent="0.3">
      <c r="B9716" s="4"/>
    </row>
    <row r="9717" spans="2:2" x14ac:dyDescent="0.3">
      <c r="B9717" s="4"/>
    </row>
    <row r="9718" spans="2:2" x14ac:dyDescent="0.3">
      <c r="B9718" s="4"/>
    </row>
    <row r="9719" spans="2:2" x14ac:dyDescent="0.3">
      <c r="B9719" s="4"/>
    </row>
    <row r="9720" spans="2:2" x14ac:dyDescent="0.3">
      <c r="B9720" s="4"/>
    </row>
    <row r="9721" spans="2:2" x14ac:dyDescent="0.3">
      <c r="B9721" s="4"/>
    </row>
    <row r="9722" spans="2:2" x14ac:dyDescent="0.3">
      <c r="B9722" s="4"/>
    </row>
    <row r="9723" spans="2:2" x14ac:dyDescent="0.3">
      <c r="B9723" s="4"/>
    </row>
    <row r="9724" spans="2:2" x14ac:dyDescent="0.3">
      <c r="B9724" s="4"/>
    </row>
    <row r="9725" spans="2:2" x14ac:dyDescent="0.3">
      <c r="B9725" s="4"/>
    </row>
    <row r="9726" spans="2:2" x14ac:dyDescent="0.3">
      <c r="B9726" s="4"/>
    </row>
    <row r="9727" spans="2:2" x14ac:dyDescent="0.3">
      <c r="B9727" s="4"/>
    </row>
    <row r="9728" spans="2:2" x14ac:dyDescent="0.3">
      <c r="B9728" s="4"/>
    </row>
    <row r="9729" spans="2:2" x14ac:dyDescent="0.3">
      <c r="B9729" s="4"/>
    </row>
    <row r="9730" spans="2:2" x14ac:dyDescent="0.3">
      <c r="B9730" s="4"/>
    </row>
    <row r="9731" spans="2:2" x14ac:dyDescent="0.3">
      <c r="B9731" s="4"/>
    </row>
    <row r="9732" spans="2:2" x14ac:dyDescent="0.3">
      <c r="B9732" s="4"/>
    </row>
    <row r="9733" spans="2:2" x14ac:dyDescent="0.3">
      <c r="B9733" s="4"/>
    </row>
    <row r="9734" spans="2:2" x14ac:dyDescent="0.3">
      <c r="B9734" s="4"/>
    </row>
    <row r="9735" spans="2:2" x14ac:dyDescent="0.3">
      <c r="B9735" s="4"/>
    </row>
    <row r="9736" spans="2:2" x14ac:dyDescent="0.3">
      <c r="B9736" s="4"/>
    </row>
    <row r="9737" spans="2:2" x14ac:dyDescent="0.3">
      <c r="B9737" s="4"/>
    </row>
    <row r="9738" spans="2:2" x14ac:dyDescent="0.3">
      <c r="B9738" s="4"/>
    </row>
    <row r="9739" spans="2:2" x14ac:dyDescent="0.3">
      <c r="B9739" s="4"/>
    </row>
    <row r="9740" spans="2:2" x14ac:dyDescent="0.3">
      <c r="B9740" s="4"/>
    </row>
    <row r="9741" spans="2:2" x14ac:dyDescent="0.3">
      <c r="B9741" s="4"/>
    </row>
    <row r="9742" spans="2:2" x14ac:dyDescent="0.3">
      <c r="B9742" s="4"/>
    </row>
    <row r="9743" spans="2:2" x14ac:dyDescent="0.3">
      <c r="B9743" s="4"/>
    </row>
    <row r="9744" spans="2:2" x14ac:dyDescent="0.3">
      <c r="B9744" s="4"/>
    </row>
    <row r="9745" spans="2:2" x14ac:dyDescent="0.3">
      <c r="B9745" s="4"/>
    </row>
    <row r="9746" spans="2:2" x14ac:dyDescent="0.3">
      <c r="B9746" s="4"/>
    </row>
    <row r="9747" spans="2:2" x14ac:dyDescent="0.3">
      <c r="B9747" s="4"/>
    </row>
    <row r="9748" spans="2:2" x14ac:dyDescent="0.3">
      <c r="B9748" s="4"/>
    </row>
    <row r="9749" spans="2:2" x14ac:dyDescent="0.3">
      <c r="B9749" s="4"/>
    </row>
    <row r="9750" spans="2:2" x14ac:dyDescent="0.3">
      <c r="B9750" s="4"/>
    </row>
    <row r="9751" spans="2:2" x14ac:dyDescent="0.3">
      <c r="B9751" s="4"/>
    </row>
    <row r="9752" spans="2:2" x14ac:dyDescent="0.3">
      <c r="B9752" s="4"/>
    </row>
    <row r="9753" spans="2:2" x14ac:dyDescent="0.3">
      <c r="B9753" s="4"/>
    </row>
    <row r="9754" spans="2:2" x14ac:dyDescent="0.3">
      <c r="B9754" s="4"/>
    </row>
    <row r="9755" spans="2:2" x14ac:dyDescent="0.3">
      <c r="B9755" s="4"/>
    </row>
    <row r="9756" spans="2:2" x14ac:dyDescent="0.3">
      <c r="B9756" s="4"/>
    </row>
    <row r="9757" spans="2:2" x14ac:dyDescent="0.3">
      <c r="B9757" s="4"/>
    </row>
    <row r="9758" spans="2:2" x14ac:dyDescent="0.3">
      <c r="B9758" s="4"/>
    </row>
    <row r="9759" spans="2:2" x14ac:dyDescent="0.3">
      <c r="B9759" s="4"/>
    </row>
    <row r="9760" spans="2:2" x14ac:dyDescent="0.3">
      <c r="B9760" s="4"/>
    </row>
    <row r="9761" spans="2:2" x14ac:dyDescent="0.3">
      <c r="B9761" s="4"/>
    </row>
    <row r="9762" spans="2:2" x14ac:dyDescent="0.3">
      <c r="B9762" s="4"/>
    </row>
    <row r="9763" spans="2:2" x14ac:dyDescent="0.3">
      <c r="B9763" s="4"/>
    </row>
    <row r="9764" spans="2:2" x14ac:dyDescent="0.3">
      <c r="B9764" s="4"/>
    </row>
    <row r="9765" spans="2:2" x14ac:dyDescent="0.3">
      <c r="B9765" s="4"/>
    </row>
    <row r="9766" spans="2:2" x14ac:dyDescent="0.3">
      <c r="B9766" s="4"/>
    </row>
    <row r="9767" spans="2:2" x14ac:dyDescent="0.3">
      <c r="B9767" s="4"/>
    </row>
    <row r="9768" spans="2:2" x14ac:dyDescent="0.3">
      <c r="B9768" s="4"/>
    </row>
    <row r="9769" spans="2:2" x14ac:dyDescent="0.3">
      <c r="B9769" s="4"/>
    </row>
    <row r="9770" spans="2:2" x14ac:dyDescent="0.3">
      <c r="B9770" s="4"/>
    </row>
    <row r="9771" spans="2:2" x14ac:dyDescent="0.3">
      <c r="B9771" s="4"/>
    </row>
    <row r="9772" spans="2:2" x14ac:dyDescent="0.3">
      <c r="B9772" s="4"/>
    </row>
    <row r="9773" spans="2:2" x14ac:dyDescent="0.3">
      <c r="B9773" s="4"/>
    </row>
    <row r="9774" spans="2:2" x14ac:dyDescent="0.3">
      <c r="B9774" s="4"/>
    </row>
    <row r="9775" spans="2:2" x14ac:dyDescent="0.3">
      <c r="B9775" s="4"/>
    </row>
    <row r="9776" spans="2:2" x14ac:dyDescent="0.3">
      <c r="B9776" s="4"/>
    </row>
    <row r="9777" spans="2:2" x14ac:dyDescent="0.3">
      <c r="B9777" s="4"/>
    </row>
    <row r="9778" spans="2:2" x14ac:dyDescent="0.3">
      <c r="B9778" s="4"/>
    </row>
    <row r="9779" spans="2:2" x14ac:dyDescent="0.3">
      <c r="B9779" s="4"/>
    </row>
    <row r="9780" spans="2:2" x14ac:dyDescent="0.3">
      <c r="B9780" s="4"/>
    </row>
    <row r="9781" spans="2:2" x14ac:dyDescent="0.3">
      <c r="B9781" s="4"/>
    </row>
    <row r="9782" spans="2:2" x14ac:dyDescent="0.3">
      <c r="B9782" s="4"/>
    </row>
    <row r="9783" spans="2:2" x14ac:dyDescent="0.3">
      <c r="B9783" s="4"/>
    </row>
    <row r="9784" spans="2:2" x14ac:dyDescent="0.3">
      <c r="B9784" s="4"/>
    </row>
    <row r="9785" spans="2:2" x14ac:dyDescent="0.3">
      <c r="B9785" s="4"/>
    </row>
    <row r="9786" spans="2:2" x14ac:dyDescent="0.3">
      <c r="B9786" s="4"/>
    </row>
    <row r="9787" spans="2:2" x14ac:dyDescent="0.3">
      <c r="B9787" s="4"/>
    </row>
    <row r="9788" spans="2:2" x14ac:dyDescent="0.3">
      <c r="B9788" s="4"/>
    </row>
    <row r="9789" spans="2:2" x14ac:dyDescent="0.3">
      <c r="B9789" s="4"/>
    </row>
    <row r="9790" spans="2:2" x14ac:dyDescent="0.3">
      <c r="B9790" s="4"/>
    </row>
    <row r="9791" spans="2:2" x14ac:dyDescent="0.3">
      <c r="B9791" s="4"/>
    </row>
    <row r="9792" spans="2:2" x14ac:dyDescent="0.3">
      <c r="B9792" s="4"/>
    </row>
    <row r="9793" spans="2:2" x14ac:dyDescent="0.3">
      <c r="B9793" s="4"/>
    </row>
    <row r="9794" spans="2:2" x14ac:dyDescent="0.3">
      <c r="B9794" s="4"/>
    </row>
    <row r="9795" spans="2:2" x14ac:dyDescent="0.3">
      <c r="B9795" s="4"/>
    </row>
    <row r="9796" spans="2:2" x14ac:dyDescent="0.3">
      <c r="B9796" s="4"/>
    </row>
    <row r="9797" spans="2:2" x14ac:dyDescent="0.3">
      <c r="B9797" s="4"/>
    </row>
    <row r="9798" spans="2:2" x14ac:dyDescent="0.3">
      <c r="B9798" s="4"/>
    </row>
    <row r="9799" spans="2:2" x14ac:dyDescent="0.3">
      <c r="B9799" s="4"/>
    </row>
    <row r="9800" spans="2:2" x14ac:dyDescent="0.3">
      <c r="B9800" s="4"/>
    </row>
    <row r="9801" spans="2:2" x14ac:dyDescent="0.3">
      <c r="B9801" s="4"/>
    </row>
    <row r="9802" spans="2:2" x14ac:dyDescent="0.3">
      <c r="B9802" s="4"/>
    </row>
    <row r="9803" spans="2:2" x14ac:dyDescent="0.3">
      <c r="B9803" s="4"/>
    </row>
    <row r="9804" spans="2:2" x14ac:dyDescent="0.3">
      <c r="B9804" s="4"/>
    </row>
    <row r="9805" spans="2:2" x14ac:dyDescent="0.3">
      <c r="B9805" s="4"/>
    </row>
    <row r="9806" spans="2:2" x14ac:dyDescent="0.3">
      <c r="B9806" s="4"/>
    </row>
    <row r="9807" spans="2:2" x14ac:dyDescent="0.3">
      <c r="B9807" s="4"/>
    </row>
    <row r="9808" spans="2:2" x14ac:dyDescent="0.3">
      <c r="B9808" s="4"/>
    </row>
    <row r="9809" spans="2:2" x14ac:dyDescent="0.3">
      <c r="B9809" s="4"/>
    </row>
    <row r="9810" spans="2:2" x14ac:dyDescent="0.3">
      <c r="B9810" s="4"/>
    </row>
    <row r="9811" spans="2:2" x14ac:dyDescent="0.3">
      <c r="B9811" s="4"/>
    </row>
    <row r="9812" spans="2:2" x14ac:dyDescent="0.3">
      <c r="B9812" s="4"/>
    </row>
    <row r="9813" spans="2:2" x14ac:dyDescent="0.3">
      <c r="B9813" s="4"/>
    </row>
    <row r="9814" spans="2:2" x14ac:dyDescent="0.3">
      <c r="B9814" s="4"/>
    </row>
    <row r="9815" spans="2:2" x14ac:dyDescent="0.3">
      <c r="B9815" s="4"/>
    </row>
    <row r="9816" spans="2:2" x14ac:dyDescent="0.3">
      <c r="B9816" s="4"/>
    </row>
    <row r="9817" spans="2:2" x14ac:dyDescent="0.3">
      <c r="B9817" s="4"/>
    </row>
    <row r="9818" spans="2:2" x14ac:dyDescent="0.3">
      <c r="B9818" s="4"/>
    </row>
    <row r="9819" spans="2:2" x14ac:dyDescent="0.3">
      <c r="B9819" s="4"/>
    </row>
    <row r="9820" spans="2:2" x14ac:dyDescent="0.3">
      <c r="B9820" s="4"/>
    </row>
    <row r="9821" spans="2:2" x14ac:dyDescent="0.3">
      <c r="B9821" s="4"/>
    </row>
    <row r="9822" spans="2:2" x14ac:dyDescent="0.3">
      <c r="B9822" s="4"/>
    </row>
    <row r="9823" spans="2:2" x14ac:dyDescent="0.3">
      <c r="B9823" s="4"/>
    </row>
    <row r="9824" spans="2:2" x14ac:dyDescent="0.3">
      <c r="B9824" s="4"/>
    </row>
    <row r="9825" spans="2:2" x14ac:dyDescent="0.3">
      <c r="B9825" s="4"/>
    </row>
    <row r="9826" spans="2:2" x14ac:dyDescent="0.3">
      <c r="B9826" s="4"/>
    </row>
    <row r="9827" spans="2:2" x14ac:dyDescent="0.3">
      <c r="B9827" s="4"/>
    </row>
    <row r="9828" spans="2:2" x14ac:dyDescent="0.3">
      <c r="B9828" s="4"/>
    </row>
    <row r="9829" spans="2:2" x14ac:dyDescent="0.3">
      <c r="B9829" s="4"/>
    </row>
    <row r="9830" spans="2:2" x14ac:dyDescent="0.3">
      <c r="B9830" s="4"/>
    </row>
    <row r="9831" spans="2:2" x14ac:dyDescent="0.3">
      <c r="B9831" s="4"/>
    </row>
    <row r="9832" spans="2:2" x14ac:dyDescent="0.3">
      <c r="B9832" s="4"/>
    </row>
    <row r="9833" spans="2:2" x14ac:dyDescent="0.3">
      <c r="B9833" s="4"/>
    </row>
    <row r="9834" spans="2:2" x14ac:dyDescent="0.3">
      <c r="B9834" s="4"/>
    </row>
    <row r="9835" spans="2:2" x14ac:dyDescent="0.3">
      <c r="B9835" s="4"/>
    </row>
    <row r="9836" spans="2:2" x14ac:dyDescent="0.3">
      <c r="B9836" s="4"/>
    </row>
    <row r="9837" spans="2:2" x14ac:dyDescent="0.3">
      <c r="B9837" s="4"/>
    </row>
    <row r="9838" spans="2:2" x14ac:dyDescent="0.3">
      <c r="B9838" s="4"/>
    </row>
    <row r="9839" spans="2:2" x14ac:dyDescent="0.3">
      <c r="B9839" s="4"/>
    </row>
    <row r="9840" spans="2:2" x14ac:dyDescent="0.3">
      <c r="B9840" s="4"/>
    </row>
    <row r="9841" spans="2:2" x14ac:dyDescent="0.3">
      <c r="B9841" s="4"/>
    </row>
    <row r="9842" spans="2:2" x14ac:dyDescent="0.3">
      <c r="B9842" s="4"/>
    </row>
    <row r="9843" spans="2:2" x14ac:dyDescent="0.3">
      <c r="B9843" s="4"/>
    </row>
    <row r="9844" spans="2:2" x14ac:dyDescent="0.3">
      <c r="B9844" s="4"/>
    </row>
    <row r="9845" spans="2:2" x14ac:dyDescent="0.3">
      <c r="B9845" s="4"/>
    </row>
    <row r="9846" spans="2:2" x14ac:dyDescent="0.3">
      <c r="B9846" s="4"/>
    </row>
    <row r="9847" spans="2:2" x14ac:dyDescent="0.3">
      <c r="B9847" s="4"/>
    </row>
    <row r="9848" spans="2:2" x14ac:dyDescent="0.3">
      <c r="B9848" s="4"/>
    </row>
    <row r="9849" spans="2:2" x14ac:dyDescent="0.3">
      <c r="B9849" s="4"/>
    </row>
    <row r="9850" spans="2:2" x14ac:dyDescent="0.3">
      <c r="B9850" s="4"/>
    </row>
    <row r="9851" spans="2:2" x14ac:dyDescent="0.3">
      <c r="B9851" s="4"/>
    </row>
    <row r="9852" spans="2:2" x14ac:dyDescent="0.3">
      <c r="B9852" s="4"/>
    </row>
    <row r="9853" spans="2:2" x14ac:dyDescent="0.3">
      <c r="B9853" s="4"/>
    </row>
    <row r="9854" spans="2:2" x14ac:dyDescent="0.3">
      <c r="B9854" s="4"/>
    </row>
    <row r="9855" spans="2:2" x14ac:dyDescent="0.3">
      <c r="B9855" s="4"/>
    </row>
    <row r="9856" spans="2:2" x14ac:dyDescent="0.3">
      <c r="B9856" s="4"/>
    </row>
    <row r="9857" spans="2:2" x14ac:dyDescent="0.3">
      <c r="B9857" s="4"/>
    </row>
    <row r="9858" spans="2:2" x14ac:dyDescent="0.3">
      <c r="B9858" s="4"/>
    </row>
    <row r="9859" spans="2:2" x14ac:dyDescent="0.3">
      <c r="B9859" s="4"/>
    </row>
    <row r="9860" spans="2:2" x14ac:dyDescent="0.3">
      <c r="B9860" s="4"/>
    </row>
    <row r="9861" spans="2:2" x14ac:dyDescent="0.3">
      <c r="B9861" s="4"/>
    </row>
    <row r="9862" spans="2:2" x14ac:dyDescent="0.3">
      <c r="B9862" s="4"/>
    </row>
    <row r="9863" spans="2:2" x14ac:dyDescent="0.3">
      <c r="B9863" s="4"/>
    </row>
    <row r="9864" spans="2:2" x14ac:dyDescent="0.3">
      <c r="B9864" s="4"/>
    </row>
    <row r="9865" spans="2:2" x14ac:dyDescent="0.3">
      <c r="B9865" s="4"/>
    </row>
    <row r="9866" spans="2:2" x14ac:dyDescent="0.3">
      <c r="B9866" s="4"/>
    </row>
    <row r="9867" spans="2:2" x14ac:dyDescent="0.3">
      <c r="B9867" s="4"/>
    </row>
    <row r="9868" spans="2:2" x14ac:dyDescent="0.3">
      <c r="B9868" s="4"/>
    </row>
    <row r="9869" spans="2:2" x14ac:dyDescent="0.3">
      <c r="B9869" s="4"/>
    </row>
    <row r="9870" spans="2:2" x14ac:dyDescent="0.3">
      <c r="B9870" s="4"/>
    </row>
    <row r="9871" spans="2:2" x14ac:dyDescent="0.3">
      <c r="B9871" s="4"/>
    </row>
    <row r="9872" spans="2:2" x14ac:dyDescent="0.3">
      <c r="B9872" s="4"/>
    </row>
    <row r="9873" spans="2:2" x14ac:dyDescent="0.3">
      <c r="B9873" s="4"/>
    </row>
    <row r="9874" spans="2:2" x14ac:dyDescent="0.3">
      <c r="B9874" s="4"/>
    </row>
    <row r="9875" spans="2:2" x14ac:dyDescent="0.3">
      <c r="B9875" s="4"/>
    </row>
    <row r="9876" spans="2:2" x14ac:dyDescent="0.3">
      <c r="B9876" s="4"/>
    </row>
    <row r="9877" spans="2:2" x14ac:dyDescent="0.3">
      <c r="B9877" s="4"/>
    </row>
    <row r="9878" spans="2:2" x14ac:dyDescent="0.3">
      <c r="B9878" s="4"/>
    </row>
    <row r="9879" spans="2:2" x14ac:dyDescent="0.3">
      <c r="B9879" s="4"/>
    </row>
    <row r="9880" spans="2:2" x14ac:dyDescent="0.3">
      <c r="B9880" s="4"/>
    </row>
    <row r="9881" spans="2:2" x14ac:dyDescent="0.3">
      <c r="B9881" s="4"/>
    </row>
    <row r="9882" spans="2:2" x14ac:dyDescent="0.3">
      <c r="B9882" s="4"/>
    </row>
    <row r="9883" spans="2:2" x14ac:dyDescent="0.3">
      <c r="B9883" s="4"/>
    </row>
    <row r="9884" spans="2:2" x14ac:dyDescent="0.3">
      <c r="B9884" s="4"/>
    </row>
    <row r="9885" spans="2:2" x14ac:dyDescent="0.3">
      <c r="B9885" s="4"/>
    </row>
    <row r="9886" spans="2:2" x14ac:dyDescent="0.3">
      <c r="B9886" s="4"/>
    </row>
    <row r="9887" spans="2:2" x14ac:dyDescent="0.3">
      <c r="B9887" s="4"/>
    </row>
    <row r="9888" spans="2:2" x14ac:dyDescent="0.3">
      <c r="B9888" s="4"/>
    </row>
    <row r="9889" spans="2:2" x14ac:dyDescent="0.3">
      <c r="B9889" s="4"/>
    </row>
    <row r="9890" spans="2:2" x14ac:dyDescent="0.3">
      <c r="B9890" s="4"/>
    </row>
    <row r="9891" spans="2:2" x14ac:dyDescent="0.3">
      <c r="B9891" s="4"/>
    </row>
    <row r="9892" spans="2:2" x14ac:dyDescent="0.3">
      <c r="B9892" s="4"/>
    </row>
    <row r="9893" spans="2:2" x14ac:dyDescent="0.3">
      <c r="B9893" s="4"/>
    </row>
    <row r="9894" spans="2:2" x14ac:dyDescent="0.3">
      <c r="B9894" s="4"/>
    </row>
    <row r="9895" spans="2:2" x14ac:dyDescent="0.3">
      <c r="B9895" s="4"/>
    </row>
    <row r="9896" spans="2:2" x14ac:dyDescent="0.3">
      <c r="B9896" s="4"/>
    </row>
    <row r="9897" spans="2:2" x14ac:dyDescent="0.3">
      <c r="B9897" s="4"/>
    </row>
    <row r="9898" spans="2:2" x14ac:dyDescent="0.3">
      <c r="B9898" s="4"/>
    </row>
    <row r="9899" spans="2:2" x14ac:dyDescent="0.3">
      <c r="B9899" s="4"/>
    </row>
    <row r="9900" spans="2:2" x14ac:dyDescent="0.3">
      <c r="B9900" s="4"/>
    </row>
    <row r="9901" spans="2:2" x14ac:dyDescent="0.3">
      <c r="B9901" s="4"/>
    </row>
    <row r="9902" spans="2:2" x14ac:dyDescent="0.3">
      <c r="B9902" s="4"/>
    </row>
    <row r="9903" spans="2:2" x14ac:dyDescent="0.3">
      <c r="B9903" s="4"/>
    </row>
    <row r="9904" spans="2:2" x14ac:dyDescent="0.3">
      <c r="B9904" s="4"/>
    </row>
    <row r="9905" spans="2:2" x14ac:dyDescent="0.3">
      <c r="B9905" s="4"/>
    </row>
    <row r="9906" spans="2:2" x14ac:dyDescent="0.3">
      <c r="B9906" s="4"/>
    </row>
    <row r="9907" spans="2:2" x14ac:dyDescent="0.3">
      <c r="B9907" s="4"/>
    </row>
    <row r="9908" spans="2:2" x14ac:dyDescent="0.3">
      <c r="B9908" s="4"/>
    </row>
    <row r="9909" spans="2:2" x14ac:dyDescent="0.3">
      <c r="B9909" s="4"/>
    </row>
    <row r="9910" spans="2:2" x14ac:dyDescent="0.3">
      <c r="B9910" s="4"/>
    </row>
    <row r="9911" spans="2:2" x14ac:dyDescent="0.3">
      <c r="B9911" s="4"/>
    </row>
    <row r="9912" spans="2:2" x14ac:dyDescent="0.3">
      <c r="B9912" s="4"/>
    </row>
    <row r="9913" spans="2:2" x14ac:dyDescent="0.3">
      <c r="B9913" s="4"/>
    </row>
    <row r="9914" spans="2:2" x14ac:dyDescent="0.3">
      <c r="B9914" s="4"/>
    </row>
    <row r="9915" spans="2:2" x14ac:dyDescent="0.3">
      <c r="B9915" s="4"/>
    </row>
    <row r="9916" spans="2:2" x14ac:dyDescent="0.3">
      <c r="B9916" s="4"/>
    </row>
    <row r="9917" spans="2:2" x14ac:dyDescent="0.3">
      <c r="B9917" s="4"/>
    </row>
    <row r="9918" spans="2:2" x14ac:dyDescent="0.3">
      <c r="B9918" s="4"/>
    </row>
    <row r="9919" spans="2:2" x14ac:dyDescent="0.3">
      <c r="B9919" s="4"/>
    </row>
    <row r="9920" spans="2:2" x14ac:dyDescent="0.3">
      <c r="B9920" s="4"/>
    </row>
    <row r="9921" spans="2:2" x14ac:dyDescent="0.3">
      <c r="B9921" s="4"/>
    </row>
    <row r="9922" spans="2:2" x14ac:dyDescent="0.3">
      <c r="B9922" s="4"/>
    </row>
    <row r="9923" spans="2:2" x14ac:dyDescent="0.3">
      <c r="B9923" s="4"/>
    </row>
    <row r="9924" spans="2:2" x14ac:dyDescent="0.3">
      <c r="B9924" s="4"/>
    </row>
    <row r="9925" spans="2:2" x14ac:dyDescent="0.3">
      <c r="B9925" s="4"/>
    </row>
    <row r="9926" spans="2:2" x14ac:dyDescent="0.3">
      <c r="B9926" s="4"/>
    </row>
    <row r="9927" spans="2:2" x14ac:dyDescent="0.3">
      <c r="B9927" s="4"/>
    </row>
    <row r="9928" spans="2:2" x14ac:dyDescent="0.3">
      <c r="B9928" s="4"/>
    </row>
    <row r="9929" spans="2:2" x14ac:dyDescent="0.3">
      <c r="B9929" s="4"/>
    </row>
    <row r="9930" spans="2:2" x14ac:dyDescent="0.3">
      <c r="B9930" s="4"/>
    </row>
    <row r="9931" spans="2:2" x14ac:dyDescent="0.3">
      <c r="B9931" s="4"/>
    </row>
    <row r="9932" spans="2:2" x14ac:dyDescent="0.3">
      <c r="B9932" s="4"/>
    </row>
    <row r="9933" spans="2:2" x14ac:dyDescent="0.3">
      <c r="B9933" s="4"/>
    </row>
    <row r="9934" spans="2:2" x14ac:dyDescent="0.3">
      <c r="B9934" s="4"/>
    </row>
    <row r="9935" spans="2:2" x14ac:dyDescent="0.3">
      <c r="B9935" s="4"/>
    </row>
    <row r="9936" spans="2:2" x14ac:dyDescent="0.3">
      <c r="B9936" s="4"/>
    </row>
    <row r="9937" spans="2:2" x14ac:dyDescent="0.3">
      <c r="B9937" s="4"/>
    </row>
    <row r="9938" spans="2:2" x14ac:dyDescent="0.3">
      <c r="B9938" s="4"/>
    </row>
    <row r="9939" spans="2:2" x14ac:dyDescent="0.3">
      <c r="B9939" s="4"/>
    </row>
    <row r="9940" spans="2:2" x14ac:dyDescent="0.3">
      <c r="B9940" s="4"/>
    </row>
    <row r="9941" spans="2:2" x14ac:dyDescent="0.3">
      <c r="B9941" s="4"/>
    </row>
    <row r="9942" spans="2:2" x14ac:dyDescent="0.3">
      <c r="B9942" s="4"/>
    </row>
    <row r="9943" spans="2:2" x14ac:dyDescent="0.3">
      <c r="B9943" s="4"/>
    </row>
    <row r="9944" spans="2:2" x14ac:dyDescent="0.3">
      <c r="B9944" s="4"/>
    </row>
    <row r="9945" spans="2:2" x14ac:dyDescent="0.3">
      <c r="B9945" s="4"/>
    </row>
    <row r="9946" spans="2:2" x14ac:dyDescent="0.3">
      <c r="B9946" s="4"/>
    </row>
    <row r="9947" spans="2:2" x14ac:dyDescent="0.3">
      <c r="B9947" s="4"/>
    </row>
    <row r="9948" spans="2:2" x14ac:dyDescent="0.3">
      <c r="B9948" s="4"/>
    </row>
    <row r="9949" spans="2:2" x14ac:dyDescent="0.3">
      <c r="B9949" s="4"/>
    </row>
    <row r="9950" spans="2:2" x14ac:dyDescent="0.3">
      <c r="B9950" s="4"/>
    </row>
    <row r="9951" spans="2:2" x14ac:dyDescent="0.3">
      <c r="B9951" s="4"/>
    </row>
    <row r="9952" spans="2:2" x14ac:dyDescent="0.3">
      <c r="B9952" s="4"/>
    </row>
    <row r="9953" spans="2:2" x14ac:dyDescent="0.3">
      <c r="B9953" s="4"/>
    </row>
    <row r="9954" spans="2:2" x14ac:dyDescent="0.3">
      <c r="B9954" s="4"/>
    </row>
    <row r="9955" spans="2:2" x14ac:dyDescent="0.3">
      <c r="B9955" s="4"/>
    </row>
    <row r="9956" spans="2:2" x14ac:dyDescent="0.3">
      <c r="B9956" s="4"/>
    </row>
    <row r="9957" spans="2:2" x14ac:dyDescent="0.3">
      <c r="B9957" s="4"/>
    </row>
    <row r="9958" spans="2:2" x14ac:dyDescent="0.3">
      <c r="B9958" s="4"/>
    </row>
    <row r="9959" spans="2:2" x14ac:dyDescent="0.3">
      <c r="B9959" s="4"/>
    </row>
    <row r="9960" spans="2:2" x14ac:dyDescent="0.3">
      <c r="B9960" s="4"/>
    </row>
    <row r="9961" spans="2:2" x14ac:dyDescent="0.3">
      <c r="B9961" s="4"/>
    </row>
    <row r="9962" spans="2:2" x14ac:dyDescent="0.3">
      <c r="B9962" s="4"/>
    </row>
    <row r="9963" spans="2:2" x14ac:dyDescent="0.3">
      <c r="B9963" s="4"/>
    </row>
    <row r="9964" spans="2:2" x14ac:dyDescent="0.3">
      <c r="B9964" s="4"/>
    </row>
    <row r="9965" spans="2:2" x14ac:dyDescent="0.3">
      <c r="B9965" s="4"/>
    </row>
    <row r="9966" spans="2:2" x14ac:dyDescent="0.3">
      <c r="B9966" s="4"/>
    </row>
    <row r="9967" spans="2:2" x14ac:dyDescent="0.3">
      <c r="B9967" s="4"/>
    </row>
    <row r="9968" spans="2:2" x14ac:dyDescent="0.3">
      <c r="B9968" s="4"/>
    </row>
    <row r="9969" spans="2:2" x14ac:dyDescent="0.3">
      <c r="B9969" s="4"/>
    </row>
    <row r="9970" spans="2:2" x14ac:dyDescent="0.3">
      <c r="B9970" s="4"/>
    </row>
    <row r="9971" spans="2:2" x14ac:dyDescent="0.3">
      <c r="B9971" s="4"/>
    </row>
    <row r="9972" spans="2:2" x14ac:dyDescent="0.3">
      <c r="B9972" s="4"/>
    </row>
    <row r="9973" spans="2:2" x14ac:dyDescent="0.3">
      <c r="B9973" s="4"/>
    </row>
    <row r="9974" spans="2:2" x14ac:dyDescent="0.3">
      <c r="B9974" s="4"/>
    </row>
    <row r="9975" spans="2:2" x14ac:dyDescent="0.3">
      <c r="B9975" s="4"/>
    </row>
    <row r="9976" spans="2:2" x14ac:dyDescent="0.3">
      <c r="B9976" s="4"/>
    </row>
    <row r="9977" spans="2:2" x14ac:dyDescent="0.3">
      <c r="B9977" s="4"/>
    </row>
    <row r="9978" spans="2:2" x14ac:dyDescent="0.3">
      <c r="B9978" s="4"/>
    </row>
    <row r="9979" spans="2:2" x14ac:dyDescent="0.3">
      <c r="B9979" s="4"/>
    </row>
    <row r="9980" spans="2:2" x14ac:dyDescent="0.3">
      <c r="B9980" s="4"/>
    </row>
    <row r="9981" spans="2:2" x14ac:dyDescent="0.3">
      <c r="B9981" s="4"/>
    </row>
    <row r="9982" spans="2:2" x14ac:dyDescent="0.3">
      <c r="B9982" s="4"/>
    </row>
    <row r="9983" spans="2:2" x14ac:dyDescent="0.3">
      <c r="B9983" s="4"/>
    </row>
    <row r="9984" spans="2:2" x14ac:dyDescent="0.3">
      <c r="B9984" s="4"/>
    </row>
    <row r="9985" spans="2:2" x14ac:dyDescent="0.3">
      <c r="B9985" s="4"/>
    </row>
    <row r="9986" spans="2:2" x14ac:dyDescent="0.3">
      <c r="B9986" s="4"/>
    </row>
    <row r="9987" spans="2:2" x14ac:dyDescent="0.3">
      <c r="B9987" s="4"/>
    </row>
    <row r="9988" spans="2:2" x14ac:dyDescent="0.3">
      <c r="B9988" s="4"/>
    </row>
    <row r="9989" spans="2:2" x14ac:dyDescent="0.3">
      <c r="B9989" s="4"/>
    </row>
    <row r="9990" spans="2:2" x14ac:dyDescent="0.3">
      <c r="B9990" s="4"/>
    </row>
    <row r="9991" spans="2:2" x14ac:dyDescent="0.3">
      <c r="B9991" s="4"/>
    </row>
    <row r="9992" spans="2:2" x14ac:dyDescent="0.3">
      <c r="B9992" s="4"/>
    </row>
    <row r="9993" spans="2:2" x14ac:dyDescent="0.3">
      <c r="B9993" s="4"/>
    </row>
    <row r="9994" spans="2:2" x14ac:dyDescent="0.3">
      <c r="B9994" s="4"/>
    </row>
    <row r="9995" spans="2:2" x14ac:dyDescent="0.3">
      <c r="B9995" s="4"/>
    </row>
    <row r="9996" spans="2:2" x14ac:dyDescent="0.3">
      <c r="B9996" s="4"/>
    </row>
    <row r="9997" spans="2:2" x14ac:dyDescent="0.3">
      <c r="B9997" s="4"/>
    </row>
    <row r="9998" spans="2:2" x14ac:dyDescent="0.3">
      <c r="B9998" s="4"/>
    </row>
    <row r="9999" spans="2:2" x14ac:dyDescent="0.3">
      <c r="B9999" s="4"/>
    </row>
    <row r="10000" spans="2:2" x14ac:dyDescent="0.3">
      <c r="B10000" s="4"/>
    </row>
    <row r="10001" spans="2:2" x14ac:dyDescent="0.3">
      <c r="B10001" s="4"/>
    </row>
    <row r="10002" spans="2:2" x14ac:dyDescent="0.3">
      <c r="B10002" s="4"/>
    </row>
    <row r="10003" spans="2:2" x14ac:dyDescent="0.3">
      <c r="B10003" s="4"/>
    </row>
    <row r="10004" spans="2:2" x14ac:dyDescent="0.3">
      <c r="B10004" s="4"/>
    </row>
    <row r="10005" spans="2:2" x14ac:dyDescent="0.3">
      <c r="B10005" s="4"/>
    </row>
    <row r="10006" spans="2:2" x14ac:dyDescent="0.3">
      <c r="B10006" s="4"/>
    </row>
    <row r="10007" spans="2:2" x14ac:dyDescent="0.3">
      <c r="B10007" s="4"/>
    </row>
    <row r="10008" spans="2:2" x14ac:dyDescent="0.3">
      <c r="B10008" s="4"/>
    </row>
    <row r="10009" spans="2:2" x14ac:dyDescent="0.3">
      <c r="B10009" s="4"/>
    </row>
    <row r="10010" spans="2:2" x14ac:dyDescent="0.3">
      <c r="B10010" s="4"/>
    </row>
    <row r="10011" spans="2:2" x14ac:dyDescent="0.3">
      <c r="B10011" s="4"/>
    </row>
    <row r="10012" spans="2:2" x14ac:dyDescent="0.3">
      <c r="B10012" s="4"/>
    </row>
    <row r="10013" spans="2:2" x14ac:dyDescent="0.3">
      <c r="B10013" s="4"/>
    </row>
    <row r="10014" spans="2:2" x14ac:dyDescent="0.3">
      <c r="B10014" s="4"/>
    </row>
    <row r="10015" spans="2:2" x14ac:dyDescent="0.3">
      <c r="B10015" s="4"/>
    </row>
    <row r="10016" spans="2:2" x14ac:dyDescent="0.3">
      <c r="B10016" s="4"/>
    </row>
    <row r="10017" spans="2:2" x14ac:dyDescent="0.3">
      <c r="B10017" s="4"/>
    </row>
    <row r="10018" spans="2:2" x14ac:dyDescent="0.3">
      <c r="B10018" s="4"/>
    </row>
    <row r="10019" spans="2:2" x14ac:dyDescent="0.3">
      <c r="B10019" s="4"/>
    </row>
    <row r="10020" spans="2:2" x14ac:dyDescent="0.3">
      <c r="B10020" s="4"/>
    </row>
    <row r="10021" spans="2:2" x14ac:dyDescent="0.3">
      <c r="B10021" s="4"/>
    </row>
    <row r="10022" spans="2:2" x14ac:dyDescent="0.3">
      <c r="B10022" s="4"/>
    </row>
    <row r="10023" spans="2:2" x14ac:dyDescent="0.3">
      <c r="B10023" s="4"/>
    </row>
    <row r="10024" spans="2:2" x14ac:dyDescent="0.3">
      <c r="B10024" s="4"/>
    </row>
    <row r="10025" spans="2:2" x14ac:dyDescent="0.3">
      <c r="B10025" s="4"/>
    </row>
    <row r="10026" spans="2:2" x14ac:dyDescent="0.3">
      <c r="B10026" s="4"/>
    </row>
    <row r="10027" spans="2:2" x14ac:dyDescent="0.3">
      <c r="B10027" s="4"/>
    </row>
    <row r="10028" spans="2:2" x14ac:dyDescent="0.3">
      <c r="B10028" s="4"/>
    </row>
    <row r="10029" spans="2:2" x14ac:dyDescent="0.3">
      <c r="B10029" s="4"/>
    </row>
    <row r="10030" spans="2:2" x14ac:dyDescent="0.3">
      <c r="B10030" s="4"/>
    </row>
    <row r="10031" spans="2:2" x14ac:dyDescent="0.3">
      <c r="B10031" s="4"/>
    </row>
    <row r="10032" spans="2:2" x14ac:dyDescent="0.3">
      <c r="B10032" s="4"/>
    </row>
    <row r="10033" spans="2:2" x14ac:dyDescent="0.3">
      <c r="B10033" s="4"/>
    </row>
    <row r="10034" spans="2:2" x14ac:dyDescent="0.3">
      <c r="B10034" s="4"/>
    </row>
    <row r="10035" spans="2:2" x14ac:dyDescent="0.3">
      <c r="B10035" s="4"/>
    </row>
    <row r="10036" spans="2:2" x14ac:dyDescent="0.3">
      <c r="B10036" s="4"/>
    </row>
    <row r="10037" spans="2:2" x14ac:dyDescent="0.3">
      <c r="B10037" s="4"/>
    </row>
    <row r="10038" spans="2:2" x14ac:dyDescent="0.3">
      <c r="B10038" s="4"/>
    </row>
    <row r="10039" spans="2:2" x14ac:dyDescent="0.3">
      <c r="B10039" s="4"/>
    </row>
    <row r="10040" spans="2:2" x14ac:dyDescent="0.3">
      <c r="B10040" s="4"/>
    </row>
    <row r="10041" spans="2:2" x14ac:dyDescent="0.3">
      <c r="B10041" s="4"/>
    </row>
    <row r="10042" spans="2:2" x14ac:dyDescent="0.3">
      <c r="B10042" s="4"/>
    </row>
    <row r="10043" spans="2:2" x14ac:dyDescent="0.3">
      <c r="B10043" s="4"/>
    </row>
    <row r="10044" spans="2:2" x14ac:dyDescent="0.3">
      <c r="B10044" s="4"/>
    </row>
    <row r="10045" spans="2:2" x14ac:dyDescent="0.3">
      <c r="B10045" s="4"/>
    </row>
    <row r="10046" spans="2:2" x14ac:dyDescent="0.3">
      <c r="B10046" s="4"/>
    </row>
    <row r="10047" spans="2:2" x14ac:dyDescent="0.3">
      <c r="B10047" s="4"/>
    </row>
    <row r="10048" spans="2:2" x14ac:dyDescent="0.3">
      <c r="B10048" s="4"/>
    </row>
    <row r="10049" spans="2:2" x14ac:dyDescent="0.3">
      <c r="B10049" s="4"/>
    </row>
    <row r="10050" spans="2:2" x14ac:dyDescent="0.3">
      <c r="B10050" s="4"/>
    </row>
    <row r="10051" spans="2:2" x14ac:dyDescent="0.3">
      <c r="B10051" s="4"/>
    </row>
    <row r="10052" spans="2:2" x14ac:dyDescent="0.3">
      <c r="B10052" s="4"/>
    </row>
    <row r="10053" spans="2:2" x14ac:dyDescent="0.3">
      <c r="B10053" s="4"/>
    </row>
    <row r="10054" spans="2:2" x14ac:dyDescent="0.3">
      <c r="B10054" s="4"/>
    </row>
    <row r="10055" spans="2:2" x14ac:dyDescent="0.3">
      <c r="B10055" s="4"/>
    </row>
    <row r="10056" spans="2:2" x14ac:dyDescent="0.3">
      <c r="B10056" s="4"/>
    </row>
    <row r="10057" spans="2:2" x14ac:dyDescent="0.3">
      <c r="B10057" s="4"/>
    </row>
    <row r="10058" spans="2:2" x14ac:dyDescent="0.3">
      <c r="B10058" s="4"/>
    </row>
    <row r="10059" spans="2:2" x14ac:dyDescent="0.3">
      <c r="B10059" s="4"/>
    </row>
    <row r="10060" spans="2:2" x14ac:dyDescent="0.3">
      <c r="B10060" s="4"/>
    </row>
    <row r="10061" spans="2:2" x14ac:dyDescent="0.3">
      <c r="B10061" s="4"/>
    </row>
    <row r="10062" spans="2:2" x14ac:dyDescent="0.3">
      <c r="B10062" s="4"/>
    </row>
    <row r="10063" spans="2:2" x14ac:dyDescent="0.3">
      <c r="B10063" s="4"/>
    </row>
    <row r="10064" spans="2:2" x14ac:dyDescent="0.3">
      <c r="B10064" s="4"/>
    </row>
    <row r="10065" spans="2:2" x14ac:dyDescent="0.3">
      <c r="B10065" s="4"/>
    </row>
    <row r="10066" spans="2:2" x14ac:dyDescent="0.3">
      <c r="B10066" s="4"/>
    </row>
    <row r="10067" spans="2:2" x14ac:dyDescent="0.3">
      <c r="B10067" s="4"/>
    </row>
    <row r="10068" spans="2:2" x14ac:dyDescent="0.3">
      <c r="B10068" s="4"/>
    </row>
    <row r="10069" spans="2:2" x14ac:dyDescent="0.3">
      <c r="B10069" s="4"/>
    </row>
    <row r="10070" spans="2:2" x14ac:dyDescent="0.3">
      <c r="B10070" s="4"/>
    </row>
    <row r="10071" spans="2:2" x14ac:dyDescent="0.3">
      <c r="B10071" s="4"/>
    </row>
    <row r="10072" spans="2:2" x14ac:dyDescent="0.3">
      <c r="B10072" s="4"/>
    </row>
    <row r="10073" spans="2:2" x14ac:dyDescent="0.3">
      <c r="B10073" s="4"/>
    </row>
    <row r="10074" spans="2:2" x14ac:dyDescent="0.3">
      <c r="B10074" s="4"/>
    </row>
    <row r="10075" spans="2:2" x14ac:dyDescent="0.3">
      <c r="B10075" s="4"/>
    </row>
    <row r="10076" spans="2:2" x14ac:dyDescent="0.3">
      <c r="B10076" s="4"/>
    </row>
    <row r="10077" spans="2:2" x14ac:dyDescent="0.3">
      <c r="B10077" s="4"/>
    </row>
    <row r="10078" spans="2:2" x14ac:dyDescent="0.3">
      <c r="B10078" s="4"/>
    </row>
    <row r="10079" spans="2:2" x14ac:dyDescent="0.3">
      <c r="B10079" s="4"/>
    </row>
    <row r="10080" spans="2:2" x14ac:dyDescent="0.3">
      <c r="B10080" s="4"/>
    </row>
    <row r="10081" spans="2:2" x14ac:dyDescent="0.3">
      <c r="B10081" s="4"/>
    </row>
    <row r="10082" spans="2:2" x14ac:dyDescent="0.3">
      <c r="B10082" s="4"/>
    </row>
    <row r="10083" spans="2:2" x14ac:dyDescent="0.3">
      <c r="B10083" s="4"/>
    </row>
    <row r="10084" spans="2:2" x14ac:dyDescent="0.3">
      <c r="B10084" s="4"/>
    </row>
    <row r="10085" spans="2:2" x14ac:dyDescent="0.3">
      <c r="B10085" s="4"/>
    </row>
    <row r="10086" spans="2:2" x14ac:dyDescent="0.3">
      <c r="B10086" s="4"/>
    </row>
    <row r="10087" spans="2:2" x14ac:dyDescent="0.3">
      <c r="B10087" s="4"/>
    </row>
    <row r="10088" spans="2:2" x14ac:dyDescent="0.3">
      <c r="B10088" s="4"/>
    </row>
    <row r="10089" spans="2:2" x14ac:dyDescent="0.3">
      <c r="B10089" s="4"/>
    </row>
    <row r="10090" spans="2:2" x14ac:dyDescent="0.3">
      <c r="B10090" s="4"/>
    </row>
    <row r="10091" spans="2:2" x14ac:dyDescent="0.3">
      <c r="B10091" s="4"/>
    </row>
    <row r="10092" spans="2:2" x14ac:dyDescent="0.3">
      <c r="B10092" s="4"/>
    </row>
    <row r="10093" spans="2:2" x14ac:dyDescent="0.3">
      <c r="B10093" s="4"/>
    </row>
    <row r="10094" spans="2:2" x14ac:dyDescent="0.3">
      <c r="B10094" s="4"/>
    </row>
    <row r="10095" spans="2:2" x14ac:dyDescent="0.3">
      <c r="B10095" s="4"/>
    </row>
    <row r="10096" spans="2:2" x14ac:dyDescent="0.3">
      <c r="B10096" s="4"/>
    </row>
    <row r="10097" spans="2:2" x14ac:dyDescent="0.3">
      <c r="B10097" s="4"/>
    </row>
    <row r="10098" spans="2:2" x14ac:dyDescent="0.3">
      <c r="B10098" s="4"/>
    </row>
    <row r="10099" spans="2:2" x14ac:dyDescent="0.3">
      <c r="B10099" s="4"/>
    </row>
    <row r="10100" spans="2:2" x14ac:dyDescent="0.3">
      <c r="B10100" s="4"/>
    </row>
    <row r="10101" spans="2:2" x14ac:dyDescent="0.3">
      <c r="B10101" s="4"/>
    </row>
    <row r="10102" spans="2:2" x14ac:dyDescent="0.3">
      <c r="B10102" s="4"/>
    </row>
    <row r="10103" spans="2:2" x14ac:dyDescent="0.3">
      <c r="B10103" s="4"/>
    </row>
    <row r="10104" spans="2:2" x14ac:dyDescent="0.3">
      <c r="B10104" s="4"/>
    </row>
    <row r="10105" spans="2:2" x14ac:dyDescent="0.3">
      <c r="B10105" s="4"/>
    </row>
    <row r="10106" spans="2:2" x14ac:dyDescent="0.3">
      <c r="B10106" s="4"/>
    </row>
    <row r="10107" spans="2:2" x14ac:dyDescent="0.3">
      <c r="B10107" s="4"/>
    </row>
    <row r="10108" spans="2:2" x14ac:dyDescent="0.3">
      <c r="B10108" s="4"/>
    </row>
    <row r="10109" spans="2:2" x14ac:dyDescent="0.3">
      <c r="B10109" s="4"/>
    </row>
    <row r="10110" spans="2:2" x14ac:dyDescent="0.3">
      <c r="B10110" s="4"/>
    </row>
    <row r="10111" spans="2:2" x14ac:dyDescent="0.3">
      <c r="B10111" s="4"/>
    </row>
    <row r="10112" spans="2:2" x14ac:dyDescent="0.3">
      <c r="B10112" s="4"/>
    </row>
    <row r="10113" spans="2:2" x14ac:dyDescent="0.3">
      <c r="B10113" s="4"/>
    </row>
    <row r="10114" spans="2:2" x14ac:dyDescent="0.3">
      <c r="B10114" s="4"/>
    </row>
    <row r="10115" spans="2:2" x14ac:dyDescent="0.3">
      <c r="B10115" s="4"/>
    </row>
    <row r="10116" spans="2:2" x14ac:dyDescent="0.3">
      <c r="B10116" s="4"/>
    </row>
    <row r="10117" spans="2:2" x14ac:dyDescent="0.3">
      <c r="B10117" s="4"/>
    </row>
    <row r="10118" spans="2:2" x14ac:dyDescent="0.3">
      <c r="B10118" s="4"/>
    </row>
    <row r="10119" spans="2:2" x14ac:dyDescent="0.3">
      <c r="B10119" s="4"/>
    </row>
    <row r="10120" spans="2:2" x14ac:dyDescent="0.3">
      <c r="B10120" s="4"/>
    </row>
    <row r="10121" spans="2:2" x14ac:dyDescent="0.3">
      <c r="B10121" s="4"/>
    </row>
    <row r="10122" spans="2:2" x14ac:dyDescent="0.3">
      <c r="B10122" s="4"/>
    </row>
    <row r="10123" spans="2:2" x14ac:dyDescent="0.3">
      <c r="B10123" s="4"/>
    </row>
    <row r="10124" spans="2:2" x14ac:dyDescent="0.3">
      <c r="B10124" s="4"/>
    </row>
    <row r="10125" spans="2:2" x14ac:dyDescent="0.3">
      <c r="B10125" s="4"/>
    </row>
    <row r="10126" spans="2:2" x14ac:dyDescent="0.3">
      <c r="B10126" s="4"/>
    </row>
    <row r="10127" spans="2:2" x14ac:dyDescent="0.3">
      <c r="B10127" s="4"/>
    </row>
    <row r="10128" spans="2:2" x14ac:dyDescent="0.3">
      <c r="B10128" s="4"/>
    </row>
    <row r="10129" spans="2:2" x14ac:dyDescent="0.3">
      <c r="B10129" s="4"/>
    </row>
    <row r="10130" spans="2:2" x14ac:dyDescent="0.3">
      <c r="B10130" s="4"/>
    </row>
    <row r="10131" spans="2:2" x14ac:dyDescent="0.3">
      <c r="B10131" s="4"/>
    </row>
    <row r="10132" spans="2:2" x14ac:dyDescent="0.3">
      <c r="B10132" s="4"/>
    </row>
    <row r="10133" spans="2:2" x14ac:dyDescent="0.3">
      <c r="B10133" s="4"/>
    </row>
    <row r="10134" spans="2:2" x14ac:dyDescent="0.3">
      <c r="B10134" s="4"/>
    </row>
    <row r="10135" spans="2:2" x14ac:dyDescent="0.3">
      <c r="B10135" s="4"/>
    </row>
    <row r="10136" spans="2:2" x14ac:dyDescent="0.3">
      <c r="B10136" s="4"/>
    </row>
    <row r="10137" spans="2:2" x14ac:dyDescent="0.3">
      <c r="B10137" s="4"/>
    </row>
    <row r="10138" spans="2:2" x14ac:dyDescent="0.3">
      <c r="B10138" s="4"/>
    </row>
    <row r="10139" spans="2:2" x14ac:dyDescent="0.3">
      <c r="B10139" s="4"/>
    </row>
    <row r="10140" spans="2:2" x14ac:dyDescent="0.3">
      <c r="B10140" s="4"/>
    </row>
    <row r="10141" spans="2:2" x14ac:dyDescent="0.3">
      <c r="B10141" s="4"/>
    </row>
    <row r="10142" spans="2:2" x14ac:dyDescent="0.3">
      <c r="B10142" s="4"/>
    </row>
    <row r="10143" spans="2:2" x14ac:dyDescent="0.3">
      <c r="B10143" s="4"/>
    </row>
    <row r="10144" spans="2:2" x14ac:dyDescent="0.3">
      <c r="B10144" s="4"/>
    </row>
    <row r="10145" spans="2:2" x14ac:dyDescent="0.3">
      <c r="B10145" s="4"/>
    </row>
    <row r="10146" spans="2:2" x14ac:dyDescent="0.3">
      <c r="B10146" s="4"/>
    </row>
    <row r="10147" spans="2:2" x14ac:dyDescent="0.3">
      <c r="B10147" s="4"/>
    </row>
    <row r="10148" spans="2:2" x14ac:dyDescent="0.3">
      <c r="B10148" s="4"/>
    </row>
    <row r="10149" spans="2:2" x14ac:dyDescent="0.3">
      <c r="B10149" s="4"/>
    </row>
    <row r="10150" spans="2:2" x14ac:dyDescent="0.3">
      <c r="B10150" s="4"/>
    </row>
    <row r="10151" spans="2:2" x14ac:dyDescent="0.3">
      <c r="B10151" s="4"/>
    </row>
    <row r="10152" spans="2:2" x14ac:dyDescent="0.3">
      <c r="B10152" s="4"/>
    </row>
    <row r="10153" spans="2:2" x14ac:dyDescent="0.3">
      <c r="B10153" s="4"/>
    </row>
    <row r="10154" spans="2:2" x14ac:dyDescent="0.3">
      <c r="B10154" s="4"/>
    </row>
    <row r="10155" spans="2:2" x14ac:dyDescent="0.3">
      <c r="B10155" s="4"/>
    </row>
    <row r="10156" spans="2:2" x14ac:dyDescent="0.3">
      <c r="B10156" s="4"/>
    </row>
    <row r="10157" spans="2:2" x14ac:dyDescent="0.3">
      <c r="B10157" s="4"/>
    </row>
    <row r="10158" spans="2:2" x14ac:dyDescent="0.3">
      <c r="B10158" s="4"/>
    </row>
    <row r="10159" spans="2:2" x14ac:dyDescent="0.3">
      <c r="B10159" s="4"/>
    </row>
    <row r="10160" spans="2:2" x14ac:dyDescent="0.3">
      <c r="B10160" s="4"/>
    </row>
    <row r="10161" spans="2:2" x14ac:dyDescent="0.3">
      <c r="B10161" s="4"/>
    </row>
    <row r="10162" spans="2:2" x14ac:dyDescent="0.3">
      <c r="B10162" s="4"/>
    </row>
    <row r="10163" spans="2:2" x14ac:dyDescent="0.3">
      <c r="B10163" s="4"/>
    </row>
    <row r="10164" spans="2:2" x14ac:dyDescent="0.3">
      <c r="B10164" s="4"/>
    </row>
    <row r="10165" spans="2:2" x14ac:dyDescent="0.3">
      <c r="B10165" s="4"/>
    </row>
    <row r="10166" spans="2:2" x14ac:dyDescent="0.3">
      <c r="B10166" s="4"/>
    </row>
    <row r="10167" spans="2:2" x14ac:dyDescent="0.3">
      <c r="B10167" s="4"/>
    </row>
    <row r="10168" spans="2:2" x14ac:dyDescent="0.3">
      <c r="B10168" s="4"/>
    </row>
    <row r="10169" spans="2:2" x14ac:dyDescent="0.3">
      <c r="B10169" s="4"/>
    </row>
    <row r="10170" spans="2:2" x14ac:dyDescent="0.3">
      <c r="B10170" s="4"/>
    </row>
    <row r="10171" spans="2:2" x14ac:dyDescent="0.3">
      <c r="B10171" s="4"/>
    </row>
    <row r="10172" spans="2:2" x14ac:dyDescent="0.3">
      <c r="B10172" s="4"/>
    </row>
    <row r="10173" spans="2:2" x14ac:dyDescent="0.3">
      <c r="B10173" s="4"/>
    </row>
    <row r="10174" spans="2:2" x14ac:dyDescent="0.3">
      <c r="B10174" s="4"/>
    </row>
    <row r="10175" spans="2:2" x14ac:dyDescent="0.3">
      <c r="B10175" s="4"/>
    </row>
    <row r="10176" spans="2:2" x14ac:dyDescent="0.3">
      <c r="B10176" s="4"/>
    </row>
    <row r="10177" spans="2:2" x14ac:dyDescent="0.3">
      <c r="B10177" s="4"/>
    </row>
    <row r="10178" spans="2:2" x14ac:dyDescent="0.3">
      <c r="B10178" s="4"/>
    </row>
    <row r="10179" spans="2:2" x14ac:dyDescent="0.3">
      <c r="B10179" s="4"/>
    </row>
    <row r="10180" spans="2:2" x14ac:dyDescent="0.3">
      <c r="B10180" s="4"/>
    </row>
    <row r="10181" spans="2:2" x14ac:dyDescent="0.3">
      <c r="B10181" s="4"/>
    </row>
    <row r="10182" spans="2:2" x14ac:dyDescent="0.3">
      <c r="B10182" s="4"/>
    </row>
    <row r="10183" spans="2:2" x14ac:dyDescent="0.3">
      <c r="B10183" s="4"/>
    </row>
    <row r="10184" spans="2:2" x14ac:dyDescent="0.3">
      <c r="B10184" s="4"/>
    </row>
    <row r="10185" spans="2:2" x14ac:dyDescent="0.3">
      <c r="B10185" s="4"/>
    </row>
    <row r="10186" spans="2:2" x14ac:dyDescent="0.3">
      <c r="B10186" s="4"/>
    </row>
    <row r="10187" spans="2:2" x14ac:dyDescent="0.3">
      <c r="B10187" s="4"/>
    </row>
    <row r="10188" spans="2:2" x14ac:dyDescent="0.3">
      <c r="B10188" s="4"/>
    </row>
    <row r="10189" spans="2:2" x14ac:dyDescent="0.3">
      <c r="B10189" s="4"/>
    </row>
    <row r="10190" spans="2:2" x14ac:dyDescent="0.3">
      <c r="B10190" s="4"/>
    </row>
    <row r="10191" spans="2:2" x14ac:dyDescent="0.3">
      <c r="B10191" s="4"/>
    </row>
    <row r="10192" spans="2:2" x14ac:dyDescent="0.3">
      <c r="B10192" s="4"/>
    </row>
    <row r="10193" spans="2:2" x14ac:dyDescent="0.3">
      <c r="B10193" s="4"/>
    </row>
    <row r="10194" spans="2:2" x14ac:dyDescent="0.3">
      <c r="B10194" s="4"/>
    </row>
    <row r="10195" spans="2:2" x14ac:dyDescent="0.3">
      <c r="B10195" s="4"/>
    </row>
    <row r="10196" spans="2:2" x14ac:dyDescent="0.3">
      <c r="B10196" s="4"/>
    </row>
    <row r="10197" spans="2:2" x14ac:dyDescent="0.3">
      <c r="B10197" s="4"/>
    </row>
    <row r="10198" spans="2:2" x14ac:dyDescent="0.3">
      <c r="B10198" s="4"/>
    </row>
    <row r="10199" spans="2:2" x14ac:dyDescent="0.3">
      <c r="B10199" s="4"/>
    </row>
    <row r="10200" spans="2:2" x14ac:dyDescent="0.3">
      <c r="B10200" s="4"/>
    </row>
    <row r="10201" spans="2:2" x14ac:dyDescent="0.3">
      <c r="B10201" s="4"/>
    </row>
    <row r="10202" spans="2:2" x14ac:dyDescent="0.3">
      <c r="B10202" s="4"/>
    </row>
    <row r="10203" spans="2:2" x14ac:dyDescent="0.3">
      <c r="B10203" s="4"/>
    </row>
    <row r="10204" spans="2:2" x14ac:dyDescent="0.3">
      <c r="B10204" s="4"/>
    </row>
    <row r="10205" spans="2:2" x14ac:dyDescent="0.3">
      <c r="B10205" s="4"/>
    </row>
    <row r="10206" spans="2:2" x14ac:dyDescent="0.3">
      <c r="B10206" s="4"/>
    </row>
    <row r="10207" spans="2:2" x14ac:dyDescent="0.3">
      <c r="B10207" s="4"/>
    </row>
    <row r="10208" spans="2:2" x14ac:dyDescent="0.3">
      <c r="B10208" s="4"/>
    </row>
    <row r="10209" spans="2:2" x14ac:dyDescent="0.3">
      <c r="B10209" s="4"/>
    </row>
    <row r="10210" spans="2:2" x14ac:dyDescent="0.3">
      <c r="B10210" s="4"/>
    </row>
    <row r="10211" spans="2:2" x14ac:dyDescent="0.3">
      <c r="B10211" s="4"/>
    </row>
    <row r="10212" spans="2:2" x14ac:dyDescent="0.3">
      <c r="B10212" s="4"/>
    </row>
    <row r="10213" spans="2:2" x14ac:dyDescent="0.3">
      <c r="B10213" s="4"/>
    </row>
    <row r="10214" spans="2:2" x14ac:dyDescent="0.3">
      <c r="B10214" s="4"/>
    </row>
    <row r="10215" spans="2:2" x14ac:dyDescent="0.3">
      <c r="B10215" s="4"/>
    </row>
    <row r="10216" spans="2:2" x14ac:dyDescent="0.3">
      <c r="B10216" s="4"/>
    </row>
    <row r="10217" spans="2:2" x14ac:dyDescent="0.3">
      <c r="B10217" s="4"/>
    </row>
    <row r="10218" spans="2:2" x14ac:dyDescent="0.3">
      <c r="B10218" s="4"/>
    </row>
    <row r="10219" spans="2:2" x14ac:dyDescent="0.3">
      <c r="B10219" s="4"/>
    </row>
    <row r="10220" spans="2:2" x14ac:dyDescent="0.3">
      <c r="B10220" s="4"/>
    </row>
    <row r="10221" spans="2:2" x14ac:dyDescent="0.3">
      <c r="B10221" s="4"/>
    </row>
    <row r="10222" spans="2:2" x14ac:dyDescent="0.3">
      <c r="B10222" s="4"/>
    </row>
    <row r="10223" spans="2:2" x14ac:dyDescent="0.3">
      <c r="B10223" s="4"/>
    </row>
    <row r="10224" spans="2:2" x14ac:dyDescent="0.3">
      <c r="B10224" s="4"/>
    </row>
    <row r="10225" spans="2:2" x14ac:dyDescent="0.3">
      <c r="B10225" s="4"/>
    </row>
    <row r="10226" spans="2:2" x14ac:dyDescent="0.3">
      <c r="B10226" s="4"/>
    </row>
    <row r="10227" spans="2:2" x14ac:dyDescent="0.3">
      <c r="B10227" s="4"/>
    </row>
    <row r="10228" spans="2:2" x14ac:dyDescent="0.3">
      <c r="B10228" s="4"/>
    </row>
    <row r="10229" spans="2:2" x14ac:dyDescent="0.3">
      <c r="B10229" s="4"/>
    </row>
    <row r="10230" spans="2:2" x14ac:dyDescent="0.3">
      <c r="B10230" s="4"/>
    </row>
    <row r="10231" spans="2:2" x14ac:dyDescent="0.3">
      <c r="B10231" s="4"/>
    </row>
    <row r="10232" spans="2:2" x14ac:dyDescent="0.3">
      <c r="B10232" s="4"/>
    </row>
    <row r="10233" spans="2:2" x14ac:dyDescent="0.3">
      <c r="B10233" s="4"/>
    </row>
    <row r="10234" spans="2:2" x14ac:dyDescent="0.3">
      <c r="B10234" s="4"/>
    </row>
    <row r="10235" spans="2:2" x14ac:dyDescent="0.3">
      <c r="B10235" s="4"/>
    </row>
    <row r="10236" spans="2:2" x14ac:dyDescent="0.3">
      <c r="B10236" s="4"/>
    </row>
    <row r="10237" spans="2:2" x14ac:dyDescent="0.3">
      <c r="B10237" s="4"/>
    </row>
    <row r="10238" spans="2:2" x14ac:dyDescent="0.3">
      <c r="B10238" s="4"/>
    </row>
    <row r="10239" spans="2:2" x14ac:dyDescent="0.3">
      <c r="B10239" s="4"/>
    </row>
    <row r="10240" spans="2:2" x14ac:dyDescent="0.3">
      <c r="B10240" s="4"/>
    </row>
    <row r="10241" spans="2:2" x14ac:dyDescent="0.3">
      <c r="B10241" s="4"/>
    </row>
    <row r="10242" spans="2:2" x14ac:dyDescent="0.3">
      <c r="B10242" s="4"/>
    </row>
    <row r="10243" spans="2:2" x14ac:dyDescent="0.3">
      <c r="B10243" s="4"/>
    </row>
    <row r="10244" spans="2:2" x14ac:dyDescent="0.3">
      <c r="B10244" s="4"/>
    </row>
    <row r="10245" spans="2:2" x14ac:dyDescent="0.3">
      <c r="B10245" s="4"/>
    </row>
    <row r="10246" spans="2:2" x14ac:dyDescent="0.3">
      <c r="B10246" s="4"/>
    </row>
    <row r="10247" spans="2:2" x14ac:dyDescent="0.3">
      <c r="B10247" s="4"/>
    </row>
    <row r="10248" spans="2:2" x14ac:dyDescent="0.3">
      <c r="B10248" s="4"/>
    </row>
    <row r="10249" spans="2:2" x14ac:dyDescent="0.3">
      <c r="B10249" s="4"/>
    </row>
    <row r="10250" spans="2:2" x14ac:dyDescent="0.3">
      <c r="B10250" s="4"/>
    </row>
    <row r="10251" spans="2:2" x14ac:dyDescent="0.3">
      <c r="B10251" s="4"/>
    </row>
    <row r="10252" spans="2:2" x14ac:dyDescent="0.3">
      <c r="B10252" s="4"/>
    </row>
    <row r="10253" spans="2:2" x14ac:dyDescent="0.3">
      <c r="B10253" s="4"/>
    </row>
    <row r="10254" spans="2:2" x14ac:dyDescent="0.3">
      <c r="B10254" s="4"/>
    </row>
    <row r="10255" spans="2:2" x14ac:dyDescent="0.3">
      <c r="B10255" s="4"/>
    </row>
    <row r="10256" spans="2:2" x14ac:dyDescent="0.3">
      <c r="B10256" s="4"/>
    </row>
    <row r="10257" spans="2:2" x14ac:dyDescent="0.3">
      <c r="B10257" s="4"/>
    </row>
    <row r="10258" spans="2:2" x14ac:dyDescent="0.3">
      <c r="B10258" s="4"/>
    </row>
    <row r="10259" spans="2:2" x14ac:dyDescent="0.3">
      <c r="B10259" s="4"/>
    </row>
    <row r="10260" spans="2:2" x14ac:dyDescent="0.3">
      <c r="B10260" s="4"/>
    </row>
    <row r="10261" spans="2:2" x14ac:dyDescent="0.3">
      <c r="B10261" s="4"/>
    </row>
    <row r="10262" spans="2:2" x14ac:dyDescent="0.3">
      <c r="B10262" s="4"/>
    </row>
    <row r="10263" spans="2:2" x14ac:dyDescent="0.3">
      <c r="B10263" s="4"/>
    </row>
    <row r="10264" spans="2:2" x14ac:dyDescent="0.3">
      <c r="B10264" s="4"/>
    </row>
    <row r="10265" spans="2:2" x14ac:dyDescent="0.3">
      <c r="B10265" s="4"/>
    </row>
    <row r="10266" spans="2:2" x14ac:dyDescent="0.3">
      <c r="B10266" s="4"/>
    </row>
    <row r="10267" spans="2:2" x14ac:dyDescent="0.3">
      <c r="B10267" s="4"/>
    </row>
    <row r="10268" spans="2:2" x14ac:dyDescent="0.3">
      <c r="B10268" s="4"/>
    </row>
    <row r="10269" spans="2:2" x14ac:dyDescent="0.3">
      <c r="B10269" s="4"/>
    </row>
    <row r="10270" spans="2:2" x14ac:dyDescent="0.3">
      <c r="B10270" s="4"/>
    </row>
    <row r="10271" spans="2:2" x14ac:dyDescent="0.3">
      <c r="B10271" s="4"/>
    </row>
    <row r="10272" spans="2:2" x14ac:dyDescent="0.3">
      <c r="B10272" s="4"/>
    </row>
    <row r="10273" spans="2:2" x14ac:dyDescent="0.3">
      <c r="B10273" s="4"/>
    </row>
    <row r="10274" spans="2:2" x14ac:dyDescent="0.3">
      <c r="B10274" s="4"/>
    </row>
    <row r="10275" spans="2:2" x14ac:dyDescent="0.3">
      <c r="B10275" s="4"/>
    </row>
    <row r="10276" spans="2:2" x14ac:dyDescent="0.3">
      <c r="B10276" s="4"/>
    </row>
    <row r="10277" spans="2:2" x14ac:dyDescent="0.3">
      <c r="B10277" s="4"/>
    </row>
    <row r="10278" spans="2:2" x14ac:dyDescent="0.3">
      <c r="B10278" s="4"/>
    </row>
    <row r="10279" spans="2:2" x14ac:dyDescent="0.3">
      <c r="B10279" s="4"/>
    </row>
    <row r="10280" spans="2:2" x14ac:dyDescent="0.3">
      <c r="B10280" s="4"/>
    </row>
    <row r="10281" spans="2:2" x14ac:dyDescent="0.3">
      <c r="B10281" s="4"/>
    </row>
    <row r="10282" spans="2:2" x14ac:dyDescent="0.3">
      <c r="B10282" s="4"/>
    </row>
    <row r="10283" spans="2:2" x14ac:dyDescent="0.3">
      <c r="B10283" s="4"/>
    </row>
    <row r="10284" spans="2:2" x14ac:dyDescent="0.3">
      <c r="B10284" s="4"/>
    </row>
    <row r="10285" spans="2:2" x14ac:dyDescent="0.3">
      <c r="B10285" s="4"/>
    </row>
    <row r="10286" spans="2:2" x14ac:dyDescent="0.3">
      <c r="B10286" s="4"/>
    </row>
    <row r="10287" spans="2:2" x14ac:dyDescent="0.3">
      <c r="B10287" s="4"/>
    </row>
    <row r="10288" spans="2:2" x14ac:dyDescent="0.3">
      <c r="B10288" s="4"/>
    </row>
    <row r="10289" spans="2:2" x14ac:dyDescent="0.3">
      <c r="B10289" s="4"/>
    </row>
    <row r="10290" spans="2:2" x14ac:dyDescent="0.3">
      <c r="B10290" s="4"/>
    </row>
    <row r="10291" spans="2:2" x14ac:dyDescent="0.3">
      <c r="B10291" s="4"/>
    </row>
    <row r="10292" spans="2:2" x14ac:dyDescent="0.3">
      <c r="B10292" s="4"/>
    </row>
    <row r="10293" spans="2:2" x14ac:dyDescent="0.3">
      <c r="B10293" s="4"/>
    </row>
    <row r="10294" spans="2:2" x14ac:dyDescent="0.3">
      <c r="B10294" s="4"/>
    </row>
    <row r="10295" spans="2:2" x14ac:dyDescent="0.3">
      <c r="B10295" s="4"/>
    </row>
    <row r="10296" spans="2:2" x14ac:dyDescent="0.3">
      <c r="B10296" s="4"/>
    </row>
    <row r="10297" spans="2:2" x14ac:dyDescent="0.3">
      <c r="B10297" s="4"/>
    </row>
    <row r="10298" spans="2:2" x14ac:dyDescent="0.3">
      <c r="B10298" s="4"/>
    </row>
    <row r="10299" spans="2:2" x14ac:dyDescent="0.3">
      <c r="B10299" s="4"/>
    </row>
    <row r="10300" spans="2:2" x14ac:dyDescent="0.3">
      <c r="B10300" s="4"/>
    </row>
    <row r="10301" spans="2:2" x14ac:dyDescent="0.3">
      <c r="B10301" s="4"/>
    </row>
    <row r="10302" spans="2:2" x14ac:dyDescent="0.3">
      <c r="B10302" s="4"/>
    </row>
    <row r="10303" spans="2:2" x14ac:dyDescent="0.3">
      <c r="B10303" s="4"/>
    </row>
    <row r="10304" spans="2:2" x14ac:dyDescent="0.3">
      <c r="B10304" s="4"/>
    </row>
    <row r="10305" spans="2:2" x14ac:dyDescent="0.3">
      <c r="B10305" s="4"/>
    </row>
    <row r="10306" spans="2:2" x14ac:dyDescent="0.3">
      <c r="B10306" s="4"/>
    </row>
    <row r="10307" spans="2:2" x14ac:dyDescent="0.3">
      <c r="B10307" s="4"/>
    </row>
    <row r="10308" spans="2:2" x14ac:dyDescent="0.3">
      <c r="B10308" s="4"/>
    </row>
    <row r="10309" spans="2:2" x14ac:dyDescent="0.3">
      <c r="B10309" s="4"/>
    </row>
    <row r="10310" spans="2:2" x14ac:dyDescent="0.3">
      <c r="B10310" s="4"/>
    </row>
    <row r="10311" spans="2:2" x14ac:dyDescent="0.3">
      <c r="B10311" s="4"/>
    </row>
    <row r="10312" spans="2:2" x14ac:dyDescent="0.3">
      <c r="B10312" s="4"/>
    </row>
    <row r="10313" spans="2:2" x14ac:dyDescent="0.3">
      <c r="B10313" s="4"/>
    </row>
    <row r="10314" spans="2:2" x14ac:dyDescent="0.3">
      <c r="B10314" s="4"/>
    </row>
    <row r="10315" spans="2:2" x14ac:dyDescent="0.3">
      <c r="B10315" s="4"/>
    </row>
    <row r="10316" spans="2:2" x14ac:dyDescent="0.3">
      <c r="B10316" s="4"/>
    </row>
    <row r="10317" spans="2:2" x14ac:dyDescent="0.3">
      <c r="B10317" s="4"/>
    </row>
    <row r="10318" spans="2:2" x14ac:dyDescent="0.3">
      <c r="B10318" s="4"/>
    </row>
    <row r="10319" spans="2:2" x14ac:dyDescent="0.3">
      <c r="B10319" s="4"/>
    </row>
    <row r="10320" spans="2:2" x14ac:dyDescent="0.3">
      <c r="B10320" s="4"/>
    </row>
    <row r="10321" spans="2:2" x14ac:dyDescent="0.3">
      <c r="B10321" s="4"/>
    </row>
    <row r="10322" spans="2:2" x14ac:dyDescent="0.3">
      <c r="B10322" s="4"/>
    </row>
    <row r="10323" spans="2:2" x14ac:dyDescent="0.3">
      <c r="B10323" s="4"/>
    </row>
    <row r="10324" spans="2:2" x14ac:dyDescent="0.3">
      <c r="B10324" s="4"/>
    </row>
    <row r="10325" spans="2:2" x14ac:dyDescent="0.3">
      <c r="B10325" s="4"/>
    </row>
    <row r="10326" spans="2:2" x14ac:dyDescent="0.3">
      <c r="B10326" s="4"/>
    </row>
    <row r="10327" spans="2:2" x14ac:dyDescent="0.3">
      <c r="B10327" s="4"/>
    </row>
    <row r="10328" spans="2:2" x14ac:dyDescent="0.3">
      <c r="B10328" s="4"/>
    </row>
    <row r="10329" spans="2:2" x14ac:dyDescent="0.3">
      <c r="B10329" s="4"/>
    </row>
    <row r="10330" spans="2:2" x14ac:dyDescent="0.3">
      <c r="B10330" s="4"/>
    </row>
    <row r="10331" spans="2:2" x14ac:dyDescent="0.3">
      <c r="B10331" s="4"/>
    </row>
    <row r="10332" spans="2:2" x14ac:dyDescent="0.3">
      <c r="B10332" s="4"/>
    </row>
    <row r="10333" spans="2:2" x14ac:dyDescent="0.3">
      <c r="B10333" s="4"/>
    </row>
    <row r="10334" spans="2:2" x14ac:dyDescent="0.3">
      <c r="B10334" s="4"/>
    </row>
    <row r="10335" spans="2:2" x14ac:dyDescent="0.3">
      <c r="B10335" s="4"/>
    </row>
    <row r="10336" spans="2:2" x14ac:dyDescent="0.3">
      <c r="B10336" s="4"/>
    </row>
    <row r="10337" spans="2:2" x14ac:dyDescent="0.3">
      <c r="B10337" s="4"/>
    </row>
    <row r="10338" spans="2:2" x14ac:dyDescent="0.3">
      <c r="B10338" s="4"/>
    </row>
    <row r="10339" spans="2:2" x14ac:dyDescent="0.3">
      <c r="B10339" s="4"/>
    </row>
    <row r="10340" spans="2:2" x14ac:dyDescent="0.3">
      <c r="B10340" s="4"/>
    </row>
    <row r="10341" spans="2:2" x14ac:dyDescent="0.3">
      <c r="B10341" s="4"/>
    </row>
    <row r="10342" spans="2:2" x14ac:dyDescent="0.3">
      <c r="B10342" s="4"/>
    </row>
    <row r="10343" spans="2:2" x14ac:dyDescent="0.3">
      <c r="B10343" s="4"/>
    </row>
    <row r="10344" spans="2:2" x14ac:dyDescent="0.3">
      <c r="B10344" s="4"/>
    </row>
    <row r="10345" spans="2:2" x14ac:dyDescent="0.3">
      <c r="B10345" s="4"/>
    </row>
    <row r="10346" spans="2:2" x14ac:dyDescent="0.3">
      <c r="B10346" s="4"/>
    </row>
    <row r="10347" spans="2:2" x14ac:dyDescent="0.3">
      <c r="B10347" s="4"/>
    </row>
    <row r="10348" spans="2:2" x14ac:dyDescent="0.3">
      <c r="B10348" s="4"/>
    </row>
    <row r="10349" spans="2:2" x14ac:dyDescent="0.3">
      <c r="B10349" s="4"/>
    </row>
    <row r="10350" spans="2:2" x14ac:dyDescent="0.3">
      <c r="B10350" s="4"/>
    </row>
    <row r="10351" spans="2:2" x14ac:dyDescent="0.3">
      <c r="B10351" s="4"/>
    </row>
    <row r="10352" spans="2:2" x14ac:dyDescent="0.3">
      <c r="B10352" s="4"/>
    </row>
    <row r="10353" spans="2:2" x14ac:dyDescent="0.3">
      <c r="B10353" s="4"/>
    </row>
    <row r="10354" spans="2:2" x14ac:dyDescent="0.3">
      <c r="B10354" s="4"/>
    </row>
    <row r="10355" spans="2:2" x14ac:dyDescent="0.3">
      <c r="B10355" s="4"/>
    </row>
    <row r="10356" spans="2:2" x14ac:dyDescent="0.3">
      <c r="B10356" s="4"/>
    </row>
    <row r="10357" spans="2:2" x14ac:dyDescent="0.3">
      <c r="B10357" s="4"/>
    </row>
    <row r="10358" spans="2:2" x14ac:dyDescent="0.3">
      <c r="B10358" s="4"/>
    </row>
    <row r="10359" spans="2:2" x14ac:dyDescent="0.3">
      <c r="B10359" s="4"/>
    </row>
    <row r="10360" spans="2:2" x14ac:dyDescent="0.3">
      <c r="B10360" s="4"/>
    </row>
    <row r="10361" spans="2:2" x14ac:dyDescent="0.3">
      <c r="B10361" s="4"/>
    </row>
    <row r="10362" spans="2:2" x14ac:dyDescent="0.3">
      <c r="B10362" s="4"/>
    </row>
    <row r="10363" spans="2:2" x14ac:dyDescent="0.3">
      <c r="B10363" s="4"/>
    </row>
    <row r="10364" spans="2:2" x14ac:dyDescent="0.3">
      <c r="B10364" s="4"/>
    </row>
    <row r="10365" spans="2:2" x14ac:dyDescent="0.3">
      <c r="B10365" s="4"/>
    </row>
    <row r="10366" spans="2:2" x14ac:dyDescent="0.3">
      <c r="B10366" s="4"/>
    </row>
    <row r="10367" spans="2:2" x14ac:dyDescent="0.3">
      <c r="B10367" s="4"/>
    </row>
    <row r="10368" spans="2:2" x14ac:dyDescent="0.3">
      <c r="B10368" s="4"/>
    </row>
    <row r="10369" spans="2:2" x14ac:dyDescent="0.3">
      <c r="B10369" s="4"/>
    </row>
    <row r="10370" spans="2:2" x14ac:dyDescent="0.3">
      <c r="B10370" s="4"/>
    </row>
    <row r="10371" spans="2:2" x14ac:dyDescent="0.3">
      <c r="B10371" s="4"/>
    </row>
    <row r="10372" spans="2:2" x14ac:dyDescent="0.3">
      <c r="B10372" s="4"/>
    </row>
    <row r="10373" spans="2:2" x14ac:dyDescent="0.3">
      <c r="B10373" s="4"/>
    </row>
    <row r="10374" spans="2:2" x14ac:dyDescent="0.3">
      <c r="B10374" s="4"/>
    </row>
    <row r="10375" spans="2:2" x14ac:dyDescent="0.3">
      <c r="B10375" s="4"/>
    </row>
    <row r="10376" spans="2:2" x14ac:dyDescent="0.3">
      <c r="B10376" s="4"/>
    </row>
    <row r="10377" spans="2:2" x14ac:dyDescent="0.3">
      <c r="B10377" s="4"/>
    </row>
    <row r="10378" spans="2:2" x14ac:dyDescent="0.3">
      <c r="B10378" s="4"/>
    </row>
    <row r="10379" spans="2:2" x14ac:dyDescent="0.3">
      <c r="B10379" s="4"/>
    </row>
    <row r="10380" spans="2:2" x14ac:dyDescent="0.3">
      <c r="B10380" s="4"/>
    </row>
    <row r="10381" spans="2:2" x14ac:dyDescent="0.3">
      <c r="B10381" s="4"/>
    </row>
    <row r="10382" spans="2:2" x14ac:dyDescent="0.3">
      <c r="B10382" s="4"/>
    </row>
    <row r="10383" spans="2:2" x14ac:dyDescent="0.3">
      <c r="B10383" s="4"/>
    </row>
    <row r="10384" spans="2:2" x14ac:dyDescent="0.3">
      <c r="B10384" s="4"/>
    </row>
    <row r="10385" spans="2:2" x14ac:dyDescent="0.3">
      <c r="B10385" s="4"/>
    </row>
    <row r="10386" spans="2:2" x14ac:dyDescent="0.3">
      <c r="B10386" s="4"/>
    </row>
    <row r="10387" spans="2:2" x14ac:dyDescent="0.3">
      <c r="B10387" s="4"/>
    </row>
    <row r="10388" spans="2:2" x14ac:dyDescent="0.3">
      <c r="B10388" s="4"/>
    </row>
    <row r="10389" spans="2:2" x14ac:dyDescent="0.3">
      <c r="B10389" s="4"/>
    </row>
    <row r="10390" spans="2:2" x14ac:dyDescent="0.3">
      <c r="B10390" s="4"/>
    </row>
    <row r="10391" spans="2:2" x14ac:dyDescent="0.3">
      <c r="B10391" s="4"/>
    </row>
    <row r="10392" spans="2:2" x14ac:dyDescent="0.3">
      <c r="B10392" s="4"/>
    </row>
    <row r="10393" spans="2:2" x14ac:dyDescent="0.3">
      <c r="B10393" s="4"/>
    </row>
    <row r="10394" spans="2:2" x14ac:dyDescent="0.3">
      <c r="B10394" s="4"/>
    </row>
    <row r="10395" spans="2:2" x14ac:dyDescent="0.3">
      <c r="B10395" s="4"/>
    </row>
    <row r="10396" spans="2:2" x14ac:dyDescent="0.3">
      <c r="B10396" s="4"/>
    </row>
    <row r="10397" spans="2:2" x14ac:dyDescent="0.3">
      <c r="B10397" s="4"/>
    </row>
    <row r="10398" spans="2:2" x14ac:dyDescent="0.3">
      <c r="B10398" s="4"/>
    </row>
    <row r="10399" spans="2:2" x14ac:dyDescent="0.3">
      <c r="B10399" s="4"/>
    </row>
    <row r="10400" spans="2:2" x14ac:dyDescent="0.3">
      <c r="B10400" s="4"/>
    </row>
    <row r="10401" spans="2:2" x14ac:dyDescent="0.3">
      <c r="B10401" s="4"/>
    </row>
    <row r="10402" spans="2:2" x14ac:dyDescent="0.3">
      <c r="B10402" s="4"/>
    </row>
    <row r="10403" spans="2:2" x14ac:dyDescent="0.3">
      <c r="B10403" s="4"/>
    </row>
    <row r="10404" spans="2:2" x14ac:dyDescent="0.3">
      <c r="B10404" s="4"/>
    </row>
    <row r="10405" spans="2:2" x14ac:dyDescent="0.3">
      <c r="B10405" s="4"/>
    </row>
    <row r="10406" spans="2:2" x14ac:dyDescent="0.3">
      <c r="B10406" s="4"/>
    </row>
    <row r="10407" spans="2:2" x14ac:dyDescent="0.3">
      <c r="B10407" s="4"/>
    </row>
    <row r="10408" spans="2:2" x14ac:dyDescent="0.3">
      <c r="B10408" s="4"/>
    </row>
    <row r="10409" spans="2:2" x14ac:dyDescent="0.3">
      <c r="B10409" s="4"/>
    </row>
    <row r="10410" spans="2:2" x14ac:dyDescent="0.3">
      <c r="B10410" s="4"/>
    </row>
    <row r="10411" spans="2:2" x14ac:dyDescent="0.3">
      <c r="B10411" s="4"/>
    </row>
    <row r="10412" spans="2:2" x14ac:dyDescent="0.3">
      <c r="B10412" s="4"/>
    </row>
    <row r="10413" spans="2:2" x14ac:dyDescent="0.3">
      <c r="B10413" s="4"/>
    </row>
    <row r="10414" spans="2:2" x14ac:dyDescent="0.3">
      <c r="B10414" s="4"/>
    </row>
    <row r="10415" spans="2:2" x14ac:dyDescent="0.3">
      <c r="B10415" s="4"/>
    </row>
    <row r="10416" spans="2:2" x14ac:dyDescent="0.3">
      <c r="B10416" s="4"/>
    </row>
    <row r="10417" spans="2:2" x14ac:dyDescent="0.3">
      <c r="B10417" s="4"/>
    </row>
    <row r="10418" spans="2:2" x14ac:dyDescent="0.3">
      <c r="B10418" s="4"/>
    </row>
    <row r="10419" spans="2:2" x14ac:dyDescent="0.3">
      <c r="B10419" s="4"/>
    </row>
    <row r="10420" spans="2:2" x14ac:dyDescent="0.3">
      <c r="B10420" s="4"/>
    </row>
    <row r="10421" spans="2:2" x14ac:dyDescent="0.3">
      <c r="B10421" s="4"/>
    </row>
    <row r="10422" spans="2:2" x14ac:dyDescent="0.3">
      <c r="B10422" s="4"/>
    </row>
    <row r="10423" spans="2:2" x14ac:dyDescent="0.3">
      <c r="B10423" s="4"/>
    </row>
    <row r="10424" spans="2:2" x14ac:dyDescent="0.3">
      <c r="B10424" s="4"/>
    </row>
    <row r="10425" spans="2:2" x14ac:dyDescent="0.3">
      <c r="B10425" s="4"/>
    </row>
    <row r="10426" spans="2:2" x14ac:dyDescent="0.3">
      <c r="B10426" s="4"/>
    </row>
    <row r="10427" spans="2:2" x14ac:dyDescent="0.3">
      <c r="B10427" s="4"/>
    </row>
    <row r="10428" spans="2:2" x14ac:dyDescent="0.3">
      <c r="B10428" s="4"/>
    </row>
    <row r="10429" spans="2:2" x14ac:dyDescent="0.3">
      <c r="B10429" s="4"/>
    </row>
    <row r="10430" spans="2:2" x14ac:dyDescent="0.3">
      <c r="B10430" s="4"/>
    </row>
    <row r="10431" spans="2:2" x14ac:dyDescent="0.3">
      <c r="B10431" s="4"/>
    </row>
    <row r="10432" spans="2:2" x14ac:dyDescent="0.3">
      <c r="B10432" s="4"/>
    </row>
    <row r="10433" spans="2:2" x14ac:dyDescent="0.3">
      <c r="B10433" s="4"/>
    </row>
    <row r="10434" spans="2:2" x14ac:dyDescent="0.3">
      <c r="B10434" s="4"/>
    </row>
    <row r="10435" spans="2:2" x14ac:dyDescent="0.3">
      <c r="B10435" s="4"/>
    </row>
    <row r="10436" spans="2:2" x14ac:dyDescent="0.3">
      <c r="B10436" s="4"/>
    </row>
    <row r="10437" spans="2:2" x14ac:dyDescent="0.3">
      <c r="B10437" s="4"/>
    </row>
    <row r="10438" spans="2:2" x14ac:dyDescent="0.3">
      <c r="B10438" s="4"/>
    </row>
    <row r="10439" spans="2:2" x14ac:dyDescent="0.3">
      <c r="B10439" s="4"/>
    </row>
    <row r="10440" spans="2:2" x14ac:dyDescent="0.3">
      <c r="B10440" s="4"/>
    </row>
    <row r="10441" spans="2:2" x14ac:dyDescent="0.3">
      <c r="B10441" s="4"/>
    </row>
    <row r="10442" spans="2:2" x14ac:dyDescent="0.3">
      <c r="B10442" s="4"/>
    </row>
    <row r="10443" spans="2:2" x14ac:dyDescent="0.3">
      <c r="B10443" s="4"/>
    </row>
    <row r="10444" spans="2:2" x14ac:dyDescent="0.3">
      <c r="B10444" s="4"/>
    </row>
    <row r="10445" spans="2:2" x14ac:dyDescent="0.3">
      <c r="B10445" s="4"/>
    </row>
    <row r="10446" spans="2:2" x14ac:dyDescent="0.3">
      <c r="B10446" s="4"/>
    </row>
    <row r="10447" spans="2:2" x14ac:dyDescent="0.3">
      <c r="B10447" s="4"/>
    </row>
    <row r="10448" spans="2:2" x14ac:dyDescent="0.3">
      <c r="B10448" s="4"/>
    </row>
    <row r="10449" spans="2:2" x14ac:dyDescent="0.3">
      <c r="B10449" s="4"/>
    </row>
    <row r="10450" spans="2:2" x14ac:dyDescent="0.3">
      <c r="B10450" s="4"/>
    </row>
    <row r="10451" spans="2:2" x14ac:dyDescent="0.3">
      <c r="B10451" s="4"/>
    </row>
    <row r="10452" spans="2:2" x14ac:dyDescent="0.3">
      <c r="B10452" s="4"/>
    </row>
    <row r="10453" spans="2:2" x14ac:dyDescent="0.3">
      <c r="B10453" s="4"/>
    </row>
    <row r="10454" spans="2:2" x14ac:dyDescent="0.3">
      <c r="B10454" s="4"/>
    </row>
    <row r="10455" spans="2:2" x14ac:dyDescent="0.3">
      <c r="B10455" s="4"/>
    </row>
    <row r="10456" spans="2:2" x14ac:dyDescent="0.3">
      <c r="B10456" s="4"/>
    </row>
    <row r="10457" spans="2:2" x14ac:dyDescent="0.3">
      <c r="B10457" s="4"/>
    </row>
    <row r="10458" spans="2:2" x14ac:dyDescent="0.3">
      <c r="B10458" s="4"/>
    </row>
    <row r="10459" spans="2:2" x14ac:dyDescent="0.3">
      <c r="B10459" s="4"/>
    </row>
    <row r="10460" spans="2:2" x14ac:dyDescent="0.3">
      <c r="B10460" s="4"/>
    </row>
    <row r="10461" spans="2:2" x14ac:dyDescent="0.3">
      <c r="B10461" s="4"/>
    </row>
    <row r="10462" spans="2:2" x14ac:dyDescent="0.3">
      <c r="B10462" s="4"/>
    </row>
    <row r="10463" spans="2:2" x14ac:dyDescent="0.3">
      <c r="B10463" s="4"/>
    </row>
    <row r="10464" spans="2:2" x14ac:dyDescent="0.3">
      <c r="B10464" s="4"/>
    </row>
    <row r="10465" spans="2:2" x14ac:dyDescent="0.3">
      <c r="B10465" s="4"/>
    </row>
    <row r="10466" spans="2:2" x14ac:dyDescent="0.3">
      <c r="B10466" s="4"/>
    </row>
    <row r="10467" spans="2:2" x14ac:dyDescent="0.3">
      <c r="B10467" s="4"/>
    </row>
    <row r="10468" spans="2:2" x14ac:dyDescent="0.3">
      <c r="B10468" s="4"/>
    </row>
    <row r="10469" spans="2:2" x14ac:dyDescent="0.3">
      <c r="B10469" s="4"/>
    </row>
    <row r="10470" spans="2:2" x14ac:dyDescent="0.3">
      <c r="B10470" s="4"/>
    </row>
    <row r="10471" spans="2:2" x14ac:dyDescent="0.3">
      <c r="B10471" s="4"/>
    </row>
    <row r="10472" spans="2:2" x14ac:dyDescent="0.3">
      <c r="B10472" s="4"/>
    </row>
    <row r="10473" spans="2:2" x14ac:dyDescent="0.3">
      <c r="B10473" s="4"/>
    </row>
    <row r="10474" spans="2:2" x14ac:dyDescent="0.3">
      <c r="B10474" s="4"/>
    </row>
    <row r="10475" spans="2:2" x14ac:dyDescent="0.3">
      <c r="B10475" s="4"/>
    </row>
    <row r="10476" spans="2:2" x14ac:dyDescent="0.3">
      <c r="B10476" s="4"/>
    </row>
    <row r="10477" spans="2:2" x14ac:dyDescent="0.3">
      <c r="B10477" s="4"/>
    </row>
    <row r="10478" spans="2:2" x14ac:dyDescent="0.3">
      <c r="B10478" s="4"/>
    </row>
    <row r="10479" spans="2:2" x14ac:dyDescent="0.3">
      <c r="B10479" s="4"/>
    </row>
    <row r="10480" spans="2:2" x14ac:dyDescent="0.3">
      <c r="B10480" s="4"/>
    </row>
    <row r="10481" spans="2:2" x14ac:dyDescent="0.3">
      <c r="B10481" s="4"/>
    </row>
    <row r="10482" spans="2:2" x14ac:dyDescent="0.3">
      <c r="B10482" s="4"/>
    </row>
    <row r="10483" spans="2:2" x14ac:dyDescent="0.3">
      <c r="B10483" s="4"/>
    </row>
    <row r="10484" spans="2:2" x14ac:dyDescent="0.3">
      <c r="B10484" s="4"/>
    </row>
    <row r="10485" spans="2:2" x14ac:dyDescent="0.3">
      <c r="B10485" s="4"/>
    </row>
    <row r="10486" spans="2:2" x14ac:dyDescent="0.3">
      <c r="B10486" s="4"/>
    </row>
    <row r="10487" spans="2:2" x14ac:dyDescent="0.3">
      <c r="B10487" s="4"/>
    </row>
    <row r="10488" spans="2:2" x14ac:dyDescent="0.3">
      <c r="B10488" s="4"/>
    </row>
    <row r="10489" spans="2:2" x14ac:dyDescent="0.3">
      <c r="B10489" s="4"/>
    </row>
    <row r="10490" spans="2:2" x14ac:dyDescent="0.3">
      <c r="B10490" s="4"/>
    </row>
    <row r="10491" spans="2:2" x14ac:dyDescent="0.3">
      <c r="B10491" s="4"/>
    </row>
    <row r="10492" spans="2:2" x14ac:dyDescent="0.3">
      <c r="B10492" s="4"/>
    </row>
    <row r="10493" spans="2:2" x14ac:dyDescent="0.3">
      <c r="B10493" s="4"/>
    </row>
    <row r="10494" spans="2:2" x14ac:dyDescent="0.3">
      <c r="B10494" s="4"/>
    </row>
    <row r="10495" spans="2:2" x14ac:dyDescent="0.3">
      <c r="B10495" s="4"/>
    </row>
    <row r="10496" spans="2:2" x14ac:dyDescent="0.3">
      <c r="B10496" s="4"/>
    </row>
    <row r="10497" spans="2:2" x14ac:dyDescent="0.3">
      <c r="B10497" s="4"/>
    </row>
    <row r="10498" spans="2:2" x14ac:dyDescent="0.3">
      <c r="B10498" s="4"/>
    </row>
    <row r="10499" spans="2:2" x14ac:dyDescent="0.3">
      <c r="B10499" s="4"/>
    </row>
    <row r="10500" spans="2:2" x14ac:dyDescent="0.3">
      <c r="B10500" s="4"/>
    </row>
    <row r="10501" spans="2:2" x14ac:dyDescent="0.3">
      <c r="B10501" s="4"/>
    </row>
    <row r="10502" spans="2:2" x14ac:dyDescent="0.3">
      <c r="B10502" s="4"/>
    </row>
    <row r="10503" spans="2:2" x14ac:dyDescent="0.3">
      <c r="B10503" s="4"/>
    </row>
    <row r="10504" spans="2:2" x14ac:dyDescent="0.3">
      <c r="B10504" s="4"/>
    </row>
    <row r="10505" spans="2:2" x14ac:dyDescent="0.3">
      <c r="B10505" s="4"/>
    </row>
    <row r="10506" spans="2:2" x14ac:dyDescent="0.3">
      <c r="B10506" s="4"/>
    </row>
    <row r="10507" spans="2:2" x14ac:dyDescent="0.3">
      <c r="B10507" s="4"/>
    </row>
    <row r="10508" spans="2:2" x14ac:dyDescent="0.3">
      <c r="B10508" s="4"/>
    </row>
    <row r="10509" spans="2:2" x14ac:dyDescent="0.3">
      <c r="B10509" s="4"/>
    </row>
    <row r="10510" spans="2:2" x14ac:dyDescent="0.3">
      <c r="B10510" s="4"/>
    </row>
    <row r="10511" spans="2:2" x14ac:dyDescent="0.3">
      <c r="B10511" s="4"/>
    </row>
    <row r="10512" spans="2:2" x14ac:dyDescent="0.3">
      <c r="B10512" s="4"/>
    </row>
    <row r="10513" spans="2:2" x14ac:dyDescent="0.3">
      <c r="B10513" s="4"/>
    </row>
    <row r="10514" spans="2:2" x14ac:dyDescent="0.3">
      <c r="B10514" s="4"/>
    </row>
    <row r="10515" spans="2:2" x14ac:dyDescent="0.3">
      <c r="B10515" s="4"/>
    </row>
    <row r="10516" spans="2:2" x14ac:dyDescent="0.3">
      <c r="B10516" s="4"/>
    </row>
    <row r="10517" spans="2:2" x14ac:dyDescent="0.3">
      <c r="B10517" s="4"/>
    </row>
    <row r="10518" spans="2:2" x14ac:dyDescent="0.3">
      <c r="B10518" s="4"/>
    </row>
    <row r="10519" spans="2:2" x14ac:dyDescent="0.3">
      <c r="B10519" s="4"/>
    </row>
    <row r="10520" spans="2:2" x14ac:dyDescent="0.3">
      <c r="B10520" s="4"/>
    </row>
    <row r="10521" spans="2:2" x14ac:dyDescent="0.3">
      <c r="B10521" s="4"/>
    </row>
    <row r="10522" spans="2:2" x14ac:dyDescent="0.3">
      <c r="B10522" s="4"/>
    </row>
    <row r="10523" spans="2:2" x14ac:dyDescent="0.3">
      <c r="B10523" s="4"/>
    </row>
    <row r="10524" spans="2:2" x14ac:dyDescent="0.3">
      <c r="B10524" s="4"/>
    </row>
    <row r="10525" spans="2:2" x14ac:dyDescent="0.3">
      <c r="B10525" s="4"/>
    </row>
    <row r="10526" spans="2:2" x14ac:dyDescent="0.3">
      <c r="B10526" s="4"/>
    </row>
    <row r="10527" spans="2:2" x14ac:dyDescent="0.3">
      <c r="B10527" s="4"/>
    </row>
    <row r="10528" spans="2:2" x14ac:dyDescent="0.3">
      <c r="B10528" s="4"/>
    </row>
    <row r="10529" spans="2:2" x14ac:dyDescent="0.3">
      <c r="B10529" s="4"/>
    </row>
    <row r="10530" spans="2:2" x14ac:dyDescent="0.3">
      <c r="B10530" s="4"/>
    </row>
    <row r="10531" spans="2:2" x14ac:dyDescent="0.3">
      <c r="B10531" s="4"/>
    </row>
    <row r="10532" spans="2:2" x14ac:dyDescent="0.3">
      <c r="B10532" s="4"/>
    </row>
    <row r="10533" spans="2:2" x14ac:dyDescent="0.3">
      <c r="B10533" s="4"/>
    </row>
    <row r="10534" spans="2:2" x14ac:dyDescent="0.3">
      <c r="B10534" s="4"/>
    </row>
    <row r="10535" spans="2:2" x14ac:dyDescent="0.3">
      <c r="B10535" s="4"/>
    </row>
    <row r="10536" spans="2:2" x14ac:dyDescent="0.3">
      <c r="B10536" s="4"/>
    </row>
    <row r="10537" spans="2:2" x14ac:dyDescent="0.3">
      <c r="B10537" s="4"/>
    </row>
    <row r="10538" spans="2:2" x14ac:dyDescent="0.3">
      <c r="B10538" s="4"/>
    </row>
    <row r="10539" spans="2:2" x14ac:dyDescent="0.3">
      <c r="B10539" s="4"/>
    </row>
    <row r="10540" spans="2:2" x14ac:dyDescent="0.3">
      <c r="B10540" s="4"/>
    </row>
    <row r="10541" spans="2:2" x14ac:dyDescent="0.3">
      <c r="B10541" s="4"/>
    </row>
    <row r="10542" spans="2:2" x14ac:dyDescent="0.3">
      <c r="B10542" s="4"/>
    </row>
    <row r="10543" spans="2:2" x14ac:dyDescent="0.3">
      <c r="B10543" s="4"/>
    </row>
    <row r="10544" spans="2:2" x14ac:dyDescent="0.3">
      <c r="B10544" s="4"/>
    </row>
    <row r="10545" spans="2:2" x14ac:dyDescent="0.3">
      <c r="B10545" s="4"/>
    </row>
    <row r="10546" spans="2:2" x14ac:dyDescent="0.3">
      <c r="B10546" s="4"/>
    </row>
    <row r="10547" spans="2:2" x14ac:dyDescent="0.3">
      <c r="B10547" s="4"/>
    </row>
    <row r="10548" spans="2:2" x14ac:dyDescent="0.3">
      <c r="B10548" s="4"/>
    </row>
    <row r="10549" spans="2:2" x14ac:dyDescent="0.3">
      <c r="B10549" s="4"/>
    </row>
    <row r="10550" spans="2:2" x14ac:dyDescent="0.3">
      <c r="B10550" s="4"/>
    </row>
    <row r="10551" spans="2:2" x14ac:dyDescent="0.3">
      <c r="B10551" s="4"/>
    </row>
    <row r="10552" spans="2:2" x14ac:dyDescent="0.3">
      <c r="B10552" s="4"/>
    </row>
    <row r="10553" spans="2:2" x14ac:dyDescent="0.3">
      <c r="B10553" s="4"/>
    </row>
    <row r="10554" spans="2:2" x14ac:dyDescent="0.3">
      <c r="B10554" s="4"/>
    </row>
    <row r="10555" spans="2:2" x14ac:dyDescent="0.3">
      <c r="B10555" s="4"/>
    </row>
    <row r="10556" spans="2:2" x14ac:dyDescent="0.3">
      <c r="B10556" s="4"/>
    </row>
    <row r="10557" spans="2:2" x14ac:dyDescent="0.3">
      <c r="B10557" s="4"/>
    </row>
    <row r="10558" spans="2:2" x14ac:dyDescent="0.3">
      <c r="B10558" s="4"/>
    </row>
    <row r="10559" spans="2:2" x14ac:dyDescent="0.3">
      <c r="B10559" s="4"/>
    </row>
    <row r="10560" spans="2:2" x14ac:dyDescent="0.3">
      <c r="B10560" s="4"/>
    </row>
    <row r="10561" spans="2:2" x14ac:dyDescent="0.3">
      <c r="B10561" s="4"/>
    </row>
    <row r="10562" spans="2:2" x14ac:dyDescent="0.3">
      <c r="B10562" s="4"/>
    </row>
    <row r="10563" spans="2:2" x14ac:dyDescent="0.3">
      <c r="B10563" s="4"/>
    </row>
    <row r="10564" spans="2:2" x14ac:dyDescent="0.3">
      <c r="B10564" s="4"/>
    </row>
    <row r="10565" spans="2:2" x14ac:dyDescent="0.3">
      <c r="B10565" s="4"/>
    </row>
    <row r="10566" spans="2:2" x14ac:dyDescent="0.3">
      <c r="B10566" s="4"/>
    </row>
    <row r="10567" spans="2:2" x14ac:dyDescent="0.3">
      <c r="B10567" s="4"/>
    </row>
    <row r="10568" spans="2:2" x14ac:dyDescent="0.3">
      <c r="B10568" s="4"/>
    </row>
    <row r="10569" spans="2:2" x14ac:dyDescent="0.3">
      <c r="B10569" s="4"/>
    </row>
    <row r="10570" spans="2:2" x14ac:dyDescent="0.3">
      <c r="B10570" s="4"/>
    </row>
    <row r="10571" spans="2:2" x14ac:dyDescent="0.3">
      <c r="B10571" s="4"/>
    </row>
    <row r="10572" spans="2:2" x14ac:dyDescent="0.3">
      <c r="B10572" s="4"/>
    </row>
    <row r="10573" spans="2:2" x14ac:dyDescent="0.3">
      <c r="B10573" s="4"/>
    </row>
    <row r="10574" spans="2:2" x14ac:dyDescent="0.3">
      <c r="B10574" s="4"/>
    </row>
    <row r="10575" spans="2:2" x14ac:dyDescent="0.3">
      <c r="B10575" s="4"/>
    </row>
    <row r="10576" spans="2:2" x14ac:dyDescent="0.3">
      <c r="B10576" s="4"/>
    </row>
    <row r="10577" spans="2:2" x14ac:dyDescent="0.3">
      <c r="B10577" s="4"/>
    </row>
    <row r="10578" spans="2:2" x14ac:dyDescent="0.3">
      <c r="B10578" s="4"/>
    </row>
    <row r="10579" spans="2:2" x14ac:dyDescent="0.3">
      <c r="B10579" s="4"/>
    </row>
    <row r="10580" spans="2:2" x14ac:dyDescent="0.3">
      <c r="B10580" s="4"/>
    </row>
    <row r="10581" spans="2:2" x14ac:dyDescent="0.3">
      <c r="B10581" s="4"/>
    </row>
    <row r="10582" spans="2:2" x14ac:dyDescent="0.3">
      <c r="B10582" s="4"/>
    </row>
    <row r="10583" spans="2:2" x14ac:dyDescent="0.3">
      <c r="B10583" s="4"/>
    </row>
    <row r="10584" spans="2:2" x14ac:dyDescent="0.3">
      <c r="B10584" s="4"/>
    </row>
    <row r="10585" spans="2:2" x14ac:dyDescent="0.3">
      <c r="B10585" s="4"/>
    </row>
    <row r="10586" spans="2:2" x14ac:dyDescent="0.3">
      <c r="B10586" s="4"/>
    </row>
    <row r="10587" spans="2:2" x14ac:dyDescent="0.3">
      <c r="B10587" s="4"/>
    </row>
    <row r="10588" spans="2:2" x14ac:dyDescent="0.3">
      <c r="B10588" s="4"/>
    </row>
    <row r="10589" spans="2:2" x14ac:dyDescent="0.3">
      <c r="B10589" s="4"/>
    </row>
    <row r="10590" spans="2:2" x14ac:dyDescent="0.3">
      <c r="B10590" s="4"/>
    </row>
    <row r="10591" spans="2:2" x14ac:dyDescent="0.3">
      <c r="B10591" s="4"/>
    </row>
    <row r="10592" spans="2:2" x14ac:dyDescent="0.3">
      <c r="B10592" s="4"/>
    </row>
    <row r="10593" spans="2:2" x14ac:dyDescent="0.3">
      <c r="B10593" s="4"/>
    </row>
    <row r="10594" spans="2:2" x14ac:dyDescent="0.3">
      <c r="B10594" s="4"/>
    </row>
    <row r="10595" spans="2:2" x14ac:dyDescent="0.3">
      <c r="B10595" s="4"/>
    </row>
    <row r="10596" spans="2:2" x14ac:dyDescent="0.3">
      <c r="B10596" s="4"/>
    </row>
    <row r="10597" spans="2:2" x14ac:dyDescent="0.3">
      <c r="B10597" s="4"/>
    </row>
    <row r="10598" spans="2:2" x14ac:dyDescent="0.3">
      <c r="B10598" s="4"/>
    </row>
    <row r="10599" spans="2:2" x14ac:dyDescent="0.3">
      <c r="B10599" s="4"/>
    </row>
    <row r="10600" spans="2:2" x14ac:dyDescent="0.3">
      <c r="B10600" s="4"/>
    </row>
    <row r="10601" spans="2:2" x14ac:dyDescent="0.3">
      <c r="B10601" s="4"/>
    </row>
    <row r="10602" spans="2:2" x14ac:dyDescent="0.3">
      <c r="B10602" s="4"/>
    </row>
    <row r="10603" spans="2:2" x14ac:dyDescent="0.3">
      <c r="B10603" s="4"/>
    </row>
    <row r="10604" spans="2:2" x14ac:dyDescent="0.3">
      <c r="B10604" s="4"/>
    </row>
    <row r="10605" spans="2:2" x14ac:dyDescent="0.3">
      <c r="B10605" s="4"/>
    </row>
    <row r="10606" spans="2:2" x14ac:dyDescent="0.3">
      <c r="B10606" s="4"/>
    </row>
    <row r="10607" spans="2:2" x14ac:dyDescent="0.3">
      <c r="B10607" s="4"/>
    </row>
    <row r="10608" spans="2:2" x14ac:dyDescent="0.3">
      <c r="B10608" s="4"/>
    </row>
    <row r="10609" spans="2:2" x14ac:dyDescent="0.3">
      <c r="B10609" s="4"/>
    </row>
    <row r="10610" spans="2:2" x14ac:dyDescent="0.3">
      <c r="B10610" s="4"/>
    </row>
    <row r="10611" spans="2:2" x14ac:dyDescent="0.3">
      <c r="B10611" s="4"/>
    </row>
    <row r="10612" spans="2:2" x14ac:dyDescent="0.3">
      <c r="B10612" s="4"/>
    </row>
    <row r="10613" spans="2:2" x14ac:dyDescent="0.3">
      <c r="B10613" s="4"/>
    </row>
    <row r="10614" spans="2:2" x14ac:dyDescent="0.3">
      <c r="B10614" s="4"/>
    </row>
    <row r="10615" spans="2:2" x14ac:dyDescent="0.3">
      <c r="B10615" s="4"/>
    </row>
    <row r="10616" spans="2:2" x14ac:dyDescent="0.3">
      <c r="B10616" s="4"/>
    </row>
    <row r="10617" spans="2:2" x14ac:dyDescent="0.3">
      <c r="B10617" s="4"/>
    </row>
    <row r="10618" spans="2:2" x14ac:dyDescent="0.3">
      <c r="B10618" s="4"/>
    </row>
    <row r="10619" spans="2:2" x14ac:dyDescent="0.3">
      <c r="B10619" s="4"/>
    </row>
    <row r="10620" spans="2:2" x14ac:dyDescent="0.3">
      <c r="B10620" s="4"/>
    </row>
    <row r="10621" spans="2:2" x14ac:dyDescent="0.3">
      <c r="B10621" s="4"/>
    </row>
    <row r="10622" spans="2:2" x14ac:dyDescent="0.3">
      <c r="B10622" s="4"/>
    </row>
    <row r="10623" spans="2:2" x14ac:dyDescent="0.3">
      <c r="B10623" s="4"/>
    </row>
    <row r="10624" spans="2:2" x14ac:dyDescent="0.3">
      <c r="B10624" s="4"/>
    </row>
    <row r="10625" spans="2:2" x14ac:dyDescent="0.3">
      <c r="B10625" s="4"/>
    </row>
    <row r="10626" spans="2:2" x14ac:dyDescent="0.3">
      <c r="B10626" s="4"/>
    </row>
    <row r="10627" spans="2:2" x14ac:dyDescent="0.3">
      <c r="B10627" s="4"/>
    </row>
    <row r="10628" spans="2:2" x14ac:dyDescent="0.3">
      <c r="B10628" s="4"/>
    </row>
    <row r="10629" spans="2:2" x14ac:dyDescent="0.3">
      <c r="B10629" s="4"/>
    </row>
    <row r="10630" spans="2:2" x14ac:dyDescent="0.3">
      <c r="B10630" s="4"/>
    </row>
    <row r="10631" spans="2:2" x14ac:dyDescent="0.3">
      <c r="B10631" s="4"/>
    </row>
    <row r="10632" spans="2:2" x14ac:dyDescent="0.3">
      <c r="B10632" s="4"/>
    </row>
    <row r="10633" spans="2:2" x14ac:dyDescent="0.3">
      <c r="B10633" s="4"/>
    </row>
    <row r="10634" spans="2:2" x14ac:dyDescent="0.3">
      <c r="B10634" s="4"/>
    </row>
    <row r="10635" spans="2:2" x14ac:dyDescent="0.3">
      <c r="B10635" s="4"/>
    </row>
    <row r="10636" spans="2:2" x14ac:dyDescent="0.3">
      <c r="B10636" s="4"/>
    </row>
    <row r="10637" spans="2:2" x14ac:dyDescent="0.3">
      <c r="B10637" s="4"/>
    </row>
    <row r="10638" spans="2:2" x14ac:dyDescent="0.3">
      <c r="B10638" s="4"/>
    </row>
    <row r="10639" spans="2:2" x14ac:dyDescent="0.3">
      <c r="B10639" s="4"/>
    </row>
    <row r="10640" spans="2:2" x14ac:dyDescent="0.3">
      <c r="B10640" s="4"/>
    </row>
    <row r="10641" spans="2:2" x14ac:dyDescent="0.3">
      <c r="B10641" s="4"/>
    </row>
    <row r="10642" spans="2:2" x14ac:dyDescent="0.3">
      <c r="B10642" s="4"/>
    </row>
    <row r="10643" spans="2:2" x14ac:dyDescent="0.3">
      <c r="B10643" s="4"/>
    </row>
    <row r="10644" spans="2:2" x14ac:dyDescent="0.3">
      <c r="B10644" s="4"/>
    </row>
    <row r="10645" spans="2:2" x14ac:dyDescent="0.3">
      <c r="B10645" s="4"/>
    </row>
    <row r="10646" spans="2:2" x14ac:dyDescent="0.3">
      <c r="B10646" s="4"/>
    </row>
    <row r="10647" spans="2:2" x14ac:dyDescent="0.3">
      <c r="B10647" s="4"/>
    </row>
    <row r="10648" spans="2:2" x14ac:dyDescent="0.3">
      <c r="B10648" s="4"/>
    </row>
    <row r="10649" spans="2:2" x14ac:dyDescent="0.3">
      <c r="B10649" s="4"/>
    </row>
    <row r="10650" spans="2:2" x14ac:dyDescent="0.3">
      <c r="B10650" s="4"/>
    </row>
    <row r="10651" spans="2:2" x14ac:dyDescent="0.3">
      <c r="B10651" s="4"/>
    </row>
    <row r="10652" spans="2:2" x14ac:dyDescent="0.3">
      <c r="B10652" s="4"/>
    </row>
    <row r="10653" spans="2:2" x14ac:dyDescent="0.3">
      <c r="B10653" s="4"/>
    </row>
    <row r="10654" spans="2:2" x14ac:dyDescent="0.3">
      <c r="B10654" s="4"/>
    </row>
    <row r="10655" spans="2:2" x14ac:dyDescent="0.3">
      <c r="B10655" s="4"/>
    </row>
    <row r="10656" spans="2:2" x14ac:dyDescent="0.3">
      <c r="B10656" s="4"/>
    </row>
    <row r="10657" spans="2:2" x14ac:dyDescent="0.3">
      <c r="B10657" s="4"/>
    </row>
    <row r="10658" spans="2:2" x14ac:dyDescent="0.3">
      <c r="B10658" s="4"/>
    </row>
    <row r="10659" spans="2:2" x14ac:dyDescent="0.3">
      <c r="B10659" s="4"/>
    </row>
    <row r="10660" spans="2:2" x14ac:dyDescent="0.3">
      <c r="B10660" s="4"/>
    </row>
    <row r="10661" spans="2:2" x14ac:dyDescent="0.3">
      <c r="B10661" s="4"/>
    </row>
    <row r="10662" spans="2:2" x14ac:dyDescent="0.3">
      <c r="B10662" s="4"/>
    </row>
    <row r="10663" spans="2:2" x14ac:dyDescent="0.3">
      <c r="B10663" s="4"/>
    </row>
    <row r="10664" spans="2:2" x14ac:dyDescent="0.3">
      <c r="B10664" s="4"/>
    </row>
    <row r="10665" spans="2:2" x14ac:dyDescent="0.3">
      <c r="B10665" s="4"/>
    </row>
    <row r="10666" spans="2:2" x14ac:dyDescent="0.3">
      <c r="B10666" s="4"/>
    </row>
    <row r="10667" spans="2:2" x14ac:dyDescent="0.3">
      <c r="B10667" s="4"/>
    </row>
    <row r="10668" spans="2:2" x14ac:dyDescent="0.3">
      <c r="B10668" s="4"/>
    </row>
    <row r="10669" spans="2:2" x14ac:dyDescent="0.3">
      <c r="B10669" s="4"/>
    </row>
    <row r="10670" spans="2:2" x14ac:dyDescent="0.3">
      <c r="B10670" s="4"/>
    </row>
    <row r="10671" spans="2:2" x14ac:dyDescent="0.3">
      <c r="B10671" s="4"/>
    </row>
    <row r="10672" spans="2:2" x14ac:dyDescent="0.3">
      <c r="B10672" s="4"/>
    </row>
    <row r="10673" spans="2:2" x14ac:dyDescent="0.3">
      <c r="B10673" s="4"/>
    </row>
    <row r="10674" spans="2:2" x14ac:dyDescent="0.3">
      <c r="B10674" s="4"/>
    </row>
    <row r="10675" spans="2:2" x14ac:dyDescent="0.3">
      <c r="B10675" s="4"/>
    </row>
    <row r="10676" spans="2:2" x14ac:dyDescent="0.3">
      <c r="B10676" s="4"/>
    </row>
    <row r="10677" spans="2:2" x14ac:dyDescent="0.3">
      <c r="B10677" s="4"/>
    </row>
    <row r="10678" spans="2:2" x14ac:dyDescent="0.3">
      <c r="B10678" s="4"/>
    </row>
    <row r="10679" spans="2:2" x14ac:dyDescent="0.3">
      <c r="B10679" s="4"/>
    </row>
    <row r="10680" spans="2:2" x14ac:dyDescent="0.3">
      <c r="B10680" s="4"/>
    </row>
    <row r="10681" spans="2:2" x14ac:dyDescent="0.3">
      <c r="B10681" s="4"/>
    </row>
    <row r="10682" spans="2:2" x14ac:dyDescent="0.3">
      <c r="B10682" s="4"/>
    </row>
    <row r="10683" spans="2:2" x14ac:dyDescent="0.3">
      <c r="B10683" s="4"/>
    </row>
    <row r="10684" spans="2:2" x14ac:dyDescent="0.3">
      <c r="B10684" s="4"/>
    </row>
    <row r="10685" spans="2:2" x14ac:dyDescent="0.3">
      <c r="B10685" s="4"/>
    </row>
    <row r="10686" spans="2:2" x14ac:dyDescent="0.3">
      <c r="B10686" s="4"/>
    </row>
    <row r="10687" spans="2:2" x14ac:dyDescent="0.3">
      <c r="B10687" s="4"/>
    </row>
    <row r="10688" spans="2:2" x14ac:dyDescent="0.3">
      <c r="B10688" s="4"/>
    </row>
    <row r="10689" spans="2:2" x14ac:dyDescent="0.3">
      <c r="B10689" s="4"/>
    </row>
    <row r="10690" spans="2:2" x14ac:dyDescent="0.3">
      <c r="B10690" s="4"/>
    </row>
    <row r="10691" spans="2:2" x14ac:dyDescent="0.3">
      <c r="B10691" s="4"/>
    </row>
    <row r="10692" spans="2:2" x14ac:dyDescent="0.3">
      <c r="B10692" s="4"/>
    </row>
    <row r="10693" spans="2:2" x14ac:dyDescent="0.3">
      <c r="B10693" s="4"/>
    </row>
    <row r="10694" spans="2:2" x14ac:dyDescent="0.3">
      <c r="B10694" s="4"/>
    </row>
    <row r="10695" spans="2:2" x14ac:dyDescent="0.3">
      <c r="B10695" s="4"/>
    </row>
    <row r="10696" spans="2:2" x14ac:dyDescent="0.3">
      <c r="B10696" s="4"/>
    </row>
    <row r="10697" spans="2:2" x14ac:dyDescent="0.3">
      <c r="B10697" s="4"/>
    </row>
    <row r="10698" spans="2:2" x14ac:dyDescent="0.3">
      <c r="B10698" s="4"/>
    </row>
    <row r="10699" spans="2:2" x14ac:dyDescent="0.3">
      <c r="B10699" s="4"/>
    </row>
    <row r="10700" spans="2:2" x14ac:dyDescent="0.3">
      <c r="B10700" s="4"/>
    </row>
    <row r="10701" spans="2:2" x14ac:dyDescent="0.3">
      <c r="B10701" s="4"/>
    </row>
    <row r="10702" spans="2:2" x14ac:dyDescent="0.3">
      <c r="B10702" s="4"/>
    </row>
    <row r="10703" spans="2:2" x14ac:dyDescent="0.3">
      <c r="B10703" s="4"/>
    </row>
    <row r="10704" spans="2:2" x14ac:dyDescent="0.3">
      <c r="B10704" s="4"/>
    </row>
    <row r="10705" spans="2:2" x14ac:dyDescent="0.3">
      <c r="B10705" s="4"/>
    </row>
    <row r="10706" spans="2:2" x14ac:dyDescent="0.3">
      <c r="B10706" s="4"/>
    </row>
    <row r="10707" spans="2:2" x14ac:dyDescent="0.3">
      <c r="B10707" s="4"/>
    </row>
    <row r="10708" spans="2:2" x14ac:dyDescent="0.3">
      <c r="B10708" s="4"/>
    </row>
    <row r="10709" spans="2:2" x14ac:dyDescent="0.3">
      <c r="B10709" s="4"/>
    </row>
    <row r="10710" spans="2:2" x14ac:dyDescent="0.3">
      <c r="B10710" s="4"/>
    </row>
    <row r="10711" spans="2:2" x14ac:dyDescent="0.3">
      <c r="B10711" s="4"/>
    </row>
    <row r="10712" spans="2:2" x14ac:dyDescent="0.3">
      <c r="B10712" s="4"/>
    </row>
    <row r="10713" spans="2:2" x14ac:dyDescent="0.3">
      <c r="B10713" s="4"/>
    </row>
    <row r="10714" spans="2:2" x14ac:dyDescent="0.3">
      <c r="B10714" s="4"/>
    </row>
    <row r="10715" spans="2:2" x14ac:dyDescent="0.3">
      <c r="B10715" s="4"/>
    </row>
    <row r="10716" spans="2:2" x14ac:dyDescent="0.3">
      <c r="B10716" s="4"/>
    </row>
    <row r="10717" spans="2:2" x14ac:dyDescent="0.3">
      <c r="B10717" s="4"/>
    </row>
    <row r="10718" spans="2:2" x14ac:dyDescent="0.3">
      <c r="B10718" s="4"/>
    </row>
    <row r="10719" spans="2:2" x14ac:dyDescent="0.3">
      <c r="B10719" s="4"/>
    </row>
    <row r="10720" spans="2:2" x14ac:dyDescent="0.3">
      <c r="B10720" s="4"/>
    </row>
    <row r="10721" spans="2:2" x14ac:dyDescent="0.3">
      <c r="B10721" s="4"/>
    </row>
    <row r="10722" spans="2:2" x14ac:dyDescent="0.3">
      <c r="B10722" s="4"/>
    </row>
    <row r="10723" spans="2:2" x14ac:dyDescent="0.3">
      <c r="B10723" s="4"/>
    </row>
    <row r="10724" spans="2:2" x14ac:dyDescent="0.3">
      <c r="B10724" s="4"/>
    </row>
    <row r="10725" spans="2:2" x14ac:dyDescent="0.3">
      <c r="B10725" s="4"/>
    </row>
    <row r="10726" spans="2:2" x14ac:dyDescent="0.3">
      <c r="B10726" s="4"/>
    </row>
    <row r="10727" spans="2:2" x14ac:dyDescent="0.3">
      <c r="B10727" s="4"/>
    </row>
    <row r="10728" spans="2:2" x14ac:dyDescent="0.3">
      <c r="B10728" s="4"/>
    </row>
    <row r="10729" spans="2:2" x14ac:dyDescent="0.3">
      <c r="B10729" s="4"/>
    </row>
    <row r="10730" spans="2:2" x14ac:dyDescent="0.3">
      <c r="B10730" s="4"/>
    </row>
    <row r="10731" spans="2:2" x14ac:dyDescent="0.3">
      <c r="B10731" s="4"/>
    </row>
    <row r="10732" spans="2:2" x14ac:dyDescent="0.3">
      <c r="B10732" s="4"/>
    </row>
    <row r="10733" spans="2:2" x14ac:dyDescent="0.3">
      <c r="B10733" s="4"/>
    </row>
    <row r="10734" spans="2:2" x14ac:dyDescent="0.3">
      <c r="B10734" s="4"/>
    </row>
    <row r="10735" spans="2:2" x14ac:dyDescent="0.3">
      <c r="B10735" s="4"/>
    </row>
    <row r="10736" spans="2:2" x14ac:dyDescent="0.3">
      <c r="B10736" s="4"/>
    </row>
    <row r="10737" spans="2:2" x14ac:dyDescent="0.3">
      <c r="B10737" s="4"/>
    </row>
    <row r="10738" spans="2:2" x14ac:dyDescent="0.3">
      <c r="B10738" s="4"/>
    </row>
    <row r="10739" spans="2:2" x14ac:dyDescent="0.3">
      <c r="B10739" s="4"/>
    </row>
    <row r="10740" spans="2:2" x14ac:dyDescent="0.3">
      <c r="B10740" s="4"/>
    </row>
    <row r="10741" spans="2:2" x14ac:dyDescent="0.3">
      <c r="B10741" s="4"/>
    </row>
    <row r="10742" spans="2:2" x14ac:dyDescent="0.3">
      <c r="B10742" s="4"/>
    </row>
    <row r="10743" spans="2:2" x14ac:dyDescent="0.3">
      <c r="B10743" s="4"/>
    </row>
    <row r="10744" spans="2:2" x14ac:dyDescent="0.3">
      <c r="B10744" s="4"/>
    </row>
    <row r="10745" spans="2:2" x14ac:dyDescent="0.3">
      <c r="B10745" s="4"/>
    </row>
    <row r="10746" spans="2:2" x14ac:dyDescent="0.3">
      <c r="B10746" s="4"/>
    </row>
    <row r="10747" spans="2:2" x14ac:dyDescent="0.3">
      <c r="B10747" s="4"/>
    </row>
    <row r="10748" spans="2:2" x14ac:dyDescent="0.3">
      <c r="B10748" s="4"/>
    </row>
    <row r="10749" spans="2:2" x14ac:dyDescent="0.3">
      <c r="B10749" s="4"/>
    </row>
    <row r="10750" spans="2:2" x14ac:dyDescent="0.3">
      <c r="B10750" s="4"/>
    </row>
    <row r="10751" spans="2:2" x14ac:dyDescent="0.3">
      <c r="B10751" s="4"/>
    </row>
    <row r="10752" spans="2:2" x14ac:dyDescent="0.3">
      <c r="B10752" s="4"/>
    </row>
    <row r="10753" spans="2:2" x14ac:dyDescent="0.3">
      <c r="B10753" s="4"/>
    </row>
    <row r="10754" spans="2:2" x14ac:dyDescent="0.3">
      <c r="B10754" s="4"/>
    </row>
    <row r="10755" spans="2:2" x14ac:dyDescent="0.3">
      <c r="B10755" s="4"/>
    </row>
    <row r="10756" spans="2:2" x14ac:dyDescent="0.3">
      <c r="B10756" s="4"/>
    </row>
    <row r="10757" spans="2:2" x14ac:dyDescent="0.3">
      <c r="B10757" s="4"/>
    </row>
    <row r="10758" spans="2:2" x14ac:dyDescent="0.3">
      <c r="B10758" s="4"/>
    </row>
    <row r="10759" spans="2:2" x14ac:dyDescent="0.3">
      <c r="B10759" s="4"/>
    </row>
    <row r="10760" spans="2:2" x14ac:dyDescent="0.3">
      <c r="B10760" s="4"/>
    </row>
    <row r="10761" spans="2:2" x14ac:dyDescent="0.3">
      <c r="B10761" s="4"/>
    </row>
    <row r="10762" spans="2:2" x14ac:dyDescent="0.3">
      <c r="B10762" s="4"/>
    </row>
    <row r="10763" spans="2:2" x14ac:dyDescent="0.3">
      <c r="B10763" s="4"/>
    </row>
    <row r="10764" spans="2:2" x14ac:dyDescent="0.3">
      <c r="B10764" s="4"/>
    </row>
    <row r="10765" spans="2:2" x14ac:dyDescent="0.3">
      <c r="B10765" s="4"/>
    </row>
    <row r="10766" spans="2:2" x14ac:dyDescent="0.3">
      <c r="B10766" s="4"/>
    </row>
    <row r="10767" spans="2:2" x14ac:dyDescent="0.3">
      <c r="B10767" s="4"/>
    </row>
    <row r="10768" spans="2:2" x14ac:dyDescent="0.3">
      <c r="B10768" s="4"/>
    </row>
    <row r="10769" spans="2:2" x14ac:dyDescent="0.3">
      <c r="B10769" s="4"/>
    </row>
    <row r="10770" spans="2:2" x14ac:dyDescent="0.3">
      <c r="B10770" s="4"/>
    </row>
    <row r="10771" spans="2:2" x14ac:dyDescent="0.3">
      <c r="B10771" s="4"/>
    </row>
    <row r="10772" spans="2:2" x14ac:dyDescent="0.3">
      <c r="B10772" s="4"/>
    </row>
    <row r="10773" spans="2:2" x14ac:dyDescent="0.3">
      <c r="B10773" s="4"/>
    </row>
    <row r="10774" spans="2:2" x14ac:dyDescent="0.3">
      <c r="B10774" s="4"/>
    </row>
    <row r="10775" spans="2:2" x14ac:dyDescent="0.3">
      <c r="B10775" s="4"/>
    </row>
    <row r="10776" spans="2:2" x14ac:dyDescent="0.3">
      <c r="B10776" s="4"/>
    </row>
    <row r="10777" spans="2:2" x14ac:dyDescent="0.3">
      <c r="B10777" s="4"/>
    </row>
    <row r="10778" spans="2:2" x14ac:dyDescent="0.3">
      <c r="B10778" s="4"/>
    </row>
    <row r="10779" spans="2:2" x14ac:dyDescent="0.3">
      <c r="B10779" s="4"/>
    </row>
    <row r="10780" spans="2:2" x14ac:dyDescent="0.3">
      <c r="B10780" s="4"/>
    </row>
    <row r="10781" spans="2:2" x14ac:dyDescent="0.3">
      <c r="B10781" s="4"/>
    </row>
    <row r="10782" spans="2:2" x14ac:dyDescent="0.3">
      <c r="B10782" s="4"/>
    </row>
    <row r="10783" spans="2:2" x14ac:dyDescent="0.3">
      <c r="B10783" s="4"/>
    </row>
    <row r="10784" spans="2:2" x14ac:dyDescent="0.3">
      <c r="B10784" s="4"/>
    </row>
    <row r="10785" spans="2:2" x14ac:dyDescent="0.3">
      <c r="B10785" s="4"/>
    </row>
    <row r="10786" spans="2:2" x14ac:dyDescent="0.3">
      <c r="B10786" s="4"/>
    </row>
    <row r="10787" spans="2:2" x14ac:dyDescent="0.3">
      <c r="B10787" s="4"/>
    </row>
    <row r="10788" spans="2:2" x14ac:dyDescent="0.3">
      <c r="B10788" s="4"/>
    </row>
    <row r="10789" spans="2:2" x14ac:dyDescent="0.3">
      <c r="B10789" s="4"/>
    </row>
    <row r="10790" spans="2:2" x14ac:dyDescent="0.3">
      <c r="B10790" s="4"/>
    </row>
    <row r="10791" spans="2:2" x14ac:dyDescent="0.3">
      <c r="B10791" s="4"/>
    </row>
    <row r="10792" spans="2:2" x14ac:dyDescent="0.3">
      <c r="B10792" s="4"/>
    </row>
    <row r="10793" spans="2:2" x14ac:dyDescent="0.3">
      <c r="B10793" s="4"/>
    </row>
    <row r="10794" spans="2:2" x14ac:dyDescent="0.3">
      <c r="B10794" s="4"/>
    </row>
    <row r="10795" spans="2:2" x14ac:dyDescent="0.3">
      <c r="B10795" s="4"/>
    </row>
    <row r="10796" spans="2:2" x14ac:dyDescent="0.3">
      <c r="B10796" s="4"/>
    </row>
    <row r="10797" spans="2:2" x14ac:dyDescent="0.3">
      <c r="B10797" s="4"/>
    </row>
    <row r="10798" spans="2:2" x14ac:dyDescent="0.3">
      <c r="B10798" s="4"/>
    </row>
    <row r="10799" spans="2:2" x14ac:dyDescent="0.3">
      <c r="B10799" s="4"/>
    </row>
    <row r="10800" spans="2:2" x14ac:dyDescent="0.3">
      <c r="B10800" s="4"/>
    </row>
    <row r="10801" spans="2:2" x14ac:dyDescent="0.3">
      <c r="B10801" s="4"/>
    </row>
    <row r="10802" spans="2:2" x14ac:dyDescent="0.3">
      <c r="B10802" s="4"/>
    </row>
    <row r="10803" spans="2:2" x14ac:dyDescent="0.3">
      <c r="B10803" s="4"/>
    </row>
    <row r="10804" spans="2:2" x14ac:dyDescent="0.3">
      <c r="B10804" s="4"/>
    </row>
    <row r="10805" spans="2:2" x14ac:dyDescent="0.3">
      <c r="B10805" s="4"/>
    </row>
    <row r="10806" spans="2:2" x14ac:dyDescent="0.3">
      <c r="B10806" s="4"/>
    </row>
    <row r="10807" spans="2:2" x14ac:dyDescent="0.3">
      <c r="B10807" s="4"/>
    </row>
    <row r="10808" spans="2:2" x14ac:dyDescent="0.3">
      <c r="B10808" s="4"/>
    </row>
    <row r="10809" spans="2:2" x14ac:dyDescent="0.3">
      <c r="B10809" s="4"/>
    </row>
    <row r="10810" spans="2:2" x14ac:dyDescent="0.3">
      <c r="B10810" s="4"/>
    </row>
    <row r="10811" spans="2:2" x14ac:dyDescent="0.3">
      <c r="B10811" s="4"/>
    </row>
    <row r="10812" spans="2:2" x14ac:dyDescent="0.3">
      <c r="B10812" s="4"/>
    </row>
    <row r="10813" spans="2:2" x14ac:dyDescent="0.3">
      <c r="B10813" s="4"/>
    </row>
    <row r="10814" spans="2:2" x14ac:dyDescent="0.3">
      <c r="B10814" s="4"/>
    </row>
    <row r="10815" spans="2:2" x14ac:dyDescent="0.3">
      <c r="B10815" s="4"/>
    </row>
    <row r="10816" spans="2:2" x14ac:dyDescent="0.3">
      <c r="B10816" s="4"/>
    </row>
    <row r="10817" spans="2:2" x14ac:dyDescent="0.3">
      <c r="B10817" s="4"/>
    </row>
    <row r="10818" spans="2:2" x14ac:dyDescent="0.3">
      <c r="B10818" s="4"/>
    </row>
    <row r="10819" spans="2:2" x14ac:dyDescent="0.3">
      <c r="B10819" s="4"/>
    </row>
    <row r="10820" spans="2:2" x14ac:dyDescent="0.3">
      <c r="B10820" s="4"/>
    </row>
    <row r="10821" spans="2:2" x14ac:dyDescent="0.3">
      <c r="B10821" s="4"/>
    </row>
    <row r="10822" spans="2:2" x14ac:dyDescent="0.3">
      <c r="B10822" s="4"/>
    </row>
    <row r="10823" spans="2:2" x14ac:dyDescent="0.3">
      <c r="B10823" s="4"/>
    </row>
    <row r="10824" spans="2:2" x14ac:dyDescent="0.3">
      <c r="B10824" s="4"/>
    </row>
    <row r="10825" spans="2:2" x14ac:dyDescent="0.3">
      <c r="B10825" s="4"/>
    </row>
    <row r="10826" spans="2:2" x14ac:dyDescent="0.3">
      <c r="B10826" s="4"/>
    </row>
    <row r="10827" spans="2:2" x14ac:dyDescent="0.3">
      <c r="B10827" s="4"/>
    </row>
    <row r="10828" spans="2:2" x14ac:dyDescent="0.3">
      <c r="B10828" s="4"/>
    </row>
    <row r="10829" spans="2:2" x14ac:dyDescent="0.3">
      <c r="B10829" s="4"/>
    </row>
    <row r="10830" spans="2:2" x14ac:dyDescent="0.3">
      <c r="B10830" s="4"/>
    </row>
    <row r="10831" spans="2:2" x14ac:dyDescent="0.3">
      <c r="B10831" s="4"/>
    </row>
    <row r="10832" spans="2:2" x14ac:dyDescent="0.3">
      <c r="B10832" s="4"/>
    </row>
    <row r="10833" spans="2:2" x14ac:dyDescent="0.3">
      <c r="B10833" s="4"/>
    </row>
    <row r="10834" spans="2:2" x14ac:dyDescent="0.3">
      <c r="B10834" s="4"/>
    </row>
    <row r="10835" spans="2:2" x14ac:dyDescent="0.3">
      <c r="B10835" s="4"/>
    </row>
    <row r="10836" spans="2:2" x14ac:dyDescent="0.3">
      <c r="B10836" s="4"/>
    </row>
    <row r="10837" spans="2:2" x14ac:dyDescent="0.3">
      <c r="B10837" s="4"/>
    </row>
    <row r="10838" spans="2:2" x14ac:dyDescent="0.3">
      <c r="B10838" s="4"/>
    </row>
    <row r="10839" spans="2:2" x14ac:dyDescent="0.3">
      <c r="B10839" s="4"/>
    </row>
    <row r="10840" spans="2:2" x14ac:dyDescent="0.3">
      <c r="B10840" s="4"/>
    </row>
    <row r="10841" spans="2:2" x14ac:dyDescent="0.3">
      <c r="B10841" s="4"/>
    </row>
    <row r="10842" spans="2:2" x14ac:dyDescent="0.3">
      <c r="B10842" s="4"/>
    </row>
    <row r="10843" spans="2:2" x14ac:dyDescent="0.3">
      <c r="B10843" s="4"/>
    </row>
    <row r="10844" spans="2:2" x14ac:dyDescent="0.3">
      <c r="B10844" s="4"/>
    </row>
    <row r="10845" spans="2:2" x14ac:dyDescent="0.3">
      <c r="B10845" s="4"/>
    </row>
    <row r="10846" spans="2:2" x14ac:dyDescent="0.3">
      <c r="B10846" s="4"/>
    </row>
    <row r="10847" spans="2:2" x14ac:dyDescent="0.3">
      <c r="B10847" s="4"/>
    </row>
    <row r="10848" spans="2:2" x14ac:dyDescent="0.3">
      <c r="B10848" s="4"/>
    </row>
    <row r="10849" spans="2:2" x14ac:dyDescent="0.3">
      <c r="B10849" s="4"/>
    </row>
    <row r="10850" spans="2:2" x14ac:dyDescent="0.3">
      <c r="B10850" s="4"/>
    </row>
    <row r="10851" spans="2:2" x14ac:dyDescent="0.3">
      <c r="B10851" s="4"/>
    </row>
    <row r="10852" spans="2:2" x14ac:dyDescent="0.3">
      <c r="B10852" s="4"/>
    </row>
    <row r="10853" spans="2:2" x14ac:dyDescent="0.3">
      <c r="B10853" s="4"/>
    </row>
    <row r="10854" spans="2:2" x14ac:dyDescent="0.3">
      <c r="B10854" s="4"/>
    </row>
    <row r="10855" spans="2:2" x14ac:dyDescent="0.3">
      <c r="B10855" s="4"/>
    </row>
    <row r="10856" spans="2:2" x14ac:dyDescent="0.3">
      <c r="B10856" s="4"/>
    </row>
    <row r="10857" spans="2:2" x14ac:dyDescent="0.3">
      <c r="B10857" s="4"/>
    </row>
    <row r="10858" spans="2:2" x14ac:dyDescent="0.3">
      <c r="B10858" s="4"/>
    </row>
    <row r="10859" spans="2:2" x14ac:dyDescent="0.3">
      <c r="B10859" s="4"/>
    </row>
    <row r="10860" spans="2:2" x14ac:dyDescent="0.3">
      <c r="B10860" s="4"/>
    </row>
    <row r="10861" spans="2:2" x14ac:dyDescent="0.3">
      <c r="B10861" s="4"/>
    </row>
    <row r="10862" spans="2:2" x14ac:dyDescent="0.3">
      <c r="B10862" s="4"/>
    </row>
    <row r="10863" spans="2:2" x14ac:dyDescent="0.3">
      <c r="B10863" s="4"/>
    </row>
    <row r="10864" spans="2:2" x14ac:dyDescent="0.3">
      <c r="B10864" s="4"/>
    </row>
    <row r="10865" spans="2:2" x14ac:dyDescent="0.3">
      <c r="B10865" s="4"/>
    </row>
    <row r="10866" spans="2:2" x14ac:dyDescent="0.3">
      <c r="B10866" s="4"/>
    </row>
    <row r="10867" spans="2:2" x14ac:dyDescent="0.3">
      <c r="B10867" s="4"/>
    </row>
    <row r="10868" spans="2:2" x14ac:dyDescent="0.3">
      <c r="B10868" s="4"/>
    </row>
    <row r="10869" spans="2:2" x14ac:dyDescent="0.3">
      <c r="B10869" s="4"/>
    </row>
    <row r="10870" spans="2:2" x14ac:dyDescent="0.3">
      <c r="B10870" s="4"/>
    </row>
    <row r="10871" spans="2:2" x14ac:dyDescent="0.3">
      <c r="B10871" s="4"/>
    </row>
    <row r="10872" spans="2:2" x14ac:dyDescent="0.3">
      <c r="B10872" s="4"/>
    </row>
    <row r="10873" spans="2:2" x14ac:dyDescent="0.3">
      <c r="B10873" s="4"/>
    </row>
    <row r="10874" spans="2:2" x14ac:dyDescent="0.3">
      <c r="B10874" s="4"/>
    </row>
    <row r="10875" spans="2:2" x14ac:dyDescent="0.3">
      <c r="B10875" s="4"/>
    </row>
    <row r="10876" spans="2:2" x14ac:dyDescent="0.3">
      <c r="B10876" s="4"/>
    </row>
    <row r="10877" spans="2:2" x14ac:dyDescent="0.3">
      <c r="B10877" s="4"/>
    </row>
    <row r="10878" spans="2:2" x14ac:dyDescent="0.3">
      <c r="B10878" s="4"/>
    </row>
    <row r="10879" spans="2:2" x14ac:dyDescent="0.3">
      <c r="B10879" s="4"/>
    </row>
    <row r="10880" spans="2:2" x14ac:dyDescent="0.3">
      <c r="B10880" s="4"/>
    </row>
    <row r="10881" spans="2:2" x14ac:dyDescent="0.3">
      <c r="B10881" s="4"/>
    </row>
    <row r="10882" spans="2:2" x14ac:dyDescent="0.3">
      <c r="B10882" s="4"/>
    </row>
    <row r="10883" spans="2:2" x14ac:dyDescent="0.3">
      <c r="B10883" s="4"/>
    </row>
    <row r="10884" spans="2:2" x14ac:dyDescent="0.3">
      <c r="B10884" s="4"/>
    </row>
    <row r="10885" spans="2:2" x14ac:dyDescent="0.3">
      <c r="B10885" s="4"/>
    </row>
    <row r="10886" spans="2:2" x14ac:dyDescent="0.3">
      <c r="B10886" s="4"/>
    </row>
    <row r="10887" spans="2:2" x14ac:dyDescent="0.3">
      <c r="B10887" s="4"/>
    </row>
    <row r="10888" spans="2:2" x14ac:dyDescent="0.3">
      <c r="B10888" s="4"/>
    </row>
    <row r="10889" spans="2:2" x14ac:dyDescent="0.3">
      <c r="B10889" s="4"/>
    </row>
    <row r="10890" spans="2:2" x14ac:dyDescent="0.3">
      <c r="B10890" s="4"/>
    </row>
    <row r="10891" spans="2:2" x14ac:dyDescent="0.3">
      <c r="B10891" s="4"/>
    </row>
    <row r="10892" spans="2:2" x14ac:dyDescent="0.3">
      <c r="B10892" s="4"/>
    </row>
    <row r="10893" spans="2:2" x14ac:dyDescent="0.3">
      <c r="B10893" s="4"/>
    </row>
    <row r="10894" spans="2:2" x14ac:dyDescent="0.3">
      <c r="B10894" s="4"/>
    </row>
    <row r="10895" spans="2:2" x14ac:dyDescent="0.3">
      <c r="B10895" s="4"/>
    </row>
    <row r="10896" spans="2:2" x14ac:dyDescent="0.3">
      <c r="B10896" s="4"/>
    </row>
    <row r="10897" spans="2:2" x14ac:dyDescent="0.3">
      <c r="B10897" s="4"/>
    </row>
    <row r="10898" spans="2:2" x14ac:dyDescent="0.3">
      <c r="B10898" s="4"/>
    </row>
    <row r="10899" spans="2:2" x14ac:dyDescent="0.3">
      <c r="B10899" s="4"/>
    </row>
    <row r="10900" spans="2:2" x14ac:dyDescent="0.3">
      <c r="B10900" s="4"/>
    </row>
    <row r="10901" spans="2:2" x14ac:dyDescent="0.3">
      <c r="B10901" s="4"/>
    </row>
    <row r="10902" spans="2:2" x14ac:dyDescent="0.3">
      <c r="B10902" s="4"/>
    </row>
    <row r="10903" spans="2:2" x14ac:dyDescent="0.3">
      <c r="B10903" s="4"/>
    </row>
    <row r="10904" spans="2:2" x14ac:dyDescent="0.3">
      <c r="B10904" s="4"/>
    </row>
    <row r="10905" spans="2:2" x14ac:dyDescent="0.3">
      <c r="B10905" s="4"/>
    </row>
    <row r="10906" spans="2:2" x14ac:dyDescent="0.3">
      <c r="B10906" s="4"/>
    </row>
    <row r="10907" spans="2:2" x14ac:dyDescent="0.3">
      <c r="B10907" s="4"/>
    </row>
    <row r="10908" spans="2:2" x14ac:dyDescent="0.3">
      <c r="B10908" s="4"/>
    </row>
    <row r="10909" spans="2:2" x14ac:dyDescent="0.3">
      <c r="B10909" s="4"/>
    </row>
    <row r="10910" spans="2:2" x14ac:dyDescent="0.3">
      <c r="B10910" s="4"/>
    </row>
    <row r="10911" spans="2:2" x14ac:dyDescent="0.3">
      <c r="B10911" s="4"/>
    </row>
    <row r="10912" spans="2:2" x14ac:dyDescent="0.3">
      <c r="B10912" s="4"/>
    </row>
    <row r="10913" spans="2:2" x14ac:dyDescent="0.3">
      <c r="B10913" s="4"/>
    </row>
    <row r="10914" spans="2:2" x14ac:dyDescent="0.3">
      <c r="B10914" s="4"/>
    </row>
    <row r="10915" spans="2:2" x14ac:dyDescent="0.3">
      <c r="B10915" s="4"/>
    </row>
    <row r="10916" spans="2:2" x14ac:dyDescent="0.3">
      <c r="B10916" s="4"/>
    </row>
    <row r="10917" spans="2:2" x14ac:dyDescent="0.3">
      <c r="B10917" s="4"/>
    </row>
    <row r="10918" spans="2:2" x14ac:dyDescent="0.3">
      <c r="B10918" s="4"/>
    </row>
    <row r="10919" spans="2:2" x14ac:dyDescent="0.3">
      <c r="B10919" s="4"/>
    </row>
    <row r="10920" spans="2:2" x14ac:dyDescent="0.3">
      <c r="B10920" s="4"/>
    </row>
    <row r="10921" spans="2:2" x14ac:dyDescent="0.3">
      <c r="B10921" s="4"/>
    </row>
    <row r="10922" spans="2:2" x14ac:dyDescent="0.3">
      <c r="B10922" s="4"/>
    </row>
    <row r="10923" spans="2:2" x14ac:dyDescent="0.3">
      <c r="B10923" s="4"/>
    </row>
    <row r="10924" spans="2:2" x14ac:dyDescent="0.3">
      <c r="B10924" s="4"/>
    </row>
    <row r="10925" spans="2:2" x14ac:dyDescent="0.3">
      <c r="B10925" s="4"/>
    </row>
    <row r="10926" spans="2:2" x14ac:dyDescent="0.3">
      <c r="B10926" s="4"/>
    </row>
    <row r="10927" spans="2:2" x14ac:dyDescent="0.3">
      <c r="B10927" s="4"/>
    </row>
    <row r="10928" spans="2:2" x14ac:dyDescent="0.3">
      <c r="B10928" s="4"/>
    </row>
    <row r="10929" spans="2:2" x14ac:dyDescent="0.3">
      <c r="B10929" s="4"/>
    </row>
    <row r="10930" spans="2:2" x14ac:dyDescent="0.3">
      <c r="B10930" s="4"/>
    </row>
    <row r="10931" spans="2:2" x14ac:dyDescent="0.3">
      <c r="B10931" s="4"/>
    </row>
    <row r="10932" spans="2:2" x14ac:dyDescent="0.3">
      <c r="B10932" s="4"/>
    </row>
    <row r="10933" spans="2:2" x14ac:dyDescent="0.3">
      <c r="B10933" s="4"/>
    </row>
    <row r="10934" spans="2:2" x14ac:dyDescent="0.3">
      <c r="B10934" s="4"/>
    </row>
    <row r="10935" spans="2:2" x14ac:dyDescent="0.3">
      <c r="B10935" s="4"/>
    </row>
    <row r="10936" spans="2:2" x14ac:dyDescent="0.3">
      <c r="B10936" s="4"/>
    </row>
    <row r="10937" spans="2:2" x14ac:dyDescent="0.3">
      <c r="B10937" s="4"/>
    </row>
    <row r="10938" spans="2:2" x14ac:dyDescent="0.3">
      <c r="B10938" s="4"/>
    </row>
    <row r="10939" spans="2:2" x14ac:dyDescent="0.3">
      <c r="B10939" s="4"/>
    </row>
    <row r="10940" spans="2:2" x14ac:dyDescent="0.3">
      <c r="B10940" s="4"/>
    </row>
    <row r="10941" spans="2:2" x14ac:dyDescent="0.3">
      <c r="B10941" s="4"/>
    </row>
    <row r="10942" spans="2:2" x14ac:dyDescent="0.3">
      <c r="B10942" s="4"/>
    </row>
    <row r="10943" spans="2:2" x14ac:dyDescent="0.3">
      <c r="B10943" s="4"/>
    </row>
    <row r="10944" spans="2:2" x14ac:dyDescent="0.3">
      <c r="B10944" s="4"/>
    </row>
    <row r="10945" spans="2:2" x14ac:dyDescent="0.3">
      <c r="B10945" s="4"/>
    </row>
    <row r="10946" spans="2:2" x14ac:dyDescent="0.3">
      <c r="B10946" s="4"/>
    </row>
    <row r="10947" spans="2:2" x14ac:dyDescent="0.3">
      <c r="B10947" s="4"/>
    </row>
    <row r="10948" spans="2:2" x14ac:dyDescent="0.3">
      <c r="B10948" s="4"/>
    </row>
    <row r="10949" spans="2:2" x14ac:dyDescent="0.3">
      <c r="B10949" s="4"/>
    </row>
    <row r="10950" spans="2:2" x14ac:dyDescent="0.3">
      <c r="B10950" s="4"/>
    </row>
    <row r="10951" spans="2:2" x14ac:dyDescent="0.3">
      <c r="B10951" s="4"/>
    </row>
    <row r="10952" spans="2:2" x14ac:dyDescent="0.3">
      <c r="B10952" s="4"/>
    </row>
    <row r="10953" spans="2:2" x14ac:dyDescent="0.3">
      <c r="B10953" s="4"/>
    </row>
    <row r="10954" spans="2:2" x14ac:dyDescent="0.3">
      <c r="B10954" s="4"/>
    </row>
    <row r="10955" spans="2:2" x14ac:dyDescent="0.3">
      <c r="B10955" s="4"/>
    </row>
    <row r="10956" spans="2:2" x14ac:dyDescent="0.3">
      <c r="B10956" s="4"/>
    </row>
    <row r="10957" spans="2:2" x14ac:dyDescent="0.3">
      <c r="B10957" s="4"/>
    </row>
    <row r="10958" spans="2:2" x14ac:dyDescent="0.3">
      <c r="B10958" s="4"/>
    </row>
    <row r="10959" spans="2:2" x14ac:dyDescent="0.3">
      <c r="B10959" s="4"/>
    </row>
    <row r="10960" spans="2:2" x14ac:dyDescent="0.3">
      <c r="B10960" s="4"/>
    </row>
    <row r="10961" spans="2:2" x14ac:dyDescent="0.3">
      <c r="B10961" s="4"/>
    </row>
    <row r="10962" spans="2:2" x14ac:dyDescent="0.3">
      <c r="B10962" s="4"/>
    </row>
    <row r="10963" spans="2:2" x14ac:dyDescent="0.3">
      <c r="B10963" s="4"/>
    </row>
    <row r="10964" spans="2:2" x14ac:dyDescent="0.3">
      <c r="B10964" s="4"/>
    </row>
    <row r="10965" spans="2:2" x14ac:dyDescent="0.3">
      <c r="B10965" s="4"/>
    </row>
    <row r="10966" spans="2:2" x14ac:dyDescent="0.3">
      <c r="B10966" s="4"/>
    </row>
    <row r="10967" spans="2:2" x14ac:dyDescent="0.3">
      <c r="B10967" s="4"/>
    </row>
    <row r="10968" spans="2:2" x14ac:dyDescent="0.3">
      <c r="B10968" s="4"/>
    </row>
    <row r="10969" spans="2:2" x14ac:dyDescent="0.3">
      <c r="B10969" s="4"/>
    </row>
    <row r="10970" spans="2:2" x14ac:dyDescent="0.3">
      <c r="B10970" s="4"/>
    </row>
    <row r="10971" spans="2:2" x14ac:dyDescent="0.3">
      <c r="B10971" s="4"/>
    </row>
    <row r="10972" spans="2:2" x14ac:dyDescent="0.3">
      <c r="B10972" s="4"/>
    </row>
    <row r="10973" spans="2:2" x14ac:dyDescent="0.3">
      <c r="B10973" s="4"/>
    </row>
    <row r="10974" spans="2:2" x14ac:dyDescent="0.3">
      <c r="B10974" s="4"/>
    </row>
    <row r="10975" spans="2:2" x14ac:dyDescent="0.3">
      <c r="B10975" s="4"/>
    </row>
    <row r="10976" spans="2:2" x14ac:dyDescent="0.3">
      <c r="B10976" s="4"/>
    </row>
    <row r="10977" spans="2:2" x14ac:dyDescent="0.3">
      <c r="B10977" s="4"/>
    </row>
    <row r="10978" spans="2:2" x14ac:dyDescent="0.3">
      <c r="B10978" s="4"/>
    </row>
    <row r="10979" spans="2:2" x14ac:dyDescent="0.3">
      <c r="B10979" s="4"/>
    </row>
    <row r="10980" spans="2:2" x14ac:dyDescent="0.3">
      <c r="B10980" s="4"/>
    </row>
    <row r="10981" spans="2:2" x14ac:dyDescent="0.3">
      <c r="B10981" s="4"/>
    </row>
    <row r="10982" spans="2:2" x14ac:dyDescent="0.3">
      <c r="B10982" s="4"/>
    </row>
    <row r="10983" spans="2:2" x14ac:dyDescent="0.3">
      <c r="B10983" s="4"/>
    </row>
    <row r="10984" spans="2:2" x14ac:dyDescent="0.3">
      <c r="B10984" s="4"/>
    </row>
    <row r="10985" spans="2:2" x14ac:dyDescent="0.3">
      <c r="B10985" s="4"/>
    </row>
    <row r="10986" spans="2:2" x14ac:dyDescent="0.3">
      <c r="B10986" s="4"/>
    </row>
    <row r="10987" spans="2:2" x14ac:dyDescent="0.3">
      <c r="B10987" s="4"/>
    </row>
    <row r="10988" spans="2:2" x14ac:dyDescent="0.3">
      <c r="B10988" s="4"/>
    </row>
    <row r="10989" spans="2:2" x14ac:dyDescent="0.3">
      <c r="B10989" s="4"/>
    </row>
    <row r="10990" spans="2:2" x14ac:dyDescent="0.3">
      <c r="B10990" s="4"/>
    </row>
    <row r="10991" spans="2:2" x14ac:dyDescent="0.3">
      <c r="B10991" s="4"/>
    </row>
    <row r="10992" spans="2:2" x14ac:dyDescent="0.3">
      <c r="B10992" s="4"/>
    </row>
    <row r="10993" spans="2:2" x14ac:dyDescent="0.3">
      <c r="B10993" s="4"/>
    </row>
    <row r="10994" spans="2:2" x14ac:dyDescent="0.3">
      <c r="B10994" s="4"/>
    </row>
    <row r="10995" spans="2:2" x14ac:dyDescent="0.3">
      <c r="B10995" s="4"/>
    </row>
    <row r="10996" spans="2:2" x14ac:dyDescent="0.3">
      <c r="B10996" s="4"/>
    </row>
    <row r="10997" spans="2:2" x14ac:dyDescent="0.3">
      <c r="B10997" s="4"/>
    </row>
    <row r="10998" spans="2:2" x14ac:dyDescent="0.3">
      <c r="B10998" s="4"/>
    </row>
    <row r="10999" spans="2:2" x14ac:dyDescent="0.3">
      <c r="B10999" s="4"/>
    </row>
    <row r="11000" spans="2:2" x14ac:dyDescent="0.3">
      <c r="B11000" s="4"/>
    </row>
    <row r="11001" spans="2:2" x14ac:dyDescent="0.3">
      <c r="B11001" s="4"/>
    </row>
    <row r="11002" spans="2:2" x14ac:dyDescent="0.3">
      <c r="B11002" s="4"/>
    </row>
    <row r="11003" spans="2:2" x14ac:dyDescent="0.3">
      <c r="B11003" s="4"/>
    </row>
    <row r="11004" spans="2:2" x14ac:dyDescent="0.3">
      <c r="B11004" s="4"/>
    </row>
    <row r="11005" spans="2:2" x14ac:dyDescent="0.3">
      <c r="B11005" s="4"/>
    </row>
    <row r="11006" spans="2:2" x14ac:dyDescent="0.3">
      <c r="B11006" s="4"/>
    </row>
    <row r="11007" spans="2:2" x14ac:dyDescent="0.3">
      <c r="B11007" s="4"/>
    </row>
    <row r="11008" spans="2:2" x14ac:dyDescent="0.3">
      <c r="B11008" s="4"/>
    </row>
    <row r="11009" spans="2:2" x14ac:dyDescent="0.3">
      <c r="B11009" s="4"/>
    </row>
    <row r="11010" spans="2:2" x14ac:dyDescent="0.3">
      <c r="B11010" s="4"/>
    </row>
    <row r="11011" spans="2:2" x14ac:dyDescent="0.3">
      <c r="B11011" s="4"/>
    </row>
    <row r="11012" spans="2:2" x14ac:dyDescent="0.3">
      <c r="B11012" s="4"/>
    </row>
    <row r="11013" spans="2:2" x14ac:dyDescent="0.3">
      <c r="B11013" s="4"/>
    </row>
    <row r="11014" spans="2:2" x14ac:dyDescent="0.3">
      <c r="B11014" s="4"/>
    </row>
    <row r="11015" spans="2:2" x14ac:dyDescent="0.3">
      <c r="B11015" s="4"/>
    </row>
    <row r="11016" spans="2:2" x14ac:dyDescent="0.3">
      <c r="B11016" s="4"/>
    </row>
    <row r="11017" spans="2:2" x14ac:dyDescent="0.3">
      <c r="B11017" s="4"/>
    </row>
    <row r="11018" spans="2:2" x14ac:dyDescent="0.3">
      <c r="B11018" s="4"/>
    </row>
    <row r="11019" spans="2:2" x14ac:dyDescent="0.3">
      <c r="B11019" s="4"/>
    </row>
    <row r="11020" spans="2:2" x14ac:dyDescent="0.3">
      <c r="B11020" s="4"/>
    </row>
    <row r="11021" spans="2:2" x14ac:dyDescent="0.3">
      <c r="B11021" s="4"/>
    </row>
    <row r="11022" spans="2:2" x14ac:dyDescent="0.3">
      <c r="B11022" s="4"/>
    </row>
    <row r="11023" spans="2:2" x14ac:dyDescent="0.3">
      <c r="B11023" s="4"/>
    </row>
    <row r="11024" spans="2:2" x14ac:dyDescent="0.3">
      <c r="B11024" s="4"/>
    </row>
    <row r="11025" spans="2:2" x14ac:dyDescent="0.3">
      <c r="B11025" s="4"/>
    </row>
    <row r="11026" spans="2:2" x14ac:dyDescent="0.3">
      <c r="B11026" s="4"/>
    </row>
    <row r="11027" spans="2:2" x14ac:dyDescent="0.3">
      <c r="B11027" s="4"/>
    </row>
    <row r="11028" spans="2:2" x14ac:dyDescent="0.3">
      <c r="B11028" s="4"/>
    </row>
    <row r="11029" spans="2:2" x14ac:dyDescent="0.3">
      <c r="B11029" s="4"/>
    </row>
    <row r="11030" spans="2:2" x14ac:dyDescent="0.3">
      <c r="B11030" s="4"/>
    </row>
    <row r="11031" spans="2:2" x14ac:dyDescent="0.3">
      <c r="B11031" s="4"/>
    </row>
    <row r="11032" spans="2:2" x14ac:dyDescent="0.3">
      <c r="B11032" s="4"/>
    </row>
    <row r="11033" spans="2:2" x14ac:dyDescent="0.3">
      <c r="B11033" s="4"/>
    </row>
    <row r="11034" spans="2:2" x14ac:dyDescent="0.3">
      <c r="B11034" s="4"/>
    </row>
    <row r="11035" spans="2:2" x14ac:dyDescent="0.3">
      <c r="B11035" s="4"/>
    </row>
    <row r="11036" spans="2:2" x14ac:dyDescent="0.3">
      <c r="B11036" s="4"/>
    </row>
    <row r="11037" spans="2:2" x14ac:dyDescent="0.3">
      <c r="B11037" s="4"/>
    </row>
    <row r="11038" spans="2:2" x14ac:dyDescent="0.3">
      <c r="B11038" s="4"/>
    </row>
    <row r="11039" spans="2:2" x14ac:dyDescent="0.3">
      <c r="B11039" s="4"/>
    </row>
    <row r="11040" spans="2:2" x14ac:dyDescent="0.3">
      <c r="B11040" s="4"/>
    </row>
    <row r="11041" spans="2:2" x14ac:dyDescent="0.3">
      <c r="B11041" s="4"/>
    </row>
    <row r="11042" spans="2:2" x14ac:dyDescent="0.3">
      <c r="B11042" s="4"/>
    </row>
    <row r="11043" spans="2:2" x14ac:dyDescent="0.3">
      <c r="B11043" s="4"/>
    </row>
    <row r="11044" spans="2:2" x14ac:dyDescent="0.3">
      <c r="B11044" s="4"/>
    </row>
    <row r="11045" spans="2:2" x14ac:dyDescent="0.3">
      <c r="B11045" s="4"/>
    </row>
    <row r="11046" spans="2:2" x14ac:dyDescent="0.3">
      <c r="B11046" s="4"/>
    </row>
    <row r="11047" spans="2:2" x14ac:dyDescent="0.3">
      <c r="B11047" s="4"/>
    </row>
    <row r="11048" spans="2:2" x14ac:dyDescent="0.3">
      <c r="B11048" s="4"/>
    </row>
    <row r="11049" spans="2:2" x14ac:dyDescent="0.3">
      <c r="B11049" s="4"/>
    </row>
    <row r="11050" spans="2:2" x14ac:dyDescent="0.3">
      <c r="B11050" s="4"/>
    </row>
    <row r="11051" spans="2:2" x14ac:dyDescent="0.3">
      <c r="B11051" s="4"/>
    </row>
    <row r="11052" spans="2:2" x14ac:dyDescent="0.3">
      <c r="B11052" s="4"/>
    </row>
    <row r="11053" spans="2:2" x14ac:dyDescent="0.3">
      <c r="B11053" s="4"/>
    </row>
    <row r="11054" spans="2:2" x14ac:dyDescent="0.3">
      <c r="B11054" s="4"/>
    </row>
    <row r="11055" spans="2:2" x14ac:dyDescent="0.3">
      <c r="B11055" s="4"/>
    </row>
    <row r="11056" spans="2:2" x14ac:dyDescent="0.3">
      <c r="B11056" s="4"/>
    </row>
    <row r="11057" spans="2:2" x14ac:dyDescent="0.3">
      <c r="B11057" s="4"/>
    </row>
    <row r="11058" spans="2:2" x14ac:dyDescent="0.3">
      <c r="B11058" s="4"/>
    </row>
    <row r="11059" spans="2:2" x14ac:dyDescent="0.3">
      <c r="B11059" s="4"/>
    </row>
    <row r="11060" spans="2:2" x14ac:dyDescent="0.3">
      <c r="B11060" s="4"/>
    </row>
    <row r="11061" spans="2:2" x14ac:dyDescent="0.3">
      <c r="B11061" s="4"/>
    </row>
    <row r="11062" spans="2:2" x14ac:dyDescent="0.3">
      <c r="B11062" s="4"/>
    </row>
    <row r="11063" spans="2:2" x14ac:dyDescent="0.3">
      <c r="B11063" s="4"/>
    </row>
    <row r="11064" spans="2:2" x14ac:dyDescent="0.3">
      <c r="B11064" s="4"/>
    </row>
    <row r="11065" spans="2:2" x14ac:dyDescent="0.3">
      <c r="B11065" s="4"/>
    </row>
    <row r="11066" spans="2:2" x14ac:dyDescent="0.3">
      <c r="B11066" s="4"/>
    </row>
    <row r="11067" spans="2:2" x14ac:dyDescent="0.3">
      <c r="B11067" s="4"/>
    </row>
    <row r="11068" spans="2:2" x14ac:dyDescent="0.3">
      <c r="B11068" s="4"/>
    </row>
    <row r="11069" spans="2:2" x14ac:dyDescent="0.3">
      <c r="B11069" s="4"/>
    </row>
    <row r="11070" spans="2:2" x14ac:dyDescent="0.3">
      <c r="B11070" s="4"/>
    </row>
    <row r="11071" spans="2:2" x14ac:dyDescent="0.3">
      <c r="B11071" s="4"/>
    </row>
    <row r="11072" spans="2:2" x14ac:dyDescent="0.3">
      <c r="B11072" s="4"/>
    </row>
    <row r="11073" spans="2:2" x14ac:dyDescent="0.3">
      <c r="B11073" s="4"/>
    </row>
    <row r="11074" spans="2:2" x14ac:dyDescent="0.3">
      <c r="B11074" s="4"/>
    </row>
    <row r="11075" spans="2:2" x14ac:dyDescent="0.3">
      <c r="B11075" s="4"/>
    </row>
    <row r="11076" spans="2:2" x14ac:dyDescent="0.3">
      <c r="B11076" s="4"/>
    </row>
    <row r="11077" spans="2:2" x14ac:dyDescent="0.3">
      <c r="B11077" s="4"/>
    </row>
    <row r="11078" spans="2:2" x14ac:dyDescent="0.3">
      <c r="B11078" s="4"/>
    </row>
    <row r="11079" spans="2:2" x14ac:dyDescent="0.3">
      <c r="B11079" s="4"/>
    </row>
    <row r="11080" spans="2:2" x14ac:dyDescent="0.3">
      <c r="B11080" s="4"/>
    </row>
    <row r="11081" spans="2:2" x14ac:dyDescent="0.3">
      <c r="B11081" s="4"/>
    </row>
    <row r="11082" spans="2:2" x14ac:dyDescent="0.3">
      <c r="B11082" s="4"/>
    </row>
    <row r="11083" spans="2:2" x14ac:dyDescent="0.3">
      <c r="B11083" s="4"/>
    </row>
    <row r="11084" spans="2:2" x14ac:dyDescent="0.3">
      <c r="B11084" s="4"/>
    </row>
    <row r="11085" spans="2:2" x14ac:dyDescent="0.3">
      <c r="B11085" s="4"/>
    </row>
    <row r="11086" spans="2:2" x14ac:dyDescent="0.3">
      <c r="B11086" s="4"/>
    </row>
    <row r="11087" spans="2:2" x14ac:dyDescent="0.3">
      <c r="B11087" s="4"/>
    </row>
    <row r="11088" spans="2:2" x14ac:dyDescent="0.3">
      <c r="B11088" s="4"/>
    </row>
    <row r="11089" spans="2:2" x14ac:dyDescent="0.3">
      <c r="B11089" s="4"/>
    </row>
    <row r="11090" spans="2:2" x14ac:dyDescent="0.3">
      <c r="B11090" s="4"/>
    </row>
    <row r="11091" spans="2:2" x14ac:dyDescent="0.3">
      <c r="B11091" s="4"/>
    </row>
    <row r="11092" spans="2:2" x14ac:dyDescent="0.3">
      <c r="B11092" s="4"/>
    </row>
    <row r="11093" spans="2:2" x14ac:dyDescent="0.3">
      <c r="B11093" s="4"/>
    </row>
    <row r="11094" spans="2:2" x14ac:dyDescent="0.3">
      <c r="B11094" s="4"/>
    </row>
    <row r="11095" spans="2:2" x14ac:dyDescent="0.3">
      <c r="B11095" s="4"/>
    </row>
    <row r="11096" spans="2:2" x14ac:dyDescent="0.3">
      <c r="B11096" s="4"/>
    </row>
    <row r="11097" spans="2:2" x14ac:dyDescent="0.3">
      <c r="B11097" s="4"/>
    </row>
    <row r="11098" spans="2:2" x14ac:dyDescent="0.3">
      <c r="B11098" s="4"/>
    </row>
    <row r="11099" spans="2:2" x14ac:dyDescent="0.3">
      <c r="B11099" s="4"/>
    </row>
    <row r="11100" spans="2:2" x14ac:dyDescent="0.3">
      <c r="B11100" s="4"/>
    </row>
    <row r="11101" spans="2:2" x14ac:dyDescent="0.3">
      <c r="B11101" s="4"/>
    </row>
    <row r="11102" spans="2:2" x14ac:dyDescent="0.3">
      <c r="B11102" s="4"/>
    </row>
    <row r="11103" spans="2:2" x14ac:dyDescent="0.3">
      <c r="B11103" s="4"/>
    </row>
    <row r="11104" spans="2:2" x14ac:dyDescent="0.3">
      <c r="B11104" s="4"/>
    </row>
    <row r="11105" spans="2:2" x14ac:dyDescent="0.3">
      <c r="B11105" s="4"/>
    </row>
    <row r="11106" spans="2:2" x14ac:dyDescent="0.3">
      <c r="B11106" s="4"/>
    </row>
    <row r="11107" spans="2:2" x14ac:dyDescent="0.3">
      <c r="B11107" s="4"/>
    </row>
    <row r="11108" spans="2:2" x14ac:dyDescent="0.3">
      <c r="B11108" s="4"/>
    </row>
    <row r="11109" spans="2:2" x14ac:dyDescent="0.3">
      <c r="B11109" s="4"/>
    </row>
    <row r="11110" spans="2:2" x14ac:dyDescent="0.3">
      <c r="B11110" s="4"/>
    </row>
    <row r="11111" spans="2:2" x14ac:dyDescent="0.3">
      <c r="B11111" s="4"/>
    </row>
    <row r="11112" spans="2:2" x14ac:dyDescent="0.3">
      <c r="B11112" s="4"/>
    </row>
    <row r="11113" spans="2:2" x14ac:dyDescent="0.3">
      <c r="B11113" s="4"/>
    </row>
    <row r="11114" spans="2:2" x14ac:dyDescent="0.3">
      <c r="B11114" s="4"/>
    </row>
    <row r="11115" spans="2:2" x14ac:dyDescent="0.3">
      <c r="B11115" s="4"/>
    </row>
    <row r="11116" spans="2:2" x14ac:dyDescent="0.3">
      <c r="B11116" s="4"/>
    </row>
    <row r="11117" spans="2:2" x14ac:dyDescent="0.3">
      <c r="B11117" s="4"/>
    </row>
    <row r="11118" spans="2:2" x14ac:dyDescent="0.3">
      <c r="B11118" s="4"/>
    </row>
    <row r="11119" spans="2:2" x14ac:dyDescent="0.3">
      <c r="B11119" s="4"/>
    </row>
    <row r="11120" spans="2:2" x14ac:dyDescent="0.3">
      <c r="B11120" s="4"/>
    </row>
    <row r="11121" spans="2:2" x14ac:dyDescent="0.3">
      <c r="B11121" s="4"/>
    </row>
    <row r="11122" spans="2:2" x14ac:dyDescent="0.3">
      <c r="B11122" s="4"/>
    </row>
    <row r="11123" spans="2:2" x14ac:dyDescent="0.3">
      <c r="B11123" s="4"/>
    </row>
    <row r="11124" spans="2:2" x14ac:dyDescent="0.3">
      <c r="B11124" s="4"/>
    </row>
    <row r="11125" spans="2:2" x14ac:dyDescent="0.3">
      <c r="B11125" s="4"/>
    </row>
    <row r="11126" spans="2:2" x14ac:dyDescent="0.3">
      <c r="B11126" s="4"/>
    </row>
    <row r="11127" spans="2:2" x14ac:dyDescent="0.3">
      <c r="B11127" s="4"/>
    </row>
    <row r="11128" spans="2:2" x14ac:dyDescent="0.3">
      <c r="B11128" s="4"/>
    </row>
    <row r="11129" spans="2:2" x14ac:dyDescent="0.3">
      <c r="B11129" s="4"/>
    </row>
    <row r="11130" spans="2:2" x14ac:dyDescent="0.3">
      <c r="B11130" s="4"/>
    </row>
    <row r="11131" spans="2:2" x14ac:dyDescent="0.3">
      <c r="B11131" s="4"/>
    </row>
    <row r="11132" spans="2:2" x14ac:dyDescent="0.3">
      <c r="B11132" s="4"/>
    </row>
    <row r="11133" spans="2:2" x14ac:dyDescent="0.3">
      <c r="B11133" s="4"/>
    </row>
    <row r="11134" spans="2:2" x14ac:dyDescent="0.3">
      <c r="B11134" s="4"/>
    </row>
    <row r="11135" spans="2:2" x14ac:dyDescent="0.3">
      <c r="B11135" s="4"/>
    </row>
    <row r="11136" spans="2:2" x14ac:dyDescent="0.3">
      <c r="B11136" s="4"/>
    </row>
    <row r="11137" spans="2:2" x14ac:dyDescent="0.3">
      <c r="B11137" s="4"/>
    </row>
    <row r="11138" spans="2:2" x14ac:dyDescent="0.3">
      <c r="B11138" s="4"/>
    </row>
    <row r="11139" spans="2:2" x14ac:dyDescent="0.3">
      <c r="B11139" s="4"/>
    </row>
    <row r="11140" spans="2:2" x14ac:dyDescent="0.3">
      <c r="B11140" s="4"/>
    </row>
    <row r="11141" spans="2:2" x14ac:dyDescent="0.3">
      <c r="B11141" s="4"/>
    </row>
    <row r="11142" spans="2:2" x14ac:dyDescent="0.3">
      <c r="B11142" s="4"/>
    </row>
    <row r="11143" spans="2:2" x14ac:dyDescent="0.3">
      <c r="B11143" s="4"/>
    </row>
    <row r="11144" spans="2:2" x14ac:dyDescent="0.3">
      <c r="B11144" s="4"/>
    </row>
    <row r="11145" spans="2:2" x14ac:dyDescent="0.3">
      <c r="B11145" s="4"/>
    </row>
    <row r="11146" spans="2:2" x14ac:dyDescent="0.3">
      <c r="B11146" s="4"/>
    </row>
    <row r="11147" spans="2:2" x14ac:dyDescent="0.3">
      <c r="B11147" s="4"/>
    </row>
    <row r="11148" spans="2:2" x14ac:dyDescent="0.3">
      <c r="B11148" s="4"/>
    </row>
    <row r="11149" spans="2:2" x14ac:dyDescent="0.3">
      <c r="B11149" s="4"/>
    </row>
    <row r="11150" spans="2:2" x14ac:dyDescent="0.3">
      <c r="B11150" s="4"/>
    </row>
    <row r="11151" spans="2:2" x14ac:dyDescent="0.3">
      <c r="B11151" s="4"/>
    </row>
    <row r="11152" spans="2:2" x14ac:dyDescent="0.3">
      <c r="B11152" s="4"/>
    </row>
    <row r="11153" spans="2:2" x14ac:dyDescent="0.3">
      <c r="B11153" s="4"/>
    </row>
    <row r="11154" spans="2:2" x14ac:dyDescent="0.3">
      <c r="B11154" s="4"/>
    </row>
    <row r="11155" spans="2:2" x14ac:dyDescent="0.3">
      <c r="B11155" s="4"/>
    </row>
    <row r="11156" spans="2:2" x14ac:dyDescent="0.3">
      <c r="B11156" s="4"/>
    </row>
    <row r="11157" spans="2:2" x14ac:dyDescent="0.3">
      <c r="B11157" s="4"/>
    </row>
    <row r="11158" spans="2:2" x14ac:dyDescent="0.3">
      <c r="B11158" s="4"/>
    </row>
    <row r="11159" spans="2:2" x14ac:dyDescent="0.3">
      <c r="B11159" s="4"/>
    </row>
    <row r="11160" spans="2:2" x14ac:dyDescent="0.3">
      <c r="B11160" s="4"/>
    </row>
    <row r="11161" spans="2:2" x14ac:dyDescent="0.3">
      <c r="B11161" s="4"/>
    </row>
    <row r="11162" spans="2:2" x14ac:dyDescent="0.3">
      <c r="B11162" s="4"/>
    </row>
    <row r="11163" spans="2:2" x14ac:dyDescent="0.3">
      <c r="B11163" s="4"/>
    </row>
    <row r="11164" spans="2:2" x14ac:dyDescent="0.3">
      <c r="B11164" s="4"/>
    </row>
    <row r="11165" spans="2:2" x14ac:dyDescent="0.3">
      <c r="B11165" s="4"/>
    </row>
    <row r="11166" spans="2:2" x14ac:dyDescent="0.3">
      <c r="B11166" s="4"/>
    </row>
    <row r="11167" spans="2:2" x14ac:dyDescent="0.3">
      <c r="B11167" s="4"/>
    </row>
    <row r="11168" spans="2:2" x14ac:dyDescent="0.3">
      <c r="B11168" s="4"/>
    </row>
    <row r="11169" spans="2:2" x14ac:dyDescent="0.3">
      <c r="B11169" s="4"/>
    </row>
    <row r="11170" spans="2:2" x14ac:dyDescent="0.3">
      <c r="B11170" s="4"/>
    </row>
    <row r="11171" spans="2:2" x14ac:dyDescent="0.3">
      <c r="B11171" s="4"/>
    </row>
    <row r="11172" spans="2:2" x14ac:dyDescent="0.3">
      <c r="B11172" s="4"/>
    </row>
    <row r="11173" spans="2:2" x14ac:dyDescent="0.3">
      <c r="B11173" s="4"/>
    </row>
    <row r="11174" spans="2:2" x14ac:dyDescent="0.3">
      <c r="B11174" s="4"/>
    </row>
    <row r="11175" spans="2:2" x14ac:dyDescent="0.3">
      <c r="B11175" s="4"/>
    </row>
    <row r="11176" spans="2:2" x14ac:dyDescent="0.3">
      <c r="B11176" s="4"/>
    </row>
    <row r="11177" spans="2:2" x14ac:dyDescent="0.3">
      <c r="B11177" s="4"/>
    </row>
    <row r="11178" spans="2:2" x14ac:dyDescent="0.3">
      <c r="B11178" s="4"/>
    </row>
    <row r="11179" spans="2:2" x14ac:dyDescent="0.3">
      <c r="B11179" s="4"/>
    </row>
    <row r="11180" spans="2:2" x14ac:dyDescent="0.3">
      <c r="B11180" s="4"/>
    </row>
    <row r="11181" spans="2:2" x14ac:dyDescent="0.3">
      <c r="B11181" s="4"/>
    </row>
    <row r="11182" spans="2:2" x14ac:dyDescent="0.3">
      <c r="B11182" s="4"/>
    </row>
    <row r="11183" spans="2:2" x14ac:dyDescent="0.3">
      <c r="B11183" s="4"/>
    </row>
    <row r="11184" spans="2:2" x14ac:dyDescent="0.3">
      <c r="B11184" s="4"/>
    </row>
    <row r="11185" spans="2:2" x14ac:dyDescent="0.3">
      <c r="B11185" s="4"/>
    </row>
    <row r="11186" spans="2:2" x14ac:dyDescent="0.3">
      <c r="B11186" s="4"/>
    </row>
    <row r="11187" spans="2:2" x14ac:dyDescent="0.3">
      <c r="B11187" s="4"/>
    </row>
    <row r="11188" spans="2:2" x14ac:dyDescent="0.3">
      <c r="B11188" s="4"/>
    </row>
    <row r="11189" spans="2:2" x14ac:dyDescent="0.3">
      <c r="B11189" s="4"/>
    </row>
    <row r="11190" spans="2:2" x14ac:dyDescent="0.3">
      <c r="B11190" s="4"/>
    </row>
    <row r="11191" spans="2:2" x14ac:dyDescent="0.3">
      <c r="B11191" s="4"/>
    </row>
    <row r="11192" spans="2:2" x14ac:dyDescent="0.3">
      <c r="B11192" s="4"/>
    </row>
    <row r="11193" spans="2:2" x14ac:dyDescent="0.3">
      <c r="B11193" s="4"/>
    </row>
    <row r="11194" spans="2:2" x14ac:dyDescent="0.3">
      <c r="B11194" s="4"/>
    </row>
    <row r="11195" spans="2:2" x14ac:dyDescent="0.3">
      <c r="B11195" s="4"/>
    </row>
    <row r="11196" spans="2:2" x14ac:dyDescent="0.3">
      <c r="B11196" s="4"/>
    </row>
    <row r="11197" spans="2:2" x14ac:dyDescent="0.3">
      <c r="B11197" s="4"/>
    </row>
    <row r="11198" spans="2:2" x14ac:dyDescent="0.3">
      <c r="B11198" s="4"/>
    </row>
    <row r="11199" spans="2:2" x14ac:dyDescent="0.3">
      <c r="B11199" s="4"/>
    </row>
    <row r="11200" spans="2:2" x14ac:dyDescent="0.3">
      <c r="B11200" s="4"/>
    </row>
    <row r="11201" spans="2:2" x14ac:dyDescent="0.3">
      <c r="B11201" s="4"/>
    </row>
    <row r="11202" spans="2:2" x14ac:dyDescent="0.3">
      <c r="B11202" s="4"/>
    </row>
    <row r="11203" spans="2:2" x14ac:dyDescent="0.3">
      <c r="B11203" s="4"/>
    </row>
    <row r="11204" spans="2:2" x14ac:dyDescent="0.3">
      <c r="B11204" s="4"/>
    </row>
    <row r="11205" spans="2:2" x14ac:dyDescent="0.3">
      <c r="B11205" s="4"/>
    </row>
    <row r="11206" spans="2:2" x14ac:dyDescent="0.3">
      <c r="B11206" s="4"/>
    </row>
    <row r="11207" spans="2:2" x14ac:dyDescent="0.3">
      <c r="B11207" s="4"/>
    </row>
    <row r="11208" spans="2:2" x14ac:dyDescent="0.3">
      <c r="B11208" s="4"/>
    </row>
    <row r="11209" spans="2:2" x14ac:dyDescent="0.3">
      <c r="B11209" s="4"/>
    </row>
    <row r="11210" spans="2:2" x14ac:dyDescent="0.3">
      <c r="B11210" s="4"/>
    </row>
    <row r="11211" spans="2:2" x14ac:dyDescent="0.3">
      <c r="B11211" s="4"/>
    </row>
    <row r="11212" spans="2:2" x14ac:dyDescent="0.3">
      <c r="B11212" s="4"/>
    </row>
    <row r="11213" spans="2:2" x14ac:dyDescent="0.3">
      <c r="B11213" s="4"/>
    </row>
    <row r="11214" spans="2:2" x14ac:dyDescent="0.3">
      <c r="B11214" s="4"/>
    </row>
    <row r="11215" spans="2:2" x14ac:dyDescent="0.3">
      <c r="B11215" s="4"/>
    </row>
    <row r="11216" spans="2:2" x14ac:dyDescent="0.3">
      <c r="B11216" s="4"/>
    </row>
    <row r="11217" spans="2:2" x14ac:dyDescent="0.3">
      <c r="B11217" s="4"/>
    </row>
    <row r="11218" spans="2:2" x14ac:dyDescent="0.3">
      <c r="B11218" s="4"/>
    </row>
    <row r="11219" spans="2:2" x14ac:dyDescent="0.3">
      <c r="B11219" s="4"/>
    </row>
    <row r="11220" spans="2:2" x14ac:dyDescent="0.3">
      <c r="B11220" s="4"/>
    </row>
    <row r="11221" spans="2:2" x14ac:dyDescent="0.3">
      <c r="B11221" s="4"/>
    </row>
    <row r="11222" spans="2:2" x14ac:dyDescent="0.3">
      <c r="B11222" s="4"/>
    </row>
    <row r="11223" spans="2:2" x14ac:dyDescent="0.3">
      <c r="B11223" s="4"/>
    </row>
    <row r="11224" spans="2:2" x14ac:dyDescent="0.3">
      <c r="B11224" s="4"/>
    </row>
    <row r="11225" spans="2:2" x14ac:dyDescent="0.3">
      <c r="B11225" s="4"/>
    </row>
    <row r="11226" spans="2:2" x14ac:dyDescent="0.3">
      <c r="B11226" s="4"/>
    </row>
    <row r="11227" spans="2:2" x14ac:dyDescent="0.3">
      <c r="B11227" s="4"/>
    </row>
    <row r="11228" spans="2:2" x14ac:dyDescent="0.3">
      <c r="B11228" s="4"/>
    </row>
    <row r="11229" spans="2:2" x14ac:dyDescent="0.3">
      <c r="B11229" s="4"/>
    </row>
    <row r="11230" spans="2:2" x14ac:dyDescent="0.3">
      <c r="B11230" s="4"/>
    </row>
    <row r="11231" spans="2:2" x14ac:dyDescent="0.3">
      <c r="B11231" s="4"/>
    </row>
    <row r="11232" spans="2:2" x14ac:dyDescent="0.3">
      <c r="B11232" s="4"/>
    </row>
    <row r="11233" spans="2:2" x14ac:dyDescent="0.3">
      <c r="B11233" s="4"/>
    </row>
    <row r="11234" spans="2:2" x14ac:dyDescent="0.3">
      <c r="B11234" s="4"/>
    </row>
    <row r="11235" spans="2:2" x14ac:dyDescent="0.3">
      <c r="B11235" s="4"/>
    </row>
    <row r="11236" spans="2:2" x14ac:dyDescent="0.3">
      <c r="B11236" s="4"/>
    </row>
    <row r="11237" spans="2:2" x14ac:dyDescent="0.3">
      <c r="B11237" s="4"/>
    </row>
    <row r="11238" spans="2:2" x14ac:dyDescent="0.3">
      <c r="B11238" s="4"/>
    </row>
    <row r="11239" spans="2:2" x14ac:dyDescent="0.3">
      <c r="B11239" s="4"/>
    </row>
    <row r="11240" spans="2:2" x14ac:dyDescent="0.3">
      <c r="B11240" s="4"/>
    </row>
    <row r="11241" spans="2:2" x14ac:dyDescent="0.3">
      <c r="B11241" s="4"/>
    </row>
    <row r="11242" spans="2:2" x14ac:dyDescent="0.3">
      <c r="B11242" s="4"/>
    </row>
    <row r="11243" spans="2:2" x14ac:dyDescent="0.3">
      <c r="B11243" s="4"/>
    </row>
    <row r="11244" spans="2:2" x14ac:dyDescent="0.3">
      <c r="B11244" s="4"/>
    </row>
    <row r="11245" spans="2:2" x14ac:dyDescent="0.3">
      <c r="B11245" s="4"/>
    </row>
    <row r="11246" spans="2:2" x14ac:dyDescent="0.3">
      <c r="B11246" s="4"/>
    </row>
    <row r="11247" spans="2:2" x14ac:dyDescent="0.3">
      <c r="B11247" s="4"/>
    </row>
    <row r="11248" spans="2:2" x14ac:dyDescent="0.3">
      <c r="B11248" s="4"/>
    </row>
    <row r="11249" spans="2:2" x14ac:dyDescent="0.3">
      <c r="B11249" s="4"/>
    </row>
    <row r="11250" spans="2:2" x14ac:dyDescent="0.3">
      <c r="B11250" s="4"/>
    </row>
    <row r="11251" spans="2:2" x14ac:dyDescent="0.3">
      <c r="B11251" s="4"/>
    </row>
    <row r="11252" spans="2:2" x14ac:dyDescent="0.3">
      <c r="B11252" s="4"/>
    </row>
    <row r="11253" spans="2:2" x14ac:dyDescent="0.3">
      <c r="B11253" s="4"/>
    </row>
    <row r="11254" spans="2:2" x14ac:dyDescent="0.3">
      <c r="B11254" s="4"/>
    </row>
    <row r="11255" spans="2:2" x14ac:dyDescent="0.3">
      <c r="B11255" s="4"/>
    </row>
    <row r="11256" spans="2:2" x14ac:dyDescent="0.3">
      <c r="B11256" s="4"/>
    </row>
    <row r="11257" spans="2:2" x14ac:dyDescent="0.3">
      <c r="B11257" s="4"/>
    </row>
    <row r="11258" spans="2:2" x14ac:dyDescent="0.3">
      <c r="B11258" s="4"/>
    </row>
    <row r="11259" spans="2:2" x14ac:dyDescent="0.3">
      <c r="B11259" s="4"/>
    </row>
    <row r="11260" spans="2:2" x14ac:dyDescent="0.3">
      <c r="B11260" s="4"/>
    </row>
    <row r="11261" spans="2:2" x14ac:dyDescent="0.3">
      <c r="B11261" s="4"/>
    </row>
    <row r="11262" spans="2:2" x14ac:dyDescent="0.3">
      <c r="B11262" s="4"/>
    </row>
    <row r="11263" spans="2:2" x14ac:dyDescent="0.3">
      <c r="B11263" s="4"/>
    </row>
    <row r="11264" spans="2:2" x14ac:dyDescent="0.3">
      <c r="B11264" s="4"/>
    </row>
    <row r="11265" spans="2:2" x14ac:dyDescent="0.3">
      <c r="B11265" s="4"/>
    </row>
    <row r="11266" spans="2:2" x14ac:dyDescent="0.3">
      <c r="B11266" s="4"/>
    </row>
    <row r="11267" spans="2:2" x14ac:dyDescent="0.3">
      <c r="B11267" s="4"/>
    </row>
    <row r="11268" spans="2:2" x14ac:dyDescent="0.3">
      <c r="B11268" s="4"/>
    </row>
    <row r="11269" spans="2:2" x14ac:dyDescent="0.3">
      <c r="B11269" s="4"/>
    </row>
    <row r="11270" spans="2:2" x14ac:dyDescent="0.3">
      <c r="B11270" s="4"/>
    </row>
    <row r="11271" spans="2:2" x14ac:dyDescent="0.3">
      <c r="B11271" s="4"/>
    </row>
    <row r="11272" spans="2:2" x14ac:dyDescent="0.3">
      <c r="B11272" s="4"/>
    </row>
    <row r="11273" spans="2:2" x14ac:dyDescent="0.3">
      <c r="B11273" s="4"/>
    </row>
    <row r="11274" spans="2:2" x14ac:dyDescent="0.3">
      <c r="B11274" s="4"/>
    </row>
    <row r="11275" spans="2:2" x14ac:dyDescent="0.3">
      <c r="B11275" s="4"/>
    </row>
    <row r="11276" spans="2:2" x14ac:dyDescent="0.3">
      <c r="B11276" s="4"/>
    </row>
    <row r="11277" spans="2:2" x14ac:dyDescent="0.3">
      <c r="B11277" s="4"/>
    </row>
    <row r="11278" spans="2:2" x14ac:dyDescent="0.3">
      <c r="B11278" s="4"/>
    </row>
    <row r="11279" spans="2:2" x14ac:dyDescent="0.3">
      <c r="B11279" s="4"/>
    </row>
    <row r="11280" spans="2:2" x14ac:dyDescent="0.3">
      <c r="B11280" s="4"/>
    </row>
    <row r="11281" spans="2:2" x14ac:dyDescent="0.3">
      <c r="B11281" s="4"/>
    </row>
    <row r="11282" spans="2:2" x14ac:dyDescent="0.3">
      <c r="B11282" s="4"/>
    </row>
    <row r="11283" spans="2:2" x14ac:dyDescent="0.3">
      <c r="B11283" s="4"/>
    </row>
    <row r="11284" spans="2:2" x14ac:dyDescent="0.3">
      <c r="B11284" s="4"/>
    </row>
    <row r="11285" spans="2:2" x14ac:dyDescent="0.3">
      <c r="B11285" s="4"/>
    </row>
    <row r="11286" spans="2:2" x14ac:dyDescent="0.3">
      <c r="B11286" s="4"/>
    </row>
    <row r="11287" spans="2:2" x14ac:dyDescent="0.3">
      <c r="B11287" s="4"/>
    </row>
    <row r="11288" spans="2:2" x14ac:dyDescent="0.3">
      <c r="B11288" s="4"/>
    </row>
    <row r="11289" spans="2:2" x14ac:dyDescent="0.3">
      <c r="B11289" s="4"/>
    </row>
    <row r="11290" spans="2:2" x14ac:dyDescent="0.3">
      <c r="B11290" s="4"/>
    </row>
    <row r="11291" spans="2:2" x14ac:dyDescent="0.3">
      <c r="B11291" s="4"/>
    </row>
    <row r="11292" spans="2:2" x14ac:dyDescent="0.3">
      <c r="B11292" s="4"/>
    </row>
    <row r="11293" spans="2:2" x14ac:dyDescent="0.3">
      <c r="B11293" s="4"/>
    </row>
    <row r="11294" spans="2:2" x14ac:dyDescent="0.3">
      <c r="B11294" s="4"/>
    </row>
    <row r="11295" spans="2:2" x14ac:dyDescent="0.3">
      <c r="B11295" s="4"/>
    </row>
    <row r="11296" spans="2:2" x14ac:dyDescent="0.3">
      <c r="B11296" s="4"/>
    </row>
    <row r="11297" spans="2:2" x14ac:dyDescent="0.3">
      <c r="B11297" s="4"/>
    </row>
    <row r="11298" spans="2:2" x14ac:dyDescent="0.3">
      <c r="B11298" s="4"/>
    </row>
    <row r="11299" spans="2:2" x14ac:dyDescent="0.3">
      <c r="B11299" s="4"/>
    </row>
    <row r="11300" spans="2:2" x14ac:dyDescent="0.3">
      <c r="B11300" s="4"/>
    </row>
    <row r="11301" spans="2:2" x14ac:dyDescent="0.3">
      <c r="B11301" s="4"/>
    </row>
    <row r="11302" spans="2:2" x14ac:dyDescent="0.3">
      <c r="B11302" s="4"/>
    </row>
    <row r="11303" spans="2:2" x14ac:dyDescent="0.3">
      <c r="B11303" s="4"/>
    </row>
    <row r="11304" spans="2:2" x14ac:dyDescent="0.3">
      <c r="B11304" s="4"/>
    </row>
    <row r="11305" spans="2:2" x14ac:dyDescent="0.3">
      <c r="B11305" s="4"/>
    </row>
    <row r="11306" spans="2:2" x14ac:dyDescent="0.3">
      <c r="B11306" s="4"/>
    </row>
    <row r="11307" spans="2:2" x14ac:dyDescent="0.3">
      <c r="B11307" s="4"/>
    </row>
    <row r="11308" spans="2:2" x14ac:dyDescent="0.3">
      <c r="B11308" s="4"/>
    </row>
    <row r="11309" spans="2:2" x14ac:dyDescent="0.3">
      <c r="B11309" s="4"/>
    </row>
    <row r="11310" spans="2:2" x14ac:dyDescent="0.3">
      <c r="B11310" s="4"/>
    </row>
    <row r="11311" spans="2:2" x14ac:dyDescent="0.3">
      <c r="B11311" s="4"/>
    </row>
    <row r="11312" spans="2:2" x14ac:dyDescent="0.3">
      <c r="B11312" s="4"/>
    </row>
    <row r="11313" spans="2:2" x14ac:dyDescent="0.3">
      <c r="B11313" s="4"/>
    </row>
    <row r="11314" spans="2:2" x14ac:dyDescent="0.3">
      <c r="B11314" s="4"/>
    </row>
    <row r="11315" spans="2:2" x14ac:dyDescent="0.3">
      <c r="B11315" s="4"/>
    </row>
    <row r="11316" spans="2:2" x14ac:dyDescent="0.3">
      <c r="B11316" s="4"/>
    </row>
    <row r="11317" spans="2:2" x14ac:dyDescent="0.3">
      <c r="B11317" s="4"/>
    </row>
    <row r="11318" spans="2:2" x14ac:dyDescent="0.3">
      <c r="B11318" s="4"/>
    </row>
    <row r="11319" spans="2:2" x14ac:dyDescent="0.3">
      <c r="B11319" s="4"/>
    </row>
    <row r="11320" spans="2:2" x14ac:dyDescent="0.3">
      <c r="B11320" s="4"/>
    </row>
    <row r="11321" spans="2:2" x14ac:dyDescent="0.3">
      <c r="B11321" s="4"/>
    </row>
    <row r="11322" spans="2:2" x14ac:dyDescent="0.3">
      <c r="B11322" s="4"/>
    </row>
    <row r="11323" spans="2:2" x14ac:dyDescent="0.3">
      <c r="B11323" s="4"/>
    </row>
    <row r="11324" spans="2:2" x14ac:dyDescent="0.3">
      <c r="B11324" s="4"/>
    </row>
    <row r="11325" spans="2:2" x14ac:dyDescent="0.3">
      <c r="B11325" s="4"/>
    </row>
    <row r="11326" spans="2:2" x14ac:dyDescent="0.3">
      <c r="B11326" s="4"/>
    </row>
    <row r="11327" spans="2:2" x14ac:dyDescent="0.3">
      <c r="B11327" s="4"/>
    </row>
    <row r="11328" spans="2:2" x14ac:dyDescent="0.3">
      <c r="B11328" s="4"/>
    </row>
    <row r="11329" spans="2:2" x14ac:dyDescent="0.3">
      <c r="B11329" s="4"/>
    </row>
    <row r="11330" spans="2:2" x14ac:dyDescent="0.3">
      <c r="B11330" s="4"/>
    </row>
    <row r="11331" spans="2:2" x14ac:dyDescent="0.3">
      <c r="B11331" s="4"/>
    </row>
    <row r="11332" spans="2:2" x14ac:dyDescent="0.3">
      <c r="B11332" s="4"/>
    </row>
    <row r="11333" spans="2:2" x14ac:dyDescent="0.3">
      <c r="B11333" s="4"/>
    </row>
    <row r="11334" spans="2:2" x14ac:dyDescent="0.3">
      <c r="B11334" s="4"/>
    </row>
    <row r="11335" spans="2:2" x14ac:dyDescent="0.3">
      <c r="B11335" s="4"/>
    </row>
    <row r="11336" spans="2:2" x14ac:dyDescent="0.3">
      <c r="B11336" s="4"/>
    </row>
    <row r="11337" spans="2:2" x14ac:dyDescent="0.3">
      <c r="B11337" s="4"/>
    </row>
    <row r="11338" spans="2:2" x14ac:dyDescent="0.3">
      <c r="B11338" s="4"/>
    </row>
    <row r="11339" spans="2:2" x14ac:dyDescent="0.3">
      <c r="B11339" s="4"/>
    </row>
    <row r="11340" spans="2:2" x14ac:dyDescent="0.3">
      <c r="B11340" s="4"/>
    </row>
    <row r="11341" spans="2:2" x14ac:dyDescent="0.3">
      <c r="B11341" s="4"/>
    </row>
    <row r="11342" spans="2:2" x14ac:dyDescent="0.3">
      <c r="B11342" s="4"/>
    </row>
    <row r="11343" spans="2:2" x14ac:dyDescent="0.3">
      <c r="B11343" s="4"/>
    </row>
    <row r="11344" spans="2:2" x14ac:dyDescent="0.3">
      <c r="B11344" s="4"/>
    </row>
    <row r="11345" spans="2:2" x14ac:dyDescent="0.3">
      <c r="B11345" s="4"/>
    </row>
    <row r="11346" spans="2:2" x14ac:dyDescent="0.3">
      <c r="B11346" s="4"/>
    </row>
    <row r="11347" spans="2:2" x14ac:dyDescent="0.3">
      <c r="B11347" s="4"/>
    </row>
    <row r="11348" spans="2:2" x14ac:dyDescent="0.3">
      <c r="B11348" s="4"/>
    </row>
    <row r="11349" spans="2:2" x14ac:dyDescent="0.3">
      <c r="B11349" s="4"/>
    </row>
    <row r="11350" spans="2:2" x14ac:dyDescent="0.3">
      <c r="B11350" s="4"/>
    </row>
    <row r="11351" spans="2:2" x14ac:dyDescent="0.3">
      <c r="B11351" s="4"/>
    </row>
    <row r="11352" spans="2:2" x14ac:dyDescent="0.3">
      <c r="B11352" s="4"/>
    </row>
    <row r="11353" spans="2:2" x14ac:dyDescent="0.3">
      <c r="B11353" s="4"/>
    </row>
    <row r="11354" spans="2:2" x14ac:dyDescent="0.3">
      <c r="B11354" s="4"/>
    </row>
    <row r="11355" spans="2:2" x14ac:dyDescent="0.3">
      <c r="B11355" s="4"/>
    </row>
    <row r="11356" spans="2:2" x14ac:dyDescent="0.3">
      <c r="B11356" s="4"/>
    </row>
    <row r="11357" spans="2:2" x14ac:dyDescent="0.3">
      <c r="B11357" s="4"/>
    </row>
    <row r="11358" spans="2:2" x14ac:dyDescent="0.3">
      <c r="B11358" s="4"/>
    </row>
    <row r="11359" spans="2:2" x14ac:dyDescent="0.3">
      <c r="B11359" s="4"/>
    </row>
    <row r="11360" spans="2:2" x14ac:dyDescent="0.3">
      <c r="B11360" s="4"/>
    </row>
    <row r="11361" spans="2:2" x14ac:dyDescent="0.3">
      <c r="B11361" s="4"/>
    </row>
    <row r="11362" spans="2:2" x14ac:dyDescent="0.3">
      <c r="B11362" s="4"/>
    </row>
    <row r="11363" spans="2:2" x14ac:dyDescent="0.3">
      <c r="B11363" s="4"/>
    </row>
    <row r="11364" spans="2:2" x14ac:dyDescent="0.3">
      <c r="B11364" s="4"/>
    </row>
    <row r="11365" spans="2:2" x14ac:dyDescent="0.3">
      <c r="B11365" s="4"/>
    </row>
    <row r="11366" spans="2:2" x14ac:dyDescent="0.3">
      <c r="B11366" s="4"/>
    </row>
    <row r="11367" spans="2:2" x14ac:dyDescent="0.3">
      <c r="B11367" s="4"/>
    </row>
    <row r="11368" spans="2:2" x14ac:dyDescent="0.3">
      <c r="B11368" s="4"/>
    </row>
    <row r="11369" spans="2:2" x14ac:dyDescent="0.3">
      <c r="B11369" s="4"/>
    </row>
    <row r="11370" spans="2:2" x14ac:dyDescent="0.3">
      <c r="B11370" s="4"/>
    </row>
    <row r="11371" spans="2:2" x14ac:dyDescent="0.3">
      <c r="B11371" s="4"/>
    </row>
    <row r="11372" spans="2:2" x14ac:dyDescent="0.3">
      <c r="B11372" s="4"/>
    </row>
    <row r="11373" spans="2:2" x14ac:dyDescent="0.3">
      <c r="B11373" s="4"/>
    </row>
    <row r="11374" spans="2:2" x14ac:dyDescent="0.3">
      <c r="B11374" s="4"/>
    </row>
    <row r="11375" spans="2:2" x14ac:dyDescent="0.3">
      <c r="B11375" s="4"/>
    </row>
    <row r="11376" spans="2:2" x14ac:dyDescent="0.3">
      <c r="B11376" s="4"/>
    </row>
    <row r="11377" spans="2:2" x14ac:dyDescent="0.3">
      <c r="B11377" s="4"/>
    </row>
    <row r="11378" spans="2:2" x14ac:dyDescent="0.3">
      <c r="B11378" s="4"/>
    </row>
    <row r="11379" spans="2:2" x14ac:dyDescent="0.3">
      <c r="B11379" s="4"/>
    </row>
    <row r="11380" spans="2:2" x14ac:dyDescent="0.3">
      <c r="B11380" s="4"/>
    </row>
    <row r="11381" spans="2:2" x14ac:dyDescent="0.3">
      <c r="B11381" s="4"/>
    </row>
    <row r="11382" spans="2:2" x14ac:dyDescent="0.3">
      <c r="B11382" s="4"/>
    </row>
    <row r="11383" spans="2:2" x14ac:dyDescent="0.3">
      <c r="B11383" s="4"/>
    </row>
    <row r="11384" spans="2:2" x14ac:dyDescent="0.3">
      <c r="B11384" s="4"/>
    </row>
    <row r="11385" spans="2:2" x14ac:dyDescent="0.3">
      <c r="B11385" s="4"/>
    </row>
    <row r="11386" spans="2:2" x14ac:dyDescent="0.3">
      <c r="B11386" s="4"/>
    </row>
    <row r="11387" spans="2:2" x14ac:dyDescent="0.3">
      <c r="B11387" s="4"/>
    </row>
    <row r="11388" spans="2:2" x14ac:dyDescent="0.3">
      <c r="B11388" s="4"/>
    </row>
    <row r="11389" spans="2:2" x14ac:dyDescent="0.3">
      <c r="B11389" s="4"/>
    </row>
    <row r="11390" spans="2:2" x14ac:dyDescent="0.3">
      <c r="B11390" s="4"/>
    </row>
    <row r="11391" spans="2:2" x14ac:dyDescent="0.3">
      <c r="B11391" s="4"/>
    </row>
    <row r="11392" spans="2:2" x14ac:dyDescent="0.3">
      <c r="B11392" s="4"/>
    </row>
    <row r="11393" spans="2:2" x14ac:dyDescent="0.3">
      <c r="B11393" s="4"/>
    </row>
    <row r="11394" spans="2:2" x14ac:dyDescent="0.3">
      <c r="B11394" s="4"/>
    </row>
    <row r="11395" spans="2:2" x14ac:dyDescent="0.3">
      <c r="B11395" s="4"/>
    </row>
    <row r="11396" spans="2:2" x14ac:dyDescent="0.3">
      <c r="B11396" s="4"/>
    </row>
    <row r="11397" spans="2:2" x14ac:dyDescent="0.3">
      <c r="B11397" s="4"/>
    </row>
    <row r="11398" spans="2:2" x14ac:dyDescent="0.3">
      <c r="B11398" s="4"/>
    </row>
    <row r="11399" spans="2:2" x14ac:dyDescent="0.3">
      <c r="B11399" s="4"/>
    </row>
    <row r="11400" spans="2:2" x14ac:dyDescent="0.3">
      <c r="B11400" s="4"/>
    </row>
    <row r="11401" spans="2:2" x14ac:dyDescent="0.3">
      <c r="B11401" s="4"/>
    </row>
    <row r="11402" spans="2:2" x14ac:dyDescent="0.3">
      <c r="B11402" s="4"/>
    </row>
    <row r="11403" spans="2:2" x14ac:dyDescent="0.3">
      <c r="B11403" s="4"/>
    </row>
    <row r="11404" spans="2:2" x14ac:dyDescent="0.3">
      <c r="B11404" s="4"/>
    </row>
    <row r="11405" spans="2:2" x14ac:dyDescent="0.3">
      <c r="B11405" s="4"/>
    </row>
    <row r="11406" spans="2:2" x14ac:dyDescent="0.3">
      <c r="B11406" s="4"/>
    </row>
    <row r="11407" spans="2:2" x14ac:dyDescent="0.3">
      <c r="B11407" s="4"/>
    </row>
    <row r="11408" spans="2:2" x14ac:dyDescent="0.3">
      <c r="B11408" s="4"/>
    </row>
    <row r="11409" spans="2:2" x14ac:dyDescent="0.3">
      <c r="B11409" s="4"/>
    </row>
    <row r="11410" spans="2:2" x14ac:dyDescent="0.3">
      <c r="B11410" s="4"/>
    </row>
    <row r="11411" spans="2:2" x14ac:dyDescent="0.3">
      <c r="B11411" s="4"/>
    </row>
    <row r="11412" spans="2:2" x14ac:dyDescent="0.3">
      <c r="B11412" s="4"/>
    </row>
    <row r="11413" spans="2:2" x14ac:dyDescent="0.3">
      <c r="B11413" s="4"/>
    </row>
    <row r="11414" spans="2:2" x14ac:dyDescent="0.3">
      <c r="B11414" s="4"/>
    </row>
    <row r="11415" spans="2:2" x14ac:dyDescent="0.3">
      <c r="B11415" s="4"/>
    </row>
    <row r="11416" spans="2:2" x14ac:dyDescent="0.3">
      <c r="B11416" s="4"/>
    </row>
    <row r="11417" spans="2:2" x14ac:dyDescent="0.3">
      <c r="B11417" s="4"/>
    </row>
    <row r="11418" spans="2:2" x14ac:dyDescent="0.3">
      <c r="B11418" s="4"/>
    </row>
    <row r="11419" spans="2:2" x14ac:dyDescent="0.3">
      <c r="B11419" s="4"/>
    </row>
    <row r="11420" spans="2:2" x14ac:dyDescent="0.3">
      <c r="B11420" s="4"/>
    </row>
    <row r="11421" spans="2:2" x14ac:dyDescent="0.3">
      <c r="B11421" s="4"/>
    </row>
    <row r="11422" spans="2:2" x14ac:dyDescent="0.3">
      <c r="B11422" s="4"/>
    </row>
    <row r="11423" spans="2:2" x14ac:dyDescent="0.3">
      <c r="B11423" s="4"/>
    </row>
    <row r="11424" spans="2:2" x14ac:dyDescent="0.3">
      <c r="B11424" s="4"/>
    </row>
    <row r="11425" spans="2:2" x14ac:dyDescent="0.3">
      <c r="B11425" s="4"/>
    </row>
    <row r="11426" spans="2:2" x14ac:dyDescent="0.3">
      <c r="B11426" s="4"/>
    </row>
    <row r="11427" spans="2:2" x14ac:dyDescent="0.3">
      <c r="B11427" s="4"/>
    </row>
    <row r="11428" spans="2:2" x14ac:dyDescent="0.3">
      <c r="B11428" s="4"/>
    </row>
    <row r="11429" spans="2:2" x14ac:dyDescent="0.3">
      <c r="B11429" s="4"/>
    </row>
    <row r="11430" spans="2:2" x14ac:dyDescent="0.3">
      <c r="B11430" s="4"/>
    </row>
    <row r="11431" spans="2:2" x14ac:dyDescent="0.3">
      <c r="B11431" s="4"/>
    </row>
    <row r="11432" spans="2:2" x14ac:dyDescent="0.3">
      <c r="B11432" s="4"/>
    </row>
    <row r="11433" spans="2:2" x14ac:dyDescent="0.3">
      <c r="B11433" s="4"/>
    </row>
    <row r="11434" spans="2:2" x14ac:dyDescent="0.3">
      <c r="B11434" s="4"/>
    </row>
    <row r="11435" spans="2:2" x14ac:dyDescent="0.3">
      <c r="B11435" s="4"/>
    </row>
    <row r="11436" spans="2:2" x14ac:dyDescent="0.3">
      <c r="B11436" s="4"/>
    </row>
    <row r="11437" spans="2:2" x14ac:dyDescent="0.3">
      <c r="B11437" s="4"/>
    </row>
    <row r="11438" spans="2:2" x14ac:dyDescent="0.3">
      <c r="B11438" s="4"/>
    </row>
    <row r="11439" spans="2:2" x14ac:dyDescent="0.3">
      <c r="B11439" s="4"/>
    </row>
    <row r="11440" spans="2:2" x14ac:dyDescent="0.3">
      <c r="B11440" s="4"/>
    </row>
    <row r="11441" spans="2:2" x14ac:dyDescent="0.3">
      <c r="B11441" s="4"/>
    </row>
    <row r="11442" spans="2:2" x14ac:dyDescent="0.3">
      <c r="B11442" s="4"/>
    </row>
    <row r="11443" spans="2:2" x14ac:dyDescent="0.3">
      <c r="B11443" s="4"/>
    </row>
    <row r="11444" spans="2:2" x14ac:dyDescent="0.3">
      <c r="B11444" s="4"/>
    </row>
    <row r="11445" spans="2:2" x14ac:dyDescent="0.3">
      <c r="B11445" s="4"/>
    </row>
    <row r="11446" spans="2:2" x14ac:dyDescent="0.3">
      <c r="B11446" s="4"/>
    </row>
    <row r="11447" spans="2:2" x14ac:dyDescent="0.3">
      <c r="B11447" s="4"/>
    </row>
    <row r="11448" spans="2:2" x14ac:dyDescent="0.3">
      <c r="B11448" s="4"/>
    </row>
    <row r="11449" spans="2:2" x14ac:dyDescent="0.3">
      <c r="B11449" s="4"/>
    </row>
    <row r="11450" spans="2:2" x14ac:dyDescent="0.3">
      <c r="B11450" s="4"/>
    </row>
    <row r="11451" spans="2:2" x14ac:dyDescent="0.3">
      <c r="B11451" s="4"/>
    </row>
    <row r="11452" spans="2:2" x14ac:dyDescent="0.3">
      <c r="B11452" s="4"/>
    </row>
    <row r="11453" spans="2:2" x14ac:dyDescent="0.3">
      <c r="B11453" s="4"/>
    </row>
    <row r="11454" spans="2:2" x14ac:dyDescent="0.3">
      <c r="B11454" s="4"/>
    </row>
    <row r="11455" spans="2:2" x14ac:dyDescent="0.3">
      <c r="B11455" s="4"/>
    </row>
    <row r="11456" spans="2:2" x14ac:dyDescent="0.3">
      <c r="B11456" s="4"/>
    </row>
    <row r="11457" spans="2:2" x14ac:dyDescent="0.3">
      <c r="B11457" s="4"/>
    </row>
    <row r="11458" spans="2:2" x14ac:dyDescent="0.3">
      <c r="B11458" s="4"/>
    </row>
    <row r="11459" spans="2:2" x14ac:dyDescent="0.3">
      <c r="B11459" s="4"/>
    </row>
    <row r="11460" spans="2:2" x14ac:dyDescent="0.3">
      <c r="B11460" s="4"/>
    </row>
    <row r="11461" spans="2:2" x14ac:dyDescent="0.3">
      <c r="B11461" s="4"/>
    </row>
    <row r="11462" spans="2:2" x14ac:dyDescent="0.3">
      <c r="B11462" s="4"/>
    </row>
    <row r="11463" spans="2:2" x14ac:dyDescent="0.3">
      <c r="B11463" s="4"/>
    </row>
    <row r="11464" spans="2:2" x14ac:dyDescent="0.3">
      <c r="B11464" s="4"/>
    </row>
    <row r="11465" spans="2:2" x14ac:dyDescent="0.3">
      <c r="B11465" s="4"/>
    </row>
    <row r="11466" spans="2:2" x14ac:dyDescent="0.3">
      <c r="B11466" s="4"/>
    </row>
    <row r="11467" spans="2:2" x14ac:dyDescent="0.3">
      <c r="B11467" s="4"/>
    </row>
    <row r="11468" spans="2:2" x14ac:dyDescent="0.3">
      <c r="B11468" s="4"/>
    </row>
    <row r="11469" spans="2:2" x14ac:dyDescent="0.3">
      <c r="B11469" s="4"/>
    </row>
    <row r="11470" spans="2:2" x14ac:dyDescent="0.3">
      <c r="B11470" s="4"/>
    </row>
    <row r="11471" spans="2:2" x14ac:dyDescent="0.3">
      <c r="B11471" s="4"/>
    </row>
    <row r="11472" spans="2:2" x14ac:dyDescent="0.3">
      <c r="B11472" s="4"/>
    </row>
    <row r="11473" spans="2:2" x14ac:dyDescent="0.3">
      <c r="B11473" s="4"/>
    </row>
    <row r="11474" spans="2:2" x14ac:dyDescent="0.3">
      <c r="B11474" s="4"/>
    </row>
    <row r="11475" spans="2:2" x14ac:dyDescent="0.3">
      <c r="B11475" s="4"/>
    </row>
    <row r="11476" spans="2:2" x14ac:dyDescent="0.3">
      <c r="B11476" s="4"/>
    </row>
    <row r="11477" spans="2:2" x14ac:dyDescent="0.3">
      <c r="B11477" s="4"/>
    </row>
    <row r="11478" spans="2:2" x14ac:dyDescent="0.3">
      <c r="B11478" s="4"/>
    </row>
    <row r="11479" spans="2:2" x14ac:dyDescent="0.3">
      <c r="B11479" s="4"/>
    </row>
    <row r="11480" spans="2:2" x14ac:dyDescent="0.3">
      <c r="B11480" s="4"/>
    </row>
    <row r="11481" spans="2:2" x14ac:dyDescent="0.3">
      <c r="B11481" s="4"/>
    </row>
    <row r="11482" spans="2:2" x14ac:dyDescent="0.3">
      <c r="B11482" s="4"/>
    </row>
    <row r="11483" spans="2:2" x14ac:dyDescent="0.3">
      <c r="B11483" s="4"/>
    </row>
    <row r="11484" spans="2:2" x14ac:dyDescent="0.3">
      <c r="B11484" s="4"/>
    </row>
    <row r="11485" spans="2:2" x14ac:dyDescent="0.3">
      <c r="B11485" s="4"/>
    </row>
    <row r="11486" spans="2:2" x14ac:dyDescent="0.3">
      <c r="B11486" s="4"/>
    </row>
    <row r="11487" spans="2:2" x14ac:dyDescent="0.3">
      <c r="B11487" s="4"/>
    </row>
    <row r="11488" spans="2:2" x14ac:dyDescent="0.3">
      <c r="B11488" s="4"/>
    </row>
    <row r="11489" spans="2:2" x14ac:dyDescent="0.3">
      <c r="B11489" s="4"/>
    </row>
    <row r="11490" spans="2:2" x14ac:dyDescent="0.3">
      <c r="B11490" s="4"/>
    </row>
    <row r="11491" spans="2:2" x14ac:dyDescent="0.3">
      <c r="B11491" s="4"/>
    </row>
    <row r="11492" spans="2:2" x14ac:dyDescent="0.3">
      <c r="B11492" s="4"/>
    </row>
    <row r="11493" spans="2:2" x14ac:dyDescent="0.3">
      <c r="B11493" s="4"/>
    </row>
    <row r="11494" spans="2:2" x14ac:dyDescent="0.3">
      <c r="B11494" s="4"/>
    </row>
    <row r="11495" spans="2:2" x14ac:dyDescent="0.3">
      <c r="B11495" s="4"/>
    </row>
    <row r="11496" spans="2:2" x14ac:dyDescent="0.3">
      <c r="B11496" s="4"/>
    </row>
    <row r="11497" spans="2:2" x14ac:dyDescent="0.3">
      <c r="B11497" s="4"/>
    </row>
    <row r="11498" spans="2:2" x14ac:dyDescent="0.3">
      <c r="B11498" s="4"/>
    </row>
    <row r="11499" spans="2:2" x14ac:dyDescent="0.3">
      <c r="B11499" s="4"/>
    </row>
    <row r="11500" spans="2:2" x14ac:dyDescent="0.3">
      <c r="B11500" s="4"/>
    </row>
    <row r="11501" spans="2:2" x14ac:dyDescent="0.3">
      <c r="B11501" s="4"/>
    </row>
    <row r="11502" spans="2:2" x14ac:dyDescent="0.3">
      <c r="B11502" s="4"/>
    </row>
    <row r="11503" spans="2:2" x14ac:dyDescent="0.3">
      <c r="B11503" s="4"/>
    </row>
    <row r="11504" spans="2:2" x14ac:dyDescent="0.3">
      <c r="B11504" s="4"/>
    </row>
    <row r="11505" spans="2:2" x14ac:dyDescent="0.3">
      <c r="B11505" s="4"/>
    </row>
    <row r="11506" spans="2:2" x14ac:dyDescent="0.3">
      <c r="B11506" s="4"/>
    </row>
    <row r="11507" spans="2:2" x14ac:dyDescent="0.3">
      <c r="B11507" s="4"/>
    </row>
    <row r="11508" spans="2:2" x14ac:dyDescent="0.3">
      <c r="B11508" s="4"/>
    </row>
    <row r="11509" spans="2:2" x14ac:dyDescent="0.3">
      <c r="B11509" s="4"/>
    </row>
    <row r="11510" spans="2:2" x14ac:dyDescent="0.3">
      <c r="B11510" s="4"/>
    </row>
    <row r="11511" spans="2:2" x14ac:dyDescent="0.3">
      <c r="B11511" s="4"/>
    </row>
    <row r="11512" spans="2:2" x14ac:dyDescent="0.3">
      <c r="B11512" s="4"/>
    </row>
    <row r="11513" spans="2:2" x14ac:dyDescent="0.3">
      <c r="B11513" s="4"/>
    </row>
    <row r="11514" spans="2:2" x14ac:dyDescent="0.3">
      <c r="B11514" s="4"/>
    </row>
    <row r="11515" spans="2:2" x14ac:dyDescent="0.3">
      <c r="B11515" s="4"/>
    </row>
    <row r="11516" spans="2:2" x14ac:dyDescent="0.3">
      <c r="B11516" s="4"/>
    </row>
    <row r="11517" spans="2:2" x14ac:dyDescent="0.3">
      <c r="B11517" s="4"/>
    </row>
    <row r="11518" spans="2:2" x14ac:dyDescent="0.3">
      <c r="B11518" s="4"/>
    </row>
    <row r="11519" spans="2:2" x14ac:dyDescent="0.3">
      <c r="B11519" s="4"/>
    </row>
    <row r="11520" spans="2:2" x14ac:dyDescent="0.3">
      <c r="B11520" s="4"/>
    </row>
    <row r="11521" spans="2:2" x14ac:dyDescent="0.3">
      <c r="B11521" s="4"/>
    </row>
    <row r="11522" spans="2:2" x14ac:dyDescent="0.3">
      <c r="B11522" s="4"/>
    </row>
    <row r="11523" spans="2:2" x14ac:dyDescent="0.3">
      <c r="B11523" s="4"/>
    </row>
    <row r="11524" spans="2:2" x14ac:dyDescent="0.3">
      <c r="B11524" s="4"/>
    </row>
    <row r="11525" spans="2:2" x14ac:dyDescent="0.3">
      <c r="B11525" s="4"/>
    </row>
    <row r="11526" spans="2:2" x14ac:dyDescent="0.3">
      <c r="B11526" s="4"/>
    </row>
    <row r="11527" spans="2:2" x14ac:dyDescent="0.3">
      <c r="B11527" s="4"/>
    </row>
    <row r="11528" spans="2:2" x14ac:dyDescent="0.3">
      <c r="B11528" s="4"/>
    </row>
    <row r="11529" spans="2:2" x14ac:dyDescent="0.3">
      <c r="B11529" s="4"/>
    </row>
    <row r="11530" spans="2:2" x14ac:dyDescent="0.3">
      <c r="B11530" s="4"/>
    </row>
    <row r="11531" spans="2:2" x14ac:dyDescent="0.3">
      <c r="B11531" s="4"/>
    </row>
    <row r="11532" spans="2:2" x14ac:dyDescent="0.3">
      <c r="B11532" s="4"/>
    </row>
    <row r="11533" spans="2:2" x14ac:dyDescent="0.3">
      <c r="B11533" s="4"/>
    </row>
    <row r="11534" spans="2:2" x14ac:dyDescent="0.3">
      <c r="B11534" s="4"/>
    </row>
    <row r="11535" spans="2:2" x14ac:dyDescent="0.3">
      <c r="B11535" s="4"/>
    </row>
    <row r="11536" spans="2:2" x14ac:dyDescent="0.3">
      <c r="B11536" s="4"/>
    </row>
    <row r="11537" spans="2:2" x14ac:dyDescent="0.3">
      <c r="B11537" s="4"/>
    </row>
    <row r="11538" spans="2:2" x14ac:dyDescent="0.3">
      <c r="B11538" s="4"/>
    </row>
    <row r="11539" spans="2:2" x14ac:dyDescent="0.3">
      <c r="B11539" s="4"/>
    </row>
    <row r="11540" spans="2:2" x14ac:dyDescent="0.3">
      <c r="B11540" s="4"/>
    </row>
    <row r="11541" spans="2:2" x14ac:dyDescent="0.3">
      <c r="B11541" s="4"/>
    </row>
    <row r="11542" spans="2:2" x14ac:dyDescent="0.3">
      <c r="B11542" s="4"/>
    </row>
    <row r="11543" spans="2:2" x14ac:dyDescent="0.3">
      <c r="B11543" s="4"/>
    </row>
    <row r="11544" spans="2:2" x14ac:dyDescent="0.3">
      <c r="B11544" s="4"/>
    </row>
    <row r="11545" spans="2:2" x14ac:dyDescent="0.3">
      <c r="B11545" s="4"/>
    </row>
    <row r="11546" spans="2:2" x14ac:dyDescent="0.3">
      <c r="B11546" s="4"/>
    </row>
    <row r="11547" spans="2:2" x14ac:dyDescent="0.3">
      <c r="B11547" s="4"/>
    </row>
    <row r="11548" spans="2:2" x14ac:dyDescent="0.3">
      <c r="B11548" s="4"/>
    </row>
    <row r="11549" spans="2:2" x14ac:dyDescent="0.3">
      <c r="B11549" s="4"/>
    </row>
    <row r="11550" spans="2:2" x14ac:dyDescent="0.3">
      <c r="B11550" s="4"/>
    </row>
    <row r="11551" spans="2:2" x14ac:dyDescent="0.3">
      <c r="B11551" s="4"/>
    </row>
    <row r="11552" spans="2:2" x14ac:dyDescent="0.3">
      <c r="B11552" s="4"/>
    </row>
    <row r="11553" spans="2:2" x14ac:dyDescent="0.3">
      <c r="B11553" s="4"/>
    </row>
    <row r="11554" spans="2:2" x14ac:dyDescent="0.3">
      <c r="B11554" s="4"/>
    </row>
    <row r="11555" spans="2:2" x14ac:dyDescent="0.3">
      <c r="B11555" s="4"/>
    </row>
    <row r="11556" spans="2:2" x14ac:dyDescent="0.3">
      <c r="B11556" s="4"/>
    </row>
    <row r="11557" spans="2:2" x14ac:dyDescent="0.3">
      <c r="B11557" s="4"/>
    </row>
    <row r="11558" spans="2:2" x14ac:dyDescent="0.3">
      <c r="B11558" s="4"/>
    </row>
    <row r="11559" spans="2:2" x14ac:dyDescent="0.3">
      <c r="B11559" s="4"/>
    </row>
    <row r="11560" spans="2:2" x14ac:dyDescent="0.3">
      <c r="B11560" s="4"/>
    </row>
    <row r="11561" spans="2:2" x14ac:dyDescent="0.3">
      <c r="B11561" s="4"/>
    </row>
    <row r="11562" spans="2:2" x14ac:dyDescent="0.3">
      <c r="B11562" s="4"/>
    </row>
    <row r="11563" spans="2:2" x14ac:dyDescent="0.3">
      <c r="B11563" s="4"/>
    </row>
    <row r="11564" spans="2:2" x14ac:dyDescent="0.3">
      <c r="B11564" s="4"/>
    </row>
    <row r="11565" spans="2:2" x14ac:dyDescent="0.3">
      <c r="B11565" s="4"/>
    </row>
    <row r="11566" spans="2:2" x14ac:dyDescent="0.3">
      <c r="B11566" s="4"/>
    </row>
    <row r="11567" spans="2:2" x14ac:dyDescent="0.3">
      <c r="B11567" s="4"/>
    </row>
    <row r="11568" spans="2:2" x14ac:dyDescent="0.3">
      <c r="B11568" s="4"/>
    </row>
    <row r="11569" spans="2:2" x14ac:dyDescent="0.3">
      <c r="B11569" s="4"/>
    </row>
    <row r="11570" spans="2:2" x14ac:dyDescent="0.3">
      <c r="B11570" s="4"/>
    </row>
    <row r="11571" spans="2:2" x14ac:dyDescent="0.3">
      <c r="B11571" s="4"/>
    </row>
    <row r="11572" spans="2:2" x14ac:dyDescent="0.3">
      <c r="B11572" s="4"/>
    </row>
    <row r="11573" spans="2:2" x14ac:dyDescent="0.3">
      <c r="B11573" s="4"/>
    </row>
    <row r="11574" spans="2:2" x14ac:dyDescent="0.3">
      <c r="B11574" s="4"/>
    </row>
    <row r="11575" spans="2:2" x14ac:dyDescent="0.3">
      <c r="B11575" s="4"/>
    </row>
    <row r="11576" spans="2:2" x14ac:dyDescent="0.3">
      <c r="B11576" s="4"/>
    </row>
    <row r="11577" spans="2:2" x14ac:dyDescent="0.3">
      <c r="B11577" s="4"/>
    </row>
    <row r="11578" spans="2:2" x14ac:dyDescent="0.3">
      <c r="B11578" s="4"/>
    </row>
    <row r="11579" spans="2:2" x14ac:dyDescent="0.3">
      <c r="B11579" s="4"/>
    </row>
    <row r="11580" spans="2:2" x14ac:dyDescent="0.3">
      <c r="B11580" s="4"/>
    </row>
    <row r="11581" spans="2:2" x14ac:dyDescent="0.3">
      <c r="B11581" s="4"/>
    </row>
    <row r="11582" spans="2:2" x14ac:dyDescent="0.3">
      <c r="B11582" s="4"/>
    </row>
    <row r="11583" spans="2:2" x14ac:dyDescent="0.3">
      <c r="B11583" s="4"/>
    </row>
    <row r="11584" spans="2:2" x14ac:dyDescent="0.3">
      <c r="B11584" s="4"/>
    </row>
    <row r="11585" spans="2:2" x14ac:dyDescent="0.3">
      <c r="B11585" s="4"/>
    </row>
    <row r="11586" spans="2:2" x14ac:dyDescent="0.3">
      <c r="B11586" s="4"/>
    </row>
    <row r="11587" spans="2:2" x14ac:dyDescent="0.3">
      <c r="B11587" s="4"/>
    </row>
    <row r="11588" spans="2:2" x14ac:dyDescent="0.3">
      <c r="B11588" s="4"/>
    </row>
    <row r="11589" spans="2:2" x14ac:dyDescent="0.3">
      <c r="B11589" s="4"/>
    </row>
    <row r="11590" spans="2:2" x14ac:dyDescent="0.3">
      <c r="B11590" s="4"/>
    </row>
    <row r="11591" spans="2:2" x14ac:dyDescent="0.3">
      <c r="B11591" s="4"/>
    </row>
    <row r="11592" spans="2:2" x14ac:dyDescent="0.3">
      <c r="B11592" s="4"/>
    </row>
    <row r="11593" spans="2:2" x14ac:dyDescent="0.3">
      <c r="B11593" s="4"/>
    </row>
    <row r="11594" spans="2:2" x14ac:dyDescent="0.3">
      <c r="B11594" s="4"/>
    </row>
    <row r="11595" spans="2:2" x14ac:dyDescent="0.3">
      <c r="B11595" s="4"/>
    </row>
    <row r="11596" spans="2:2" x14ac:dyDescent="0.3">
      <c r="B11596" s="4"/>
    </row>
    <row r="11597" spans="2:2" x14ac:dyDescent="0.3">
      <c r="B11597" s="4"/>
    </row>
    <row r="11598" spans="2:2" x14ac:dyDescent="0.3">
      <c r="B11598" s="4"/>
    </row>
    <row r="11599" spans="2:2" x14ac:dyDescent="0.3">
      <c r="B11599" s="4"/>
    </row>
    <row r="11600" spans="2:2" x14ac:dyDescent="0.3">
      <c r="B11600" s="4"/>
    </row>
    <row r="11601" spans="2:2" x14ac:dyDescent="0.3">
      <c r="B11601" s="4"/>
    </row>
    <row r="11602" spans="2:2" x14ac:dyDescent="0.3">
      <c r="B11602" s="4"/>
    </row>
    <row r="11603" spans="2:2" x14ac:dyDescent="0.3">
      <c r="B11603" s="4"/>
    </row>
    <row r="11604" spans="2:2" x14ac:dyDescent="0.3">
      <c r="B11604" s="4"/>
    </row>
    <row r="11605" spans="2:2" x14ac:dyDescent="0.3">
      <c r="B11605" s="4"/>
    </row>
    <row r="11606" spans="2:2" x14ac:dyDescent="0.3">
      <c r="B11606" s="4"/>
    </row>
    <row r="11607" spans="2:2" x14ac:dyDescent="0.3">
      <c r="B11607" s="4"/>
    </row>
    <row r="11608" spans="2:2" x14ac:dyDescent="0.3">
      <c r="B11608" s="4"/>
    </row>
    <row r="11609" spans="2:2" x14ac:dyDescent="0.3">
      <c r="B11609" s="4"/>
    </row>
    <row r="11610" spans="2:2" x14ac:dyDescent="0.3">
      <c r="B11610" s="4"/>
    </row>
    <row r="11611" spans="2:2" x14ac:dyDescent="0.3">
      <c r="B11611" s="4"/>
    </row>
    <row r="11612" spans="2:2" x14ac:dyDescent="0.3">
      <c r="B11612" s="4"/>
    </row>
    <row r="11613" spans="2:2" x14ac:dyDescent="0.3">
      <c r="B11613" s="4"/>
    </row>
    <row r="11614" spans="2:2" x14ac:dyDescent="0.3">
      <c r="B11614" s="4"/>
    </row>
    <row r="11615" spans="2:2" x14ac:dyDescent="0.3">
      <c r="B11615" s="4"/>
    </row>
    <row r="11616" spans="2:2" x14ac:dyDescent="0.3">
      <c r="B11616" s="4"/>
    </row>
    <row r="11617" spans="2:2" x14ac:dyDescent="0.3">
      <c r="B11617" s="4"/>
    </row>
    <row r="11618" spans="2:2" x14ac:dyDescent="0.3">
      <c r="B11618" s="4"/>
    </row>
    <row r="11619" spans="2:2" x14ac:dyDescent="0.3">
      <c r="B11619" s="4"/>
    </row>
    <row r="11620" spans="2:2" x14ac:dyDescent="0.3">
      <c r="B11620" s="4"/>
    </row>
    <row r="11621" spans="2:2" x14ac:dyDescent="0.3">
      <c r="B11621" s="4"/>
    </row>
    <row r="11622" spans="2:2" x14ac:dyDescent="0.3">
      <c r="B11622" s="4"/>
    </row>
    <row r="11623" spans="2:2" x14ac:dyDescent="0.3">
      <c r="B11623" s="4"/>
    </row>
    <row r="11624" spans="2:2" x14ac:dyDescent="0.3">
      <c r="B11624" s="4"/>
    </row>
    <row r="11625" spans="2:2" x14ac:dyDescent="0.3">
      <c r="B11625" s="4"/>
    </row>
    <row r="11626" spans="2:2" x14ac:dyDescent="0.3">
      <c r="B11626" s="4"/>
    </row>
    <row r="11627" spans="2:2" x14ac:dyDescent="0.3">
      <c r="B11627" s="4"/>
    </row>
    <row r="11628" spans="2:2" x14ac:dyDescent="0.3">
      <c r="B11628" s="4"/>
    </row>
    <row r="11629" spans="2:2" x14ac:dyDescent="0.3">
      <c r="B11629" s="4"/>
    </row>
    <row r="11630" spans="2:2" x14ac:dyDescent="0.3">
      <c r="B11630" s="4"/>
    </row>
    <row r="11631" spans="2:2" x14ac:dyDescent="0.3">
      <c r="B11631" s="4"/>
    </row>
    <row r="11632" spans="2:2" x14ac:dyDescent="0.3">
      <c r="B11632" s="4"/>
    </row>
    <row r="11633" spans="2:2" x14ac:dyDescent="0.3">
      <c r="B11633" s="4"/>
    </row>
    <row r="11634" spans="2:2" x14ac:dyDescent="0.3">
      <c r="B11634" s="4"/>
    </row>
    <row r="11635" spans="2:2" x14ac:dyDescent="0.3">
      <c r="B11635" s="4"/>
    </row>
    <row r="11636" spans="2:2" x14ac:dyDescent="0.3">
      <c r="B11636" s="4"/>
    </row>
    <row r="11637" spans="2:2" x14ac:dyDescent="0.3">
      <c r="B11637" s="4"/>
    </row>
    <row r="11638" spans="2:2" x14ac:dyDescent="0.3">
      <c r="B11638" s="4"/>
    </row>
    <row r="11639" spans="2:2" x14ac:dyDescent="0.3">
      <c r="B11639" s="4"/>
    </row>
    <row r="11640" spans="2:2" x14ac:dyDescent="0.3">
      <c r="B11640" s="4"/>
    </row>
    <row r="11641" spans="2:2" x14ac:dyDescent="0.3">
      <c r="B11641" s="4"/>
    </row>
    <row r="11642" spans="2:2" x14ac:dyDescent="0.3">
      <c r="B11642" s="4"/>
    </row>
    <row r="11643" spans="2:2" x14ac:dyDescent="0.3">
      <c r="B11643" s="4"/>
    </row>
    <row r="11644" spans="2:2" x14ac:dyDescent="0.3">
      <c r="B11644" s="4"/>
    </row>
    <row r="11645" spans="2:2" x14ac:dyDescent="0.3">
      <c r="B11645" s="4"/>
    </row>
    <row r="11646" spans="2:2" x14ac:dyDescent="0.3">
      <c r="B11646" s="4"/>
    </row>
    <row r="11647" spans="2:2" x14ac:dyDescent="0.3">
      <c r="B11647" s="4"/>
    </row>
    <row r="11648" spans="2:2" x14ac:dyDescent="0.3">
      <c r="B11648" s="4"/>
    </row>
    <row r="11649" spans="2:2" x14ac:dyDescent="0.3">
      <c r="B11649" s="4"/>
    </row>
    <row r="11650" spans="2:2" x14ac:dyDescent="0.3">
      <c r="B11650" s="4"/>
    </row>
    <row r="11651" spans="2:2" x14ac:dyDescent="0.3">
      <c r="B11651" s="4"/>
    </row>
    <row r="11652" spans="2:2" x14ac:dyDescent="0.3">
      <c r="B11652" s="4"/>
    </row>
    <row r="11653" spans="2:2" x14ac:dyDescent="0.3">
      <c r="B11653" s="4"/>
    </row>
    <row r="11654" spans="2:2" x14ac:dyDescent="0.3">
      <c r="B11654" s="4"/>
    </row>
    <row r="11655" spans="2:2" x14ac:dyDescent="0.3">
      <c r="B11655" s="4"/>
    </row>
    <row r="11656" spans="2:2" x14ac:dyDescent="0.3">
      <c r="B11656" s="4"/>
    </row>
    <row r="11657" spans="2:2" x14ac:dyDescent="0.3">
      <c r="B11657" s="4"/>
    </row>
    <row r="11658" spans="2:2" x14ac:dyDescent="0.3">
      <c r="B11658" s="4"/>
    </row>
    <row r="11659" spans="2:2" x14ac:dyDescent="0.3">
      <c r="B11659" s="4"/>
    </row>
    <row r="11660" spans="2:2" x14ac:dyDescent="0.3">
      <c r="B11660" s="4"/>
    </row>
    <row r="11661" spans="2:2" x14ac:dyDescent="0.3">
      <c r="B11661" s="4"/>
    </row>
    <row r="11662" spans="2:2" x14ac:dyDescent="0.3">
      <c r="B11662" s="4"/>
    </row>
    <row r="11663" spans="2:2" x14ac:dyDescent="0.3">
      <c r="B11663" s="4"/>
    </row>
    <row r="11664" spans="2:2" x14ac:dyDescent="0.3">
      <c r="B11664" s="4"/>
    </row>
    <row r="11665" spans="2:2" x14ac:dyDescent="0.3">
      <c r="B11665" s="4"/>
    </row>
    <row r="11666" spans="2:2" x14ac:dyDescent="0.3">
      <c r="B11666" s="4"/>
    </row>
    <row r="11667" spans="2:2" x14ac:dyDescent="0.3">
      <c r="B11667" s="4"/>
    </row>
    <row r="11668" spans="2:2" x14ac:dyDescent="0.3">
      <c r="B11668" s="4"/>
    </row>
    <row r="11669" spans="2:2" x14ac:dyDescent="0.3">
      <c r="B11669" s="4"/>
    </row>
    <row r="11670" spans="2:2" x14ac:dyDescent="0.3">
      <c r="B11670" s="4"/>
    </row>
    <row r="11671" spans="2:2" x14ac:dyDescent="0.3">
      <c r="B11671" s="4"/>
    </row>
    <row r="11672" spans="2:2" x14ac:dyDescent="0.3">
      <c r="B11672" s="4"/>
    </row>
    <row r="11673" spans="2:2" x14ac:dyDescent="0.3">
      <c r="B11673" s="4"/>
    </row>
    <row r="11674" spans="2:2" x14ac:dyDescent="0.3">
      <c r="B11674" s="4"/>
    </row>
    <row r="11675" spans="2:2" x14ac:dyDescent="0.3">
      <c r="B11675" s="4"/>
    </row>
    <row r="11676" spans="2:2" x14ac:dyDescent="0.3">
      <c r="B11676" s="4"/>
    </row>
    <row r="11677" spans="2:2" x14ac:dyDescent="0.3">
      <c r="B11677" s="4"/>
    </row>
    <row r="11678" spans="2:2" x14ac:dyDescent="0.3">
      <c r="B11678" s="4"/>
    </row>
    <row r="11679" spans="2:2" x14ac:dyDescent="0.3">
      <c r="B11679" s="4"/>
    </row>
    <row r="11680" spans="2:2" x14ac:dyDescent="0.3">
      <c r="B11680" s="4"/>
    </row>
    <row r="11681" spans="2:2" x14ac:dyDescent="0.3">
      <c r="B11681" s="4"/>
    </row>
    <row r="11682" spans="2:2" x14ac:dyDescent="0.3">
      <c r="B11682" s="4"/>
    </row>
    <row r="11683" spans="2:2" x14ac:dyDescent="0.3">
      <c r="B11683" s="4"/>
    </row>
    <row r="11684" spans="2:2" x14ac:dyDescent="0.3">
      <c r="B11684" s="4"/>
    </row>
    <row r="11685" spans="2:2" x14ac:dyDescent="0.3">
      <c r="B11685" s="4"/>
    </row>
    <row r="11686" spans="2:2" x14ac:dyDescent="0.3">
      <c r="B11686" s="4"/>
    </row>
    <row r="11687" spans="2:2" x14ac:dyDescent="0.3">
      <c r="B11687" s="4"/>
    </row>
    <row r="11688" spans="2:2" x14ac:dyDescent="0.3">
      <c r="B11688" s="4"/>
    </row>
    <row r="11689" spans="2:2" x14ac:dyDescent="0.3">
      <c r="B11689" s="4"/>
    </row>
    <row r="11690" spans="2:2" x14ac:dyDescent="0.3">
      <c r="B11690" s="4"/>
    </row>
    <row r="11691" spans="2:2" x14ac:dyDescent="0.3">
      <c r="B11691" s="4"/>
    </row>
    <row r="11692" spans="2:2" x14ac:dyDescent="0.3">
      <c r="B11692" s="4"/>
    </row>
    <row r="11693" spans="2:2" x14ac:dyDescent="0.3">
      <c r="B11693" s="4"/>
    </row>
    <row r="11694" spans="2:2" x14ac:dyDescent="0.3">
      <c r="B11694" s="4"/>
    </row>
    <row r="11695" spans="2:2" x14ac:dyDescent="0.3">
      <c r="B11695" s="4"/>
    </row>
    <row r="11696" spans="2:2" x14ac:dyDescent="0.3">
      <c r="B11696" s="4"/>
    </row>
    <row r="11697" spans="2:2" x14ac:dyDescent="0.3">
      <c r="B11697" s="4"/>
    </row>
    <row r="11698" spans="2:2" x14ac:dyDescent="0.3">
      <c r="B11698" s="4"/>
    </row>
    <row r="11699" spans="2:2" x14ac:dyDescent="0.3">
      <c r="B11699" s="4"/>
    </row>
    <row r="11700" spans="2:2" x14ac:dyDescent="0.3">
      <c r="B11700" s="4"/>
    </row>
    <row r="11701" spans="2:2" x14ac:dyDescent="0.3">
      <c r="B11701" s="4"/>
    </row>
    <row r="11702" spans="2:2" x14ac:dyDescent="0.3">
      <c r="B11702" s="4"/>
    </row>
    <row r="11703" spans="2:2" x14ac:dyDescent="0.3">
      <c r="B11703" s="4"/>
    </row>
    <row r="11704" spans="2:2" x14ac:dyDescent="0.3">
      <c r="B11704" s="4"/>
    </row>
    <row r="11705" spans="2:2" x14ac:dyDescent="0.3">
      <c r="B11705" s="4"/>
    </row>
    <row r="11706" spans="2:2" x14ac:dyDescent="0.3">
      <c r="B11706" s="4"/>
    </row>
    <row r="11707" spans="2:2" x14ac:dyDescent="0.3">
      <c r="B11707" s="4"/>
    </row>
    <row r="11708" spans="2:2" x14ac:dyDescent="0.3">
      <c r="B11708" s="4"/>
    </row>
    <row r="11709" spans="2:2" x14ac:dyDescent="0.3">
      <c r="B11709" s="4"/>
    </row>
    <row r="11710" spans="2:2" x14ac:dyDescent="0.3">
      <c r="B11710" s="4"/>
    </row>
    <row r="11711" spans="2:2" x14ac:dyDescent="0.3">
      <c r="B11711" s="4"/>
    </row>
    <row r="11712" spans="2:2" x14ac:dyDescent="0.3">
      <c r="B11712" s="4"/>
    </row>
    <row r="11713" spans="2:2" x14ac:dyDescent="0.3">
      <c r="B11713" s="4"/>
    </row>
    <row r="11714" spans="2:2" x14ac:dyDescent="0.3">
      <c r="B11714" s="4"/>
    </row>
    <row r="11715" spans="2:2" x14ac:dyDescent="0.3">
      <c r="B11715" s="4"/>
    </row>
    <row r="11716" spans="2:2" x14ac:dyDescent="0.3">
      <c r="B11716" s="4"/>
    </row>
    <row r="11717" spans="2:2" x14ac:dyDescent="0.3">
      <c r="B11717" s="4"/>
    </row>
    <row r="11718" spans="2:2" x14ac:dyDescent="0.3">
      <c r="B11718" s="4"/>
    </row>
    <row r="11719" spans="2:2" x14ac:dyDescent="0.3">
      <c r="B11719" s="4"/>
    </row>
    <row r="11720" spans="2:2" x14ac:dyDescent="0.3">
      <c r="B11720" s="4"/>
    </row>
    <row r="11721" spans="2:2" x14ac:dyDescent="0.3">
      <c r="B11721" s="4"/>
    </row>
    <row r="11722" spans="2:2" x14ac:dyDescent="0.3">
      <c r="B11722" s="4"/>
    </row>
    <row r="11723" spans="2:2" x14ac:dyDescent="0.3">
      <c r="B11723" s="4"/>
    </row>
    <row r="11724" spans="2:2" x14ac:dyDescent="0.3">
      <c r="B11724" s="4"/>
    </row>
    <row r="11725" spans="2:2" x14ac:dyDescent="0.3">
      <c r="B11725" s="4"/>
    </row>
    <row r="11726" spans="2:2" x14ac:dyDescent="0.3">
      <c r="B11726" s="4"/>
    </row>
    <row r="11727" spans="2:2" x14ac:dyDescent="0.3">
      <c r="B11727" s="4"/>
    </row>
    <row r="11728" spans="2:2" x14ac:dyDescent="0.3">
      <c r="B11728" s="4"/>
    </row>
    <row r="11729" spans="2:2" x14ac:dyDescent="0.3">
      <c r="B11729" s="4"/>
    </row>
    <row r="11730" spans="2:2" x14ac:dyDescent="0.3">
      <c r="B11730" s="4"/>
    </row>
    <row r="11731" spans="2:2" x14ac:dyDescent="0.3">
      <c r="B11731" s="4"/>
    </row>
    <row r="11732" spans="2:2" x14ac:dyDescent="0.3">
      <c r="B11732" s="4"/>
    </row>
    <row r="11733" spans="2:2" x14ac:dyDescent="0.3">
      <c r="B11733" s="4"/>
    </row>
    <row r="11734" spans="2:2" x14ac:dyDescent="0.3">
      <c r="B11734" s="4"/>
    </row>
    <row r="11735" spans="2:2" x14ac:dyDescent="0.3">
      <c r="B11735" s="4"/>
    </row>
    <row r="11736" spans="2:2" x14ac:dyDescent="0.3">
      <c r="B11736" s="4"/>
    </row>
    <row r="11737" spans="2:2" x14ac:dyDescent="0.3">
      <c r="B11737" s="4"/>
    </row>
    <row r="11738" spans="2:2" x14ac:dyDescent="0.3">
      <c r="B11738" s="4"/>
    </row>
    <row r="11739" spans="2:2" x14ac:dyDescent="0.3">
      <c r="B11739" s="4"/>
    </row>
    <row r="11740" spans="2:2" x14ac:dyDescent="0.3">
      <c r="B11740" s="4"/>
    </row>
    <row r="11741" spans="2:2" x14ac:dyDescent="0.3">
      <c r="B11741" s="4"/>
    </row>
    <row r="11742" spans="2:2" x14ac:dyDescent="0.3">
      <c r="B11742" s="4"/>
    </row>
    <row r="11743" spans="2:2" x14ac:dyDescent="0.3">
      <c r="B11743" s="4"/>
    </row>
    <row r="11744" spans="2:2" x14ac:dyDescent="0.3">
      <c r="B11744" s="4"/>
    </row>
    <row r="11745" spans="2:2" x14ac:dyDescent="0.3">
      <c r="B11745" s="4"/>
    </row>
    <row r="11746" spans="2:2" x14ac:dyDescent="0.3">
      <c r="B11746" s="4"/>
    </row>
    <row r="11747" spans="2:2" x14ac:dyDescent="0.3">
      <c r="B11747" s="4"/>
    </row>
    <row r="11748" spans="2:2" x14ac:dyDescent="0.3">
      <c r="B11748" s="4"/>
    </row>
    <row r="11749" spans="2:2" x14ac:dyDescent="0.3">
      <c r="B11749" s="4"/>
    </row>
    <row r="11750" spans="2:2" x14ac:dyDescent="0.3">
      <c r="B11750" s="4"/>
    </row>
    <row r="11751" spans="2:2" x14ac:dyDescent="0.3">
      <c r="B11751" s="4"/>
    </row>
    <row r="11752" spans="2:2" x14ac:dyDescent="0.3">
      <c r="B11752" s="4"/>
    </row>
    <row r="11753" spans="2:2" x14ac:dyDescent="0.3">
      <c r="B11753" s="4"/>
    </row>
    <row r="11754" spans="2:2" x14ac:dyDescent="0.3">
      <c r="B11754" s="4"/>
    </row>
    <row r="11755" spans="2:2" x14ac:dyDescent="0.3">
      <c r="B11755" s="4"/>
    </row>
    <row r="11756" spans="2:2" x14ac:dyDescent="0.3">
      <c r="B11756" s="4"/>
    </row>
    <row r="11757" spans="2:2" x14ac:dyDescent="0.3">
      <c r="B11757" s="4"/>
    </row>
    <row r="11758" spans="2:2" x14ac:dyDescent="0.3">
      <c r="B11758" s="4"/>
    </row>
    <row r="11759" spans="2:2" x14ac:dyDescent="0.3">
      <c r="B11759" s="4"/>
    </row>
    <row r="11760" spans="2:2" x14ac:dyDescent="0.3">
      <c r="B11760" s="4"/>
    </row>
    <row r="11761" spans="2:2" x14ac:dyDescent="0.3">
      <c r="B11761" s="4"/>
    </row>
    <row r="11762" spans="2:2" x14ac:dyDescent="0.3">
      <c r="B11762" s="4"/>
    </row>
    <row r="11763" spans="2:2" x14ac:dyDescent="0.3">
      <c r="B11763" s="4"/>
    </row>
    <row r="11764" spans="2:2" x14ac:dyDescent="0.3">
      <c r="B11764" s="4"/>
    </row>
    <row r="11765" spans="2:2" x14ac:dyDescent="0.3">
      <c r="B11765" s="4"/>
    </row>
    <row r="11766" spans="2:2" x14ac:dyDescent="0.3">
      <c r="B11766" s="4"/>
    </row>
    <row r="11767" spans="2:2" x14ac:dyDescent="0.3">
      <c r="B11767" s="4"/>
    </row>
    <row r="11768" spans="2:2" x14ac:dyDescent="0.3">
      <c r="B11768" s="4"/>
    </row>
    <row r="11769" spans="2:2" x14ac:dyDescent="0.3">
      <c r="B11769" s="4"/>
    </row>
    <row r="11770" spans="2:2" x14ac:dyDescent="0.3">
      <c r="B11770" s="4"/>
    </row>
    <row r="11771" spans="2:2" x14ac:dyDescent="0.3">
      <c r="B11771" s="4"/>
    </row>
    <row r="11772" spans="2:2" x14ac:dyDescent="0.3">
      <c r="B11772" s="4"/>
    </row>
    <row r="11773" spans="2:2" x14ac:dyDescent="0.3">
      <c r="B11773" s="4"/>
    </row>
    <row r="11774" spans="2:2" x14ac:dyDescent="0.3">
      <c r="B11774" s="4"/>
    </row>
    <row r="11775" spans="2:2" x14ac:dyDescent="0.3">
      <c r="B11775" s="4"/>
    </row>
    <row r="11776" spans="2:2" x14ac:dyDescent="0.3">
      <c r="B11776" s="4"/>
    </row>
    <row r="11777" spans="2:2" x14ac:dyDescent="0.3">
      <c r="B11777" s="4"/>
    </row>
    <row r="11778" spans="2:2" x14ac:dyDescent="0.3">
      <c r="B11778" s="4"/>
    </row>
    <row r="11779" spans="2:2" x14ac:dyDescent="0.3">
      <c r="B11779" s="4"/>
    </row>
    <row r="11780" spans="2:2" x14ac:dyDescent="0.3">
      <c r="B11780" s="4"/>
    </row>
    <row r="11781" spans="2:2" x14ac:dyDescent="0.3">
      <c r="B11781" s="4"/>
    </row>
    <row r="11782" spans="2:2" x14ac:dyDescent="0.3">
      <c r="B11782" s="4"/>
    </row>
    <row r="11783" spans="2:2" x14ac:dyDescent="0.3">
      <c r="B11783" s="4"/>
    </row>
    <row r="11784" spans="2:2" x14ac:dyDescent="0.3">
      <c r="B11784" s="4"/>
    </row>
    <row r="11785" spans="2:2" x14ac:dyDescent="0.3">
      <c r="B11785" s="4"/>
    </row>
    <row r="11786" spans="2:2" x14ac:dyDescent="0.3">
      <c r="B11786" s="4"/>
    </row>
    <row r="11787" spans="2:2" x14ac:dyDescent="0.3">
      <c r="B11787" s="4"/>
    </row>
    <row r="11788" spans="2:2" x14ac:dyDescent="0.3">
      <c r="B11788" s="4"/>
    </row>
    <row r="11789" spans="2:2" x14ac:dyDescent="0.3">
      <c r="B11789" s="4"/>
    </row>
    <row r="11790" spans="2:2" x14ac:dyDescent="0.3">
      <c r="B11790" s="4"/>
    </row>
    <row r="11791" spans="2:2" x14ac:dyDescent="0.3">
      <c r="B11791" s="4"/>
    </row>
    <row r="11792" spans="2:2" x14ac:dyDescent="0.3">
      <c r="B11792" s="4"/>
    </row>
    <row r="11793" spans="2:2" x14ac:dyDescent="0.3">
      <c r="B11793" s="4"/>
    </row>
    <row r="11794" spans="2:2" x14ac:dyDescent="0.3">
      <c r="B11794" s="4"/>
    </row>
    <row r="11795" spans="2:2" x14ac:dyDescent="0.3">
      <c r="B11795" s="4"/>
    </row>
    <row r="11796" spans="2:2" x14ac:dyDescent="0.3">
      <c r="B11796" s="4"/>
    </row>
    <row r="11797" spans="2:2" x14ac:dyDescent="0.3">
      <c r="B11797" s="4"/>
    </row>
    <row r="11798" spans="2:2" x14ac:dyDescent="0.3">
      <c r="B11798" s="4"/>
    </row>
    <row r="11799" spans="2:2" x14ac:dyDescent="0.3">
      <c r="B11799" s="4"/>
    </row>
    <row r="11800" spans="2:2" x14ac:dyDescent="0.3">
      <c r="B11800" s="4"/>
    </row>
    <row r="11801" spans="2:2" x14ac:dyDescent="0.3">
      <c r="B11801" s="4"/>
    </row>
    <row r="11802" spans="2:2" x14ac:dyDescent="0.3">
      <c r="B11802" s="4"/>
    </row>
    <row r="11803" spans="2:2" x14ac:dyDescent="0.3">
      <c r="B11803" s="4"/>
    </row>
    <row r="11804" spans="2:2" x14ac:dyDescent="0.3">
      <c r="B11804" s="4"/>
    </row>
    <row r="11805" spans="2:2" x14ac:dyDescent="0.3">
      <c r="B11805" s="4"/>
    </row>
    <row r="11806" spans="2:2" x14ac:dyDescent="0.3">
      <c r="B11806" s="4"/>
    </row>
    <row r="11807" spans="2:2" x14ac:dyDescent="0.3">
      <c r="B11807" s="4"/>
    </row>
    <row r="11808" spans="2:2" x14ac:dyDescent="0.3">
      <c r="B11808" s="4"/>
    </row>
    <row r="11809" spans="2:2" x14ac:dyDescent="0.3">
      <c r="B11809" s="4"/>
    </row>
    <row r="11810" spans="2:2" x14ac:dyDescent="0.3">
      <c r="B11810" s="4"/>
    </row>
    <row r="11811" spans="2:2" x14ac:dyDescent="0.3">
      <c r="B11811" s="4"/>
    </row>
    <row r="11812" spans="2:2" x14ac:dyDescent="0.3">
      <c r="B11812" s="4"/>
    </row>
    <row r="11813" spans="2:2" x14ac:dyDescent="0.3">
      <c r="B11813" s="4"/>
    </row>
    <row r="11814" spans="2:2" x14ac:dyDescent="0.3">
      <c r="B11814" s="4"/>
    </row>
    <row r="11815" spans="2:2" x14ac:dyDescent="0.3">
      <c r="B11815" s="4"/>
    </row>
    <row r="11816" spans="2:2" x14ac:dyDescent="0.3">
      <c r="B11816" s="4"/>
    </row>
    <row r="11817" spans="2:2" x14ac:dyDescent="0.3">
      <c r="B11817" s="4"/>
    </row>
    <row r="11818" spans="2:2" x14ac:dyDescent="0.3">
      <c r="B11818" s="4"/>
    </row>
    <row r="11819" spans="2:2" x14ac:dyDescent="0.3">
      <c r="B11819" s="4"/>
    </row>
    <row r="11820" spans="2:2" x14ac:dyDescent="0.3">
      <c r="B11820" s="4"/>
    </row>
    <row r="11821" spans="2:2" x14ac:dyDescent="0.3">
      <c r="B11821" s="4"/>
    </row>
    <row r="11822" spans="2:2" x14ac:dyDescent="0.3">
      <c r="B11822" s="4"/>
    </row>
    <row r="11823" spans="2:2" x14ac:dyDescent="0.3">
      <c r="B11823" s="4"/>
    </row>
    <row r="11824" spans="2:2" x14ac:dyDescent="0.3">
      <c r="B11824" s="4"/>
    </row>
    <row r="11825" spans="2:2" x14ac:dyDescent="0.3">
      <c r="B11825" s="4"/>
    </row>
    <row r="11826" spans="2:2" x14ac:dyDescent="0.3">
      <c r="B11826" s="4"/>
    </row>
    <row r="11827" spans="2:2" x14ac:dyDescent="0.3">
      <c r="B11827" s="4"/>
    </row>
    <row r="11828" spans="2:2" x14ac:dyDescent="0.3">
      <c r="B11828" s="4"/>
    </row>
    <row r="11829" spans="2:2" x14ac:dyDescent="0.3">
      <c r="B11829" s="4"/>
    </row>
    <row r="11830" spans="2:2" x14ac:dyDescent="0.3">
      <c r="B11830" s="4"/>
    </row>
    <row r="11831" spans="2:2" x14ac:dyDescent="0.3">
      <c r="B11831" s="4"/>
    </row>
    <row r="11832" spans="2:2" x14ac:dyDescent="0.3">
      <c r="B11832" s="4"/>
    </row>
    <row r="11833" spans="2:2" x14ac:dyDescent="0.3">
      <c r="B11833" s="4"/>
    </row>
    <row r="11834" spans="2:2" x14ac:dyDescent="0.3">
      <c r="B11834" s="4"/>
    </row>
    <row r="11835" spans="2:2" x14ac:dyDescent="0.3">
      <c r="B11835" s="4"/>
    </row>
    <row r="11836" spans="2:2" x14ac:dyDescent="0.3">
      <c r="B11836" s="4"/>
    </row>
    <row r="11837" spans="2:2" x14ac:dyDescent="0.3">
      <c r="B11837" s="4"/>
    </row>
    <row r="11838" spans="2:2" x14ac:dyDescent="0.3">
      <c r="B11838" s="4"/>
    </row>
    <row r="11839" spans="2:2" x14ac:dyDescent="0.3">
      <c r="B11839" s="4"/>
    </row>
    <row r="11840" spans="2:2" x14ac:dyDescent="0.3">
      <c r="B11840" s="4"/>
    </row>
    <row r="11841" spans="2:2" x14ac:dyDescent="0.3">
      <c r="B11841" s="4"/>
    </row>
    <row r="11842" spans="2:2" x14ac:dyDescent="0.3">
      <c r="B11842" s="4"/>
    </row>
    <row r="11843" spans="2:2" x14ac:dyDescent="0.3">
      <c r="B11843" s="4"/>
    </row>
    <row r="11844" spans="2:2" x14ac:dyDescent="0.3">
      <c r="B11844" s="4"/>
    </row>
    <row r="11845" spans="2:2" x14ac:dyDescent="0.3">
      <c r="B11845" s="4"/>
    </row>
    <row r="11846" spans="2:2" x14ac:dyDescent="0.3">
      <c r="B11846" s="4"/>
    </row>
    <row r="11847" spans="2:2" x14ac:dyDescent="0.3">
      <c r="B11847" s="4"/>
    </row>
    <row r="11848" spans="2:2" x14ac:dyDescent="0.3">
      <c r="B11848" s="4"/>
    </row>
    <row r="11849" spans="2:2" x14ac:dyDescent="0.3">
      <c r="B11849" s="4"/>
    </row>
    <row r="11850" spans="2:2" x14ac:dyDescent="0.3">
      <c r="B11850" s="4"/>
    </row>
    <row r="11851" spans="2:2" x14ac:dyDescent="0.3">
      <c r="B11851" s="4"/>
    </row>
    <row r="11852" spans="2:2" x14ac:dyDescent="0.3">
      <c r="B11852" s="4"/>
    </row>
    <row r="11853" spans="2:2" x14ac:dyDescent="0.3">
      <c r="B11853" s="4"/>
    </row>
    <row r="11854" spans="2:2" x14ac:dyDescent="0.3">
      <c r="B11854" s="4"/>
    </row>
    <row r="11855" spans="2:2" x14ac:dyDescent="0.3">
      <c r="B11855" s="4"/>
    </row>
    <row r="11856" spans="2:2" x14ac:dyDescent="0.3">
      <c r="B11856" s="4"/>
    </row>
    <row r="11857" spans="2:2" x14ac:dyDescent="0.3">
      <c r="B11857" s="4"/>
    </row>
    <row r="11858" spans="2:2" x14ac:dyDescent="0.3">
      <c r="B11858" s="4"/>
    </row>
    <row r="11859" spans="2:2" x14ac:dyDescent="0.3">
      <c r="B11859" s="4"/>
    </row>
    <row r="11860" spans="2:2" x14ac:dyDescent="0.3">
      <c r="B11860" s="4"/>
    </row>
    <row r="11861" spans="2:2" x14ac:dyDescent="0.3">
      <c r="B11861" s="4"/>
    </row>
    <row r="11862" spans="2:2" x14ac:dyDescent="0.3">
      <c r="B11862" s="4"/>
    </row>
    <row r="11863" spans="2:2" x14ac:dyDescent="0.3">
      <c r="B11863" s="4"/>
    </row>
    <row r="11864" spans="2:2" x14ac:dyDescent="0.3">
      <c r="B11864" s="4"/>
    </row>
    <row r="11865" spans="2:2" x14ac:dyDescent="0.3">
      <c r="B11865" s="4"/>
    </row>
    <row r="11866" spans="2:2" x14ac:dyDescent="0.3">
      <c r="B11866" s="4"/>
    </row>
    <row r="11867" spans="2:2" x14ac:dyDescent="0.3">
      <c r="B11867" s="4"/>
    </row>
    <row r="11868" spans="2:2" x14ac:dyDescent="0.3">
      <c r="B11868" s="4"/>
    </row>
    <row r="11869" spans="2:2" x14ac:dyDescent="0.3">
      <c r="B11869" s="4"/>
    </row>
    <row r="11870" spans="2:2" x14ac:dyDescent="0.3">
      <c r="B11870" s="4"/>
    </row>
    <row r="11871" spans="2:2" x14ac:dyDescent="0.3">
      <c r="B11871" s="4"/>
    </row>
    <row r="11872" spans="2:2" x14ac:dyDescent="0.3">
      <c r="B11872" s="4"/>
    </row>
    <row r="11873" spans="2:2" x14ac:dyDescent="0.3">
      <c r="B11873" s="4"/>
    </row>
    <row r="11874" spans="2:2" x14ac:dyDescent="0.3">
      <c r="B11874" s="4"/>
    </row>
    <row r="11875" spans="2:2" x14ac:dyDescent="0.3">
      <c r="B11875" s="4"/>
    </row>
    <row r="11876" spans="2:2" x14ac:dyDescent="0.3">
      <c r="B11876" s="4"/>
    </row>
    <row r="11877" spans="2:2" x14ac:dyDescent="0.3">
      <c r="B11877" s="4"/>
    </row>
    <row r="11878" spans="2:2" x14ac:dyDescent="0.3">
      <c r="B11878" s="4"/>
    </row>
    <row r="11879" spans="2:2" x14ac:dyDescent="0.3">
      <c r="B11879" s="4"/>
    </row>
    <row r="11880" spans="2:2" x14ac:dyDescent="0.3">
      <c r="B11880" s="4"/>
    </row>
    <row r="11881" spans="2:2" x14ac:dyDescent="0.3">
      <c r="B11881" s="4"/>
    </row>
    <row r="11882" spans="2:2" x14ac:dyDescent="0.3">
      <c r="B11882" s="4"/>
    </row>
    <row r="11883" spans="2:2" x14ac:dyDescent="0.3">
      <c r="B11883" s="4"/>
    </row>
    <row r="11884" spans="2:2" x14ac:dyDescent="0.3">
      <c r="B11884" s="4"/>
    </row>
    <row r="11885" spans="2:2" x14ac:dyDescent="0.3">
      <c r="B11885" s="4"/>
    </row>
    <row r="11886" spans="2:2" x14ac:dyDescent="0.3">
      <c r="B11886" s="4"/>
    </row>
    <row r="11887" spans="2:2" x14ac:dyDescent="0.3">
      <c r="B11887" s="4"/>
    </row>
    <row r="11888" spans="2:2" x14ac:dyDescent="0.3">
      <c r="B11888" s="4"/>
    </row>
    <row r="11889" spans="2:2" x14ac:dyDescent="0.3">
      <c r="B11889" s="4"/>
    </row>
    <row r="11890" spans="2:2" x14ac:dyDescent="0.3">
      <c r="B11890" s="4"/>
    </row>
    <row r="11891" spans="2:2" x14ac:dyDescent="0.3">
      <c r="B11891" s="4"/>
    </row>
    <row r="11892" spans="2:2" x14ac:dyDescent="0.3">
      <c r="B11892" s="4"/>
    </row>
    <row r="11893" spans="2:2" x14ac:dyDescent="0.3">
      <c r="B11893" s="4"/>
    </row>
    <row r="11894" spans="2:2" x14ac:dyDescent="0.3">
      <c r="B11894" s="4"/>
    </row>
    <row r="11895" spans="2:2" x14ac:dyDescent="0.3">
      <c r="B11895" s="4"/>
    </row>
    <row r="11896" spans="2:2" x14ac:dyDescent="0.3">
      <c r="B11896" s="4"/>
    </row>
    <row r="11897" spans="2:2" x14ac:dyDescent="0.3">
      <c r="B11897" s="4"/>
    </row>
    <row r="11898" spans="2:2" x14ac:dyDescent="0.3">
      <c r="B11898" s="4"/>
    </row>
    <row r="11899" spans="2:2" x14ac:dyDescent="0.3">
      <c r="B11899" s="4"/>
    </row>
    <row r="11900" spans="2:2" x14ac:dyDescent="0.3">
      <c r="B11900" s="4"/>
    </row>
    <row r="11901" spans="2:2" x14ac:dyDescent="0.3">
      <c r="B11901" s="4"/>
    </row>
    <row r="11902" spans="2:2" x14ac:dyDescent="0.3">
      <c r="B11902" s="4"/>
    </row>
    <row r="11903" spans="2:2" x14ac:dyDescent="0.3">
      <c r="B11903" s="4"/>
    </row>
    <row r="11904" spans="2:2" x14ac:dyDescent="0.3">
      <c r="B11904" s="4"/>
    </row>
    <row r="11905" spans="2:2" x14ac:dyDescent="0.3">
      <c r="B11905" s="4"/>
    </row>
    <row r="11906" spans="2:2" x14ac:dyDescent="0.3">
      <c r="B11906" s="4"/>
    </row>
    <row r="11907" spans="2:2" x14ac:dyDescent="0.3">
      <c r="B11907" s="4"/>
    </row>
    <row r="11908" spans="2:2" x14ac:dyDescent="0.3">
      <c r="B11908" s="4"/>
    </row>
    <row r="11909" spans="2:2" x14ac:dyDescent="0.3">
      <c r="B11909" s="4"/>
    </row>
    <row r="11910" spans="2:2" x14ac:dyDescent="0.3">
      <c r="B11910" s="4"/>
    </row>
    <row r="11911" spans="2:2" x14ac:dyDescent="0.3">
      <c r="B11911" s="4"/>
    </row>
    <row r="11912" spans="2:2" x14ac:dyDescent="0.3">
      <c r="B11912" s="4"/>
    </row>
    <row r="11913" spans="2:2" x14ac:dyDescent="0.3">
      <c r="B11913" s="4"/>
    </row>
    <row r="11914" spans="2:2" x14ac:dyDescent="0.3">
      <c r="B11914" s="4"/>
    </row>
    <row r="11915" spans="2:2" x14ac:dyDescent="0.3">
      <c r="B11915" s="4"/>
    </row>
    <row r="11916" spans="2:2" x14ac:dyDescent="0.3">
      <c r="B11916" s="4"/>
    </row>
    <row r="11917" spans="2:2" x14ac:dyDescent="0.3">
      <c r="B11917" s="4"/>
    </row>
    <row r="11918" spans="2:2" x14ac:dyDescent="0.3">
      <c r="B11918" s="4"/>
    </row>
    <row r="11919" spans="2:2" x14ac:dyDescent="0.3">
      <c r="B11919" s="4"/>
    </row>
    <row r="11920" spans="2:2" x14ac:dyDescent="0.3">
      <c r="B11920" s="4"/>
    </row>
    <row r="11921" spans="2:2" x14ac:dyDescent="0.3">
      <c r="B11921" s="4"/>
    </row>
    <row r="11922" spans="2:2" x14ac:dyDescent="0.3">
      <c r="B11922" s="4"/>
    </row>
    <row r="11923" spans="2:2" x14ac:dyDescent="0.3">
      <c r="B11923" s="4"/>
    </row>
    <row r="11924" spans="2:2" x14ac:dyDescent="0.3">
      <c r="B11924" s="4"/>
    </row>
    <row r="11925" spans="2:2" x14ac:dyDescent="0.3">
      <c r="B11925" s="4"/>
    </row>
    <row r="11926" spans="2:2" x14ac:dyDescent="0.3">
      <c r="B11926" s="4"/>
    </row>
    <row r="11927" spans="2:2" x14ac:dyDescent="0.3">
      <c r="B11927" s="4"/>
    </row>
    <row r="11928" spans="2:2" x14ac:dyDescent="0.3">
      <c r="B11928" s="4"/>
    </row>
    <row r="11929" spans="2:2" x14ac:dyDescent="0.3">
      <c r="B11929" s="4"/>
    </row>
    <row r="11930" spans="2:2" x14ac:dyDescent="0.3">
      <c r="B11930" s="4"/>
    </row>
    <row r="11931" spans="2:2" x14ac:dyDescent="0.3">
      <c r="B11931" s="4"/>
    </row>
    <row r="11932" spans="2:2" x14ac:dyDescent="0.3">
      <c r="B11932" s="4"/>
    </row>
    <row r="11933" spans="2:2" x14ac:dyDescent="0.3">
      <c r="B11933" s="4"/>
    </row>
    <row r="11934" spans="2:2" x14ac:dyDescent="0.3">
      <c r="B11934" s="4"/>
    </row>
    <row r="11935" spans="2:2" x14ac:dyDescent="0.3">
      <c r="B11935" s="4"/>
    </row>
    <row r="11936" spans="2:2" x14ac:dyDescent="0.3">
      <c r="B11936" s="4"/>
    </row>
    <row r="11937" spans="2:2" x14ac:dyDescent="0.3">
      <c r="B11937" s="4"/>
    </row>
    <row r="11938" spans="2:2" x14ac:dyDescent="0.3">
      <c r="B11938" s="4"/>
    </row>
    <row r="11939" spans="2:2" x14ac:dyDescent="0.3">
      <c r="B11939" s="4"/>
    </row>
    <row r="11940" spans="2:2" x14ac:dyDescent="0.3">
      <c r="B11940" s="4"/>
    </row>
    <row r="11941" spans="2:2" x14ac:dyDescent="0.3">
      <c r="B11941" s="4"/>
    </row>
    <row r="11942" spans="2:2" x14ac:dyDescent="0.3">
      <c r="B11942" s="4"/>
    </row>
    <row r="11943" spans="2:2" x14ac:dyDescent="0.3">
      <c r="B11943" s="4"/>
    </row>
    <row r="11944" spans="2:2" x14ac:dyDescent="0.3">
      <c r="B11944" s="4"/>
    </row>
    <row r="11945" spans="2:2" x14ac:dyDescent="0.3">
      <c r="B11945" s="4"/>
    </row>
    <row r="11946" spans="2:2" x14ac:dyDescent="0.3">
      <c r="B11946" s="4"/>
    </row>
    <row r="11947" spans="2:2" x14ac:dyDescent="0.3">
      <c r="B11947" s="4"/>
    </row>
    <row r="11948" spans="2:2" x14ac:dyDescent="0.3">
      <c r="B11948" s="4"/>
    </row>
    <row r="11949" spans="2:2" x14ac:dyDescent="0.3">
      <c r="B11949" s="4"/>
    </row>
    <row r="11950" spans="2:2" x14ac:dyDescent="0.3">
      <c r="B11950" s="4"/>
    </row>
    <row r="11951" spans="2:2" x14ac:dyDescent="0.3">
      <c r="B11951" s="4"/>
    </row>
    <row r="11952" spans="2:2" x14ac:dyDescent="0.3">
      <c r="B11952" s="4"/>
    </row>
    <row r="11953" spans="2:2" x14ac:dyDescent="0.3">
      <c r="B11953" s="4"/>
    </row>
    <row r="11954" spans="2:2" x14ac:dyDescent="0.3">
      <c r="B11954" s="4"/>
    </row>
    <row r="11955" spans="2:2" x14ac:dyDescent="0.3">
      <c r="B11955" s="4"/>
    </row>
    <row r="11956" spans="2:2" x14ac:dyDescent="0.3">
      <c r="B11956" s="4"/>
    </row>
    <row r="11957" spans="2:2" x14ac:dyDescent="0.3">
      <c r="B11957" s="4"/>
    </row>
    <row r="11958" spans="2:2" x14ac:dyDescent="0.3">
      <c r="B11958" s="4"/>
    </row>
    <row r="11959" spans="2:2" x14ac:dyDescent="0.3">
      <c r="B11959" s="4"/>
    </row>
    <row r="11960" spans="2:2" x14ac:dyDescent="0.3">
      <c r="B11960" s="4"/>
    </row>
    <row r="11961" spans="2:2" x14ac:dyDescent="0.3">
      <c r="B11961" s="4"/>
    </row>
    <row r="11962" spans="2:2" x14ac:dyDescent="0.3">
      <c r="B11962" s="4"/>
    </row>
    <row r="11963" spans="2:2" x14ac:dyDescent="0.3">
      <c r="B11963" s="4"/>
    </row>
    <row r="11964" spans="2:2" x14ac:dyDescent="0.3">
      <c r="B11964" s="4"/>
    </row>
    <row r="11965" spans="2:2" x14ac:dyDescent="0.3">
      <c r="B11965" s="4"/>
    </row>
    <row r="11966" spans="2:2" x14ac:dyDescent="0.3">
      <c r="B11966" s="4"/>
    </row>
    <row r="11967" spans="2:2" x14ac:dyDescent="0.3">
      <c r="B11967" s="4"/>
    </row>
    <row r="11968" spans="2:2" x14ac:dyDescent="0.3">
      <c r="B11968" s="4"/>
    </row>
    <row r="11969" spans="2:2" x14ac:dyDescent="0.3">
      <c r="B11969" s="4"/>
    </row>
    <row r="11970" spans="2:2" x14ac:dyDescent="0.3">
      <c r="B11970" s="4"/>
    </row>
    <row r="11971" spans="2:2" x14ac:dyDescent="0.3">
      <c r="B11971" s="4"/>
    </row>
    <row r="11972" spans="2:2" x14ac:dyDescent="0.3">
      <c r="B11972" s="4"/>
    </row>
    <row r="11973" spans="2:2" x14ac:dyDescent="0.3">
      <c r="B11973" s="4"/>
    </row>
    <row r="11974" spans="2:2" x14ac:dyDescent="0.3">
      <c r="B11974" s="4"/>
    </row>
    <row r="11975" spans="2:2" x14ac:dyDescent="0.3">
      <c r="B11975" s="4"/>
    </row>
    <row r="11976" spans="2:2" x14ac:dyDescent="0.3">
      <c r="B11976" s="4"/>
    </row>
    <row r="11977" spans="2:2" x14ac:dyDescent="0.3">
      <c r="B11977" s="4"/>
    </row>
    <row r="11978" spans="2:2" x14ac:dyDescent="0.3">
      <c r="B11978" s="4"/>
    </row>
    <row r="11979" spans="2:2" x14ac:dyDescent="0.3">
      <c r="B11979" s="4"/>
    </row>
    <row r="11980" spans="2:2" x14ac:dyDescent="0.3">
      <c r="B11980" s="4"/>
    </row>
    <row r="11981" spans="2:2" x14ac:dyDescent="0.3">
      <c r="B11981" s="4"/>
    </row>
    <row r="11982" spans="2:2" x14ac:dyDescent="0.3">
      <c r="B11982" s="4"/>
    </row>
    <row r="11983" spans="2:2" x14ac:dyDescent="0.3">
      <c r="B11983" s="4"/>
    </row>
    <row r="11984" spans="2:2" x14ac:dyDescent="0.3">
      <c r="B11984" s="4"/>
    </row>
    <row r="11985" spans="2:2" x14ac:dyDescent="0.3">
      <c r="B11985" s="4"/>
    </row>
    <row r="11986" spans="2:2" x14ac:dyDescent="0.3">
      <c r="B11986" s="4"/>
    </row>
    <row r="11987" spans="2:2" x14ac:dyDescent="0.3">
      <c r="B11987" s="4"/>
    </row>
    <row r="11988" spans="2:2" x14ac:dyDescent="0.3">
      <c r="B11988" s="4"/>
    </row>
    <row r="11989" spans="2:2" x14ac:dyDescent="0.3">
      <c r="B11989" s="4"/>
    </row>
    <row r="11990" spans="2:2" x14ac:dyDescent="0.3">
      <c r="B11990" s="4"/>
    </row>
    <row r="11991" spans="2:2" x14ac:dyDescent="0.3">
      <c r="B11991" s="4"/>
    </row>
    <row r="11992" spans="2:2" x14ac:dyDescent="0.3">
      <c r="B11992" s="4"/>
    </row>
    <row r="11993" spans="2:2" x14ac:dyDescent="0.3">
      <c r="B11993" s="4"/>
    </row>
    <row r="11994" spans="2:2" x14ac:dyDescent="0.3">
      <c r="B11994" s="4"/>
    </row>
    <row r="11995" spans="2:2" x14ac:dyDescent="0.3">
      <c r="B11995" s="4"/>
    </row>
    <row r="11996" spans="2:2" x14ac:dyDescent="0.3">
      <c r="B11996" s="4"/>
    </row>
    <row r="11997" spans="2:2" x14ac:dyDescent="0.3">
      <c r="B11997" s="4"/>
    </row>
    <row r="11998" spans="2:2" x14ac:dyDescent="0.3">
      <c r="B11998" s="4"/>
    </row>
    <row r="11999" spans="2:2" x14ac:dyDescent="0.3">
      <c r="B11999" s="4"/>
    </row>
    <row r="12000" spans="2:2" x14ac:dyDescent="0.3">
      <c r="B12000" s="4"/>
    </row>
    <row r="12001" spans="2:2" x14ac:dyDescent="0.3">
      <c r="B12001" s="4"/>
    </row>
    <row r="12002" spans="2:2" x14ac:dyDescent="0.3">
      <c r="B12002" s="4"/>
    </row>
    <row r="12003" spans="2:2" x14ac:dyDescent="0.3">
      <c r="B12003" s="4"/>
    </row>
    <row r="12004" spans="2:2" x14ac:dyDescent="0.3">
      <c r="B12004" s="4"/>
    </row>
    <row r="12005" spans="2:2" x14ac:dyDescent="0.3">
      <c r="B12005" s="4"/>
    </row>
    <row r="12006" spans="2:2" x14ac:dyDescent="0.3">
      <c r="B12006" s="4"/>
    </row>
    <row r="12007" spans="2:2" x14ac:dyDescent="0.3">
      <c r="B12007" s="4"/>
    </row>
    <row r="12008" spans="2:2" x14ac:dyDescent="0.3">
      <c r="B12008" s="4"/>
    </row>
    <row r="12009" spans="2:2" x14ac:dyDescent="0.3">
      <c r="B12009" s="4"/>
    </row>
    <row r="12010" spans="2:2" x14ac:dyDescent="0.3">
      <c r="B12010" s="4"/>
    </row>
    <row r="12011" spans="2:2" x14ac:dyDescent="0.3">
      <c r="B12011" s="4"/>
    </row>
    <row r="12012" spans="2:2" x14ac:dyDescent="0.3">
      <c r="B12012" s="4"/>
    </row>
    <row r="12013" spans="2:2" x14ac:dyDescent="0.3">
      <c r="B12013" s="4"/>
    </row>
    <row r="12014" spans="2:2" x14ac:dyDescent="0.3">
      <c r="B12014" s="4"/>
    </row>
    <row r="12015" spans="2:2" x14ac:dyDescent="0.3">
      <c r="B12015" s="4"/>
    </row>
    <row r="12016" spans="2:2" x14ac:dyDescent="0.3">
      <c r="B12016" s="4"/>
    </row>
    <row r="12017" spans="2:2" x14ac:dyDescent="0.3">
      <c r="B12017" s="4"/>
    </row>
    <row r="12018" spans="2:2" x14ac:dyDescent="0.3">
      <c r="B12018" s="4"/>
    </row>
    <row r="12019" spans="2:2" x14ac:dyDescent="0.3">
      <c r="B12019" s="4"/>
    </row>
    <row r="12020" spans="2:2" x14ac:dyDescent="0.3">
      <c r="B12020" s="4"/>
    </row>
    <row r="12021" spans="2:2" x14ac:dyDescent="0.3">
      <c r="B12021" s="4"/>
    </row>
    <row r="12022" spans="2:2" x14ac:dyDescent="0.3">
      <c r="B12022" s="4"/>
    </row>
    <row r="12023" spans="2:2" x14ac:dyDescent="0.3">
      <c r="B12023" s="4"/>
    </row>
    <row r="12024" spans="2:2" x14ac:dyDescent="0.3">
      <c r="B12024" s="4"/>
    </row>
    <row r="12025" spans="2:2" x14ac:dyDescent="0.3">
      <c r="B12025" s="4"/>
    </row>
    <row r="12026" spans="2:2" x14ac:dyDescent="0.3">
      <c r="B12026" s="4"/>
    </row>
    <row r="12027" spans="2:2" x14ac:dyDescent="0.3">
      <c r="B12027" s="4"/>
    </row>
    <row r="12028" spans="2:2" x14ac:dyDescent="0.3">
      <c r="B12028" s="4"/>
    </row>
    <row r="12029" spans="2:2" x14ac:dyDescent="0.3">
      <c r="B12029" s="4"/>
    </row>
    <row r="12030" spans="2:2" x14ac:dyDescent="0.3">
      <c r="B12030" s="4"/>
    </row>
    <row r="12031" spans="2:2" x14ac:dyDescent="0.3">
      <c r="B12031" s="4"/>
    </row>
    <row r="12032" spans="2:2" x14ac:dyDescent="0.3">
      <c r="B12032" s="4"/>
    </row>
    <row r="12033" spans="2:2" x14ac:dyDescent="0.3">
      <c r="B12033" s="4"/>
    </row>
    <row r="12034" spans="2:2" x14ac:dyDescent="0.3">
      <c r="B12034" s="4"/>
    </row>
    <row r="12035" spans="2:2" x14ac:dyDescent="0.3">
      <c r="B12035" s="4"/>
    </row>
    <row r="12036" spans="2:2" x14ac:dyDescent="0.3">
      <c r="B12036" s="4"/>
    </row>
    <row r="12037" spans="2:2" x14ac:dyDescent="0.3">
      <c r="B12037" s="4"/>
    </row>
    <row r="12038" spans="2:2" x14ac:dyDescent="0.3">
      <c r="B12038" s="4"/>
    </row>
    <row r="12039" spans="2:2" x14ac:dyDescent="0.3">
      <c r="B12039" s="4"/>
    </row>
    <row r="12040" spans="2:2" x14ac:dyDescent="0.3">
      <c r="B12040" s="4"/>
    </row>
    <row r="12041" spans="2:2" x14ac:dyDescent="0.3">
      <c r="B12041" s="4"/>
    </row>
    <row r="12042" spans="2:2" x14ac:dyDescent="0.3">
      <c r="B12042" s="4"/>
    </row>
    <row r="12043" spans="2:2" x14ac:dyDescent="0.3">
      <c r="B12043" s="4"/>
    </row>
    <row r="12044" spans="2:2" x14ac:dyDescent="0.3">
      <c r="B12044" s="4"/>
    </row>
    <row r="12045" spans="2:2" x14ac:dyDescent="0.3">
      <c r="B12045" s="4"/>
    </row>
    <row r="12046" spans="2:2" x14ac:dyDescent="0.3">
      <c r="B12046" s="4"/>
    </row>
    <row r="12047" spans="2:2" x14ac:dyDescent="0.3">
      <c r="B12047" s="4"/>
    </row>
    <row r="12048" spans="2:2" x14ac:dyDescent="0.3">
      <c r="B12048" s="4"/>
    </row>
    <row r="12049" spans="2:2" x14ac:dyDescent="0.3">
      <c r="B12049" s="4"/>
    </row>
    <row r="12050" spans="2:2" x14ac:dyDescent="0.3">
      <c r="B12050" s="4"/>
    </row>
    <row r="12051" spans="2:2" x14ac:dyDescent="0.3">
      <c r="B12051" s="4"/>
    </row>
    <row r="12052" spans="2:2" x14ac:dyDescent="0.3">
      <c r="B12052" s="4"/>
    </row>
    <row r="12053" spans="2:2" x14ac:dyDescent="0.3">
      <c r="B12053" s="4"/>
    </row>
    <row r="12054" spans="2:2" x14ac:dyDescent="0.3">
      <c r="B12054" s="4"/>
    </row>
    <row r="12055" spans="2:2" x14ac:dyDescent="0.3">
      <c r="B12055" s="4"/>
    </row>
    <row r="12056" spans="2:2" x14ac:dyDescent="0.3">
      <c r="B12056" s="4"/>
    </row>
    <row r="12057" spans="2:2" x14ac:dyDescent="0.3">
      <c r="B12057" s="4"/>
    </row>
    <row r="12058" spans="2:2" x14ac:dyDescent="0.3">
      <c r="B12058" s="4"/>
    </row>
    <row r="12059" spans="2:2" x14ac:dyDescent="0.3">
      <c r="B12059" s="4"/>
    </row>
    <row r="12060" spans="2:2" x14ac:dyDescent="0.3">
      <c r="B12060" s="4"/>
    </row>
    <row r="12061" spans="2:2" x14ac:dyDescent="0.3">
      <c r="B12061" s="4"/>
    </row>
    <row r="12062" spans="2:2" x14ac:dyDescent="0.3">
      <c r="B12062" s="4"/>
    </row>
    <row r="12063" spans="2:2" x14ac:dyDescent="0.3">
      <c r="B12063" s="4"/>
    </row>
    <row r="12064" spans="2:2" x14ac:dyDescent="0.3">
      <c r="B12064" s="4"/>
    </row>
    <row r="12065" spans="2:2" x14ac:dyDescent="0.3">
      <c r="B12065" s="4"/>
    </row>
    <row r="12066" spans="2:2" x14ac:dyDescent="0.3">
      <c r="B12066" s="4"/>
    </row>
    <row r="12067" spans="2:2" x14ac:dyDescent="0.3">
      <c r="B12067" s="4"/>
    </row>
    <row r="12068" spans="2:2" x14ac:dyDescent="0.3">
      <c r="B12068" s="4"/>
    </row>
    <row r="12069" spans="2:2" x14ac:dyDescent="0.3">
      <c r="B12069" s="4"/>
    </row>
    <row r="12070" spans="2:2" x14ac:dyDescent="0.3">
      <c r="B12070" s="4"/>
    </row>
    <row r="12071" spans="2:2" x14ac:dyDescent="0.3">
      <c r="B12071" s="4"/>
    </row>
    <row r="12072" spans="2:2" x14ac:dyDescent="0.3">
      <c r="B12072" s="4"/>
    </row>
    <row r="12073" spans="2:2" x14ac:dyDescent="0.3">
      <c r="B12073" s="4"/>
    </row>
    <row r="12074" spans="2:2" x14ac:dyDescent="0.3">
      <c r="B12074" s="4"/>
    </row>
    <row r="12075" spans="2:2" x14ac:dyDescent="0.3">
      <c r="B12075" s="4"/>
    </row>
    <row r="12076" spans="2:2" x14ac:dyDescent="0.3">
      <c r="B12076" s="4"/>
    </row>
    <row r="12077" spans="2:2" x14ac:dyDescent="0.3">
      <c r="B12077" s="4"/>
    </row>
    <row r="12078" spans="2:2" x14ac:dyDescent="0.3">
      <c r="B12078" s="4"/>
    </row>
    <row r="12079" spans="2:2" x14ac:dyDescent="0.3">
      <c r="B12079" s="4"/>
    </row>
    <row r="12080" spans="2:2" x14ac:dyDescent="0.3">
      <c r="B12080" s="4"/>
    </row>
    <row r="12081" spans="2:2" x14ac:dyDescent="0.3">
      <c r="B12081" s="4"/>
    </row>
    <row r="12082" spans="2:2" x14ac:dyDescent="0.3">
      <c r="B12082" s="4"/>
    </row>
    <row r="12083" spans="2:2" x14ac:dyDescent="0.3">
      <c r="B12083" s="4"/>
    </row>
    <row r="12084" spans="2:2" x14ac:dyDescent="0.3">
      <c r="B12084" s="4"/>
    </row>
    <row r="12085" spans="2:2" x14ac:dyDescent="0.3">
      <c r="B12085" s="4"/>
    </row>
    <row r="12086" spans="2:2" x14ac:dyDescent="0.3">
      <c r="B12086" s="4"/>
    </row>
    <row r="12087" spans="2:2" x14ac:dyDescent="0.3">
      <c r="B12087" s="4"/>
    </row>
    <row r="12088" spans="2:2" x14ac:dyDescent="0.3">
      <c r="B12088" s="4"/>
    </row>
    <row r="12089" spans="2:2" x14ac:dyDescent="0.3">
      <c r="B12089" s="4"/>
    </row>
    <row r="12090" spans="2:2" x14ac:dyDescent="0.3">
      <c r="B12090" s="4"/>
    </row>
    <row r="12091" spans="2:2" x14ac:dyDescent="0.3">
      <c r="B12091" s="4"/>
    </row>
    <row r="12092" spans="2:2" x14ac:dyDescent="0.3">
      <c r="B12092" s="4"/>
    </row>
    <row r="12093" spans="2:2" x14ac:dyDescent="0.3">
      <c r="B12093" s="4"/>
    </row>
    <row r="12094" spans="2:2" x14ac:dyDescent="0.3">
      <c r="B12094" s="4"/>
    </row>
    <row r="12095" spans="2:2" x14ac:dyDescent="0.3">
      <c r="B12095" s="4"/>
    </row>
    <row r="12096" spans="2:2" x14ac:dyDescent="0.3">
      <c r="B12096" s="4"/>
    </row>
    <row r="12097" spans="2:2" x14ac:dyDescent="0.3">
      <c r="B12097" s="4"/>
    </row>
    <row r="12098" spans="2:2" x14ac:dyDescent="0.3">
      <c r="B12098" s="4"/>
    </row>
    <row r="12099" spans="2:2" x14ac:dyDescent="0.3">
      <c r="B12099" s="4"/>
    </row>
    <row r="12100" spans="2:2" x14ac:dyDescent="0.3">
      <c r="B12100" s="4"/>
    </row>
    <row r="12101" spans="2:2" x14ac:dyDescent="0.3">
      <c r="B12101" s="4"/>
    </row>
    <row r="12102" spans="2:2" x14ac:dyDescent="0.3">
      <c r="B12102" s="4"/>
    </row>
    <row r="12103" spans="2:2" x14ac:dyDescent="0.3">
      <c r="B12103" s="4"/>
    </row>
    <row r="12104" spans="2:2" x14ac:dyDescent="0.3">
      <c r="B12104" s="4"/>
    </row>
    <row r="12105" spans="2:2" x14ac:dyDescent="0.3">
      <c r="B12105" s="4"/>
    </row>
    <row r="12106" spans="2:2" x14ac:dyDescent="0.3">
      <c r="B12106" s="4"/>
    </row>
    <row r="12107" spans="2:2" x14ac:dyDescent="0.3">
      <c r="B12107" s="4"/>
    </row>
    <row r="12108" spans="2:2" x14ac:dyDescent="0.3">
      <c r="B12108" s="4"/>
    </row>
    <row r="12109" spans="2:2" x14ac:dyDescent="0.3">
      <c r="B12109" s="4"/>
    </row>
    <row r="12110" spans="2:2" x14ac:dyDescent="0.3">
      <c r="B12110" s="4"/>
    </row>
    <row r="12111" spans="2:2" x14ac:dyDescent="0.3">
      <c r="B12111" s="4"/>
    </row>
    <row r="12112" spans="2:2" x14ac:dyDescent="0.3">
      <c r="B12112" s="4"/>
    </row>
    <row r="12113" spans="2:2" x14ac:dyDescent="0.3">
      <c r="B12113" s="4"/>
    </row>
    <row r="12114" spans="2:2" x14ac:dyDescent="0.3">
      <c r="B12114" s="4"/>
    </row>
    <row r="12115" spans="2:2" x14ac:dyDescent="0.3">
      <c r="B12115" s="4"/>
    </row>
    <row r="12116" spans="2:2" x14ac:dyDescent="0.3">
      <c r="B12116" s="4"/>
    </row>
    <row r="12117" spans="2:2" x14ac:dyDescent="0.3">
      <c r="B12117" s="4"/>
    </row>
    <row r="12118" spans="2:2" x14ac:dyDescent="0.3">
      <c r="B12118" s="4"/>
    </row>
    <row r="12119" spans="2:2" x14ac:dyDescent="0.3">
      <c r="B12119" s="4"/>
    </row>
    <row r="12120" spans="2:2" x14ac:dyDescent="0.3">
      <c r="B12120" s="4"/>
    </row>
    <row r="12121" spans="2:2" x14ac:dyDescent="0.3">
      <c r="B12121" s="4"/>
    </row>
    <row r="12122" spans="2:2" x14ac:dyDescent="0.3">
      <c r="B12122" s="4"/>
    </row>
    <row r="12123" spans="2:2" x14ac:dyDescent="0.3">
      <c r="B12123" s="4"/>
    </row>
    <row r="12124" spans="2:2" x14ac:dyDescent="0.3">
      <c r="B12124" s="4"/>
    </row>
    <row r="12125" spans="2:2" x14ac:dyDescent="0.3">
      <c r="B12125" s="4"/>
    </row>
    <row r="12126" spans="2:2" x14ac:dyDescent="0.3">
      <c r="B12126" s="4"/>
    </row>
    <row r="12127" spans="2:2" x14ac:dyDescent="0.3">
      <c r="B12127" s="4"/>
    </row>
    <row r="12128" spans="2:2" x14ac:dyDescent="0.3">
      <c r="B12128" s="4"/>
    </row>
    <row r="12129" spans="2:2" x14ac:dyDescent="0.3">
      <c r="B12129" s="4"/>
    </row>
    <row r="12130" spans="2:2" x14ac:dyDescent="0.3">
      <c r="B12130" s="4"/>
    </row>
    <row r="12131" spans="2:2" x14ac:dyDescent="0.3">
      <c r="B12131" s="4"/>
    </row>
    <row r="12132" spans="2:2" x14ac:dyDescent="0.3">
      <c r="B12132" s="4"/>
    </row>
    <row r="12133" spans="2:2" x14ac:dyDescent="0.3">
      <c r="B12133" s="4"/>
    </row>
    <row r="12134" spans="2:2" x14ac:dyDescent="0.3">
      <c r="B12134" s="4"/>
    </row>
    <row r="12135" spans="2:2" x14ac:dyDescent="0.3">
      <c r="B12135" s="4"/>
    </row>
    <row r="12136" spans="2:2" x14ac:dyDescent="0.3">
      <c r="B12136" s="4"/>
    </row>
    <row r="12137" spans="2:2" x14ac:dyDescent="0.3">
      <c r="B12137" s="4"/>
    </row>
    <row r="12138" spans="2:2" x14ac:dyDescent="0.3">
      <c r="B12138" s="4"/>
    </row>
    <row r="12139" spans="2:2" x14ac:dyDescent="0.3">
      <c r="B12139" s="4"/>
    </row>
    <row r="12140" spans="2:2" x14ac:dyDescent="0.3">
      <c r="B12140" s="4"/>
    </row>
    <row r="12141" spans="2:2" x14ac:dyDescent="0.3">
      <c r="B12141" s="4"/>
    </row>
    <row r="12142" spans="2:2" x14ac:dyDescent="0.3">
      <c r="B12142" s="4"/>
    </row>
    <row r="12143" spans="2:2" x14ac:dyDescent="0.3">
      <c r="B12143" s="4"/>
    </row>
    <row r="12144" spans="2:2" x14ac:dyDescent="0.3">
      <c r="B12144" s="4"/>
    </row>
    <row r="12145" spans="2:2" x14ac:dyDescent="0.3">
      <c r="B12145" s="4"/>
    </row>
    <row r="12146" spans="2:2" x14ac:dyDescent="0.3">
      <c r="B12146" s="4"/>
    </row>
    <row r="12147" spans="2:2" x14ac:dyDescent="0.3">
      <c r="B12147" s="4"/>
    </row>
    <row r="12148" spans="2:2" x14ac:dyDescent="0.3">
      <c r="B12148" s="4"/>
    </row>
    <row r="12149" spans="2:2" x14ac:dyDescent="0.3">
      <c r="B12149" s="4"/>
    </row>
    <row r="12150" spans="2:2" x14ac:dyDescent="0.3">
      <c r="B12150" s="4"/>
    </row>
    <row r="12151" spans="2:2" x14ac:dyDescent="0.3">
      <c r="B12151" s="4"/>
    </row>
    <row r="12152" spans="2:2" x14ac:dyDescent="0.3">
      <c r="B12152" s="4"/>
    </row>
    <row r="12153" spans="2:2" x14ac:dyDescent="0.3">
      <c r="B12153" s="4"/>
    </row>
    <row r="12154" spans="2:2" x14ac:dyDescent="0.3">
      <c r="B12154" s="4"/>
    </row>
    <row r="12155" spans="2:2" x14ac:dyDescent="0.3">
      <c r="B12155" s="4"/>
    </row>
    <row r="12156" spans="2:2" x14ac:dyDescent="0.3">
      <c r="B12156" s="4"/>
    </row>
    <row r="12157" spans="2:2" x14ac:dyDescent="0.3">
      <c r="B12157" s="4"/>
    </row>
    <row r="12158" spans="2:2" x14ac:dyDescent="0.3">
      <c r="B12158" s="4"/>
    </row>
    <row r="12159" spans="2:2" x14ac:dyDescent="0.3">
      <c r="B12159" s="4"/>
    </row>
    <row r="12160" spans="2:2" x14ac:dyDescent="0.3">
      <c r="B12160" s="4"/>
    </row>
    <row r="12161" spans="2:2" x14ac:dyDescent="0.3">
      <c r="B12161" s="4"/>
    </row>
    <row r="12162" spans="2:2" x14ac:dyDescent="0.3">
      <c r="B12162" s="4"/>
    </row>
    <row r="12163" spans="2:2" x14ac:dyDescent="0.3">
      <c r="B12163" s="4"/>
    </row>
    <row r="12164" spans="2:2" x14ac:dyDescent="0.3">
      <c r="B12164" s="4"/>
    </row>
    <row r="12165" spans="2:2" x14ac:dyDescent="0.3">
      <c r="B12165" s="4"/>
    </row>
    <row r="12166" spans="2:2" x14ac:dyDescent="0.3">
      <c r="B12166" s="4"/>
    </row>
    <row r="12167" spans="2:2" x14ac:dyDescent="0.3">
      <c r="B12167" s="4"/>
    </row>
    <row r="12168" spans="2:2" x14ac:dyDescent="0.3">
      <c r="B12168" s="4"/>
    </row>
    <row r="12169" spans="2:2" x14ac:dyDescent="0.3">
      <c r="B12169" s="4"/>
    </row>
    <row r="12170" spans="2:2" x14ac:dyDescent="0.3">
      <c r="B12170" s="4"/>
    </row>
    <row r="12171" spans="2:2" x14ac:dyDescent="0.3">
      <c r="B12171" s="4"/>
    </row>
    <row r="12172" spans="2:2" x14ac:dyDescent="0.3">
      <c r="B12172" s="4"/>
    </row>
    <row r="12173" spans="2:2" x14ac:dyDescent="0.3">
      <c r="B12173" s="4"/>
    </row>
    <row r="12174" spans="2:2" x14ac:dyDescent="0.3">
      <c r="B12174" s="4"/>
    </row>
    <row r="12175" spans="2:2" x14ac:dyDescent="0.3">
      <c r="B12175" s="4"/>
    </row>
    <row r="12176" spans="2:2" x14ac:dyDescent="0.3">
      <c r="B12176" s="4"/>
    </row>
    <row r="12177" spans="2:2" x14ac:dyDescent="0.3">
      <c r="B12177" s="4"/>
    </row>
    <row r="12178" spans="2:2" x14ac:dyDescent="0.3">
      <c r="B12178" s="4"/>
    </row>
    <row r="12179" spans="2:2" x14ac:dyDescent="0.3">
      <c r="B12179" s="4"/>
    </row>
    <row r="12180" spans="2:2" x14ac:dyDescent="0.3">
      <c r="B12180" s="4"/>
    </row>
    <row r="12181" spans="2:2" x14ac:dyDescent="0.3">
      <c r="B12181" s="4"/>
    </row>
    <row r="12182" spans="2:2" x14ac:dyDescent="0.3">
      <c r="B12182" s="4"/>
    </row>
    <row r="12183" spans="2:2" x14ac:dyDescent="0.3">
      <c r="B12183" s="4"/>
    </row>
    <row r="12184" spans="2:2" x14ac:dyDescent="0.3">
      <c r="B12184" s="4"/>
    </row>
    <row r="12185" spans="2:2" x14ac:dyDescent="0.3">
      <c r="B12185" s="4"/>
    </row>
    <row r="12186" spans="2:2" x14ac:dyDescent="0.3">
      <c r="B12186" s="4"/>
    </row>
    <row r="12187" spans="2:2" x14ac:dyDescent="0.3">
      <c r="B12187" s="4"/>
    </row>
    <row r="12188" spans="2:2" x14ac:dyDescent="0.3">
      <c r="B12188" s="4"/>
    </row>
    <row r="12189" spans="2:2" x14ac:dyDescent="0.3">
      <c r="B12189" s="4"/>
    </row>
    <row r="12190" spans="2:2" x14ac:dyDescent="0.3">
      <c r="B12190" s="4"/>
    </row>
    <row r="12191" spans="2:2" x14ac:dyDescent="0.3">
      <c r="B12191" s="4"/>
    </row>
    <row r="12192" spans="2:2" x14ac:dyDescent="0.3">
      <c r="B12192" s="4"/>
    </row>
    <row r="12193" spans="2:2" x14ac:dyDescent="0.3">
      <c r="B12193" s="4"/>
    </row>
    <row r="12194" spans="2:2" x14ac:dyDescent="0.3">
      <c r="B12194" s="4"/>
    </row>
    <row r="12195" spans="2:2" x14ac:dyDescent="0.3">
      <c r="B12195" s="4"/>
    </row>
    <row r="12196" spans="2:2" x14ac:dyDescent="0.3">
      <c r="B12196" s="4"/>
    </row>
    <row r="12197" spans="2:2" x14ac:dyDescent="0.3">
      <c r="B12197" s="4"/>
    </row>
    <row r="12198" spans="2:2" x14ac:dyDescent="0.3">
      <c r="B12198" s="4"/>
    </row>
    <row r="12199" spans="2:2" x14ac:dyDescent="0.3">
      <c r="B12199" s="4"/>
    </row>
    <row r="12200" spans="2:2" x14ac:dyDescent="0.3">
      <c r="B12200" s="4"/>
    </row>
    <row r="12201" spans="2:2" x14ac:dyDescent="0.3">
      <c r="B12201" s="4"/>
    </row>
    <row r="12202" spans="2:2" x14ac:dyDescent="0.3">
      <c r="B12202" s="4"/>
    </row>
    <row r="12203" spans="2:2" x14ac:dyDescent="0.3">
      <c r="B12203" s="4"/>
    </row>
    <row r="12204" spans="2:2" x14ac:dyDescent="0.3">
      <c r="B12204" s="4"/>
    </row>
    <row r="12205" spans="2:2" x14ac:dyDescent="0.3">
      <c r="B12205" s="4"/>
    </row>
    <row r="12206" spans="2:2" x14ac:dyDescent="0.3">
      <c r="B12206" s="4"/>
    </row>
    <row r="12207" spans="2:2" x14ac:dyDescent="0.3">
      <c r="B12207" s="4"/>
    </row>
    <row r="12208" spans="2:2" x14ac:dyDescent="0.3">
      <c r="B12208" s="4"/>
    </row>
    <row r="12209" spans="2:2" x14ac:dyDescent="0.3">
      <c r="B12209" s="4"/>
    </row>
    <row r="12210" spans="2:2" x14ac:dyDescent="0.3">
      <c r="B12210" s="4"/>
    </row>
    <row r="12211" spans="2:2" x14ac:dyDescent="0.3">
      <c r="B12211" s="4"/>
    </row>
    <row r="12212" spans="2:2" x14ac:dyDescent="0.3">
      <c r="B12212" s="4"/>
    </row>
    <row r="12213" spans="2:2" x14ac:dyDescent="0.3">
      <c r="B12213" s="4"/>
    </row>
    <row r="12214" spans="2:2" x14ac:dyDescent="0.3">
      <c r="B12214" s="4"/>
    </row>
    <row r="12215" spans="2:2" x14ac:dyDescent="0.3">
      <c r="B12215" s="4"/>
    </row>
    <row r="12216" spans="2:2" x14ac:dyDescent="0.3">
      <c r="B12216" s="4"/>
    </row>
    <row r="12217" spans="2:2" x14ac:dyDescent="0.3">
      <c r="B12217" s="4"/>
    </row>
    <row r="12218" spans="2:2" x14ac:dyDescent="0.3">
      <c r="B12218" s="4"/>
    </row>
    <row r="12219" spans="2:2" x14ac:dyDescent="0.3">
      <c r="B12219" s="4"/>
    </row>
    <row r="12220" spans="2:2" x14ac:dyDescent="0.3">
      <c r="B12220" s="4"/>
    </row>
    <row r="12221" spans="2:2" x14ac:dyDescent="0.3">
      <c r="B12221" s="4"/>
    </row>
    <row r="12222" spans="2:2" x14ac:dyDescent="0.3">
      <c r="B12222" s="4"/>
    </row>
    <row r="12223" spans="2:2" x14ac:dyDescent="0.3">
      <c r="B12223" s="4"/>
    </row>
    <row r="12224" spans="2:2" x14ac:dyDescent="0.3">
      <c r="B12224" s="4"/>
    </row>
    <row r="12225" spans="2:2" x14ac:dyDescent="0.3">
      <c r="B12225" s="4"/>
    </row>
    <row r="12226" spans="2:2" x14ac:dyDescent="0.3">
      <c r="B12226" s="4"/>
    </row>
    <row r="12227" spans="2:2" x14ac:dyDescent="0.3">
      <c r="B12227" s="4"/>
    </row>
    <row r="12228" spans="2:2" x14ac:dyDescent="0.3">
      <c r="B12228" s="4"/>
    </row>
    <row r="12229" spans="2:2" x14ac:dyDescent="0.3">
      <c r="B12229" s="4"/>
    </row>
    <row r="12230" spans="2:2" x14ac:dyDescent="0.3">
      <c r="B12230" s="4"/>
    </row>
    <row r="12231" spans="2:2" x14ac:dyDescent="0.3">
      <c r="B12231" s="4"/>
    </row>
    <row r="12232" spans="2:2" x14ac:dyDescent="0.3">
      <c r="B12232" s="4"/>
    </row>
    <row r="12233" spans="2:2" x14ac:dyDescent="0.3">
      <c r="B12233" s="4"/>
    </row>
    <row r="12234" spans="2:2" x14ac:dyDescent="0.3">
      <c r="B12234" s="4"/>
    </row>
    <row r="12235" spans="2:2" x14ac:dyDescent="0.3">
      <c r="B12235" s="4"/>
    </row>
    <row r="12236" spans="2:2" x14ac:dyDescent="0.3">
      <c r="B12236" s="4"/>
    </row>
    <row r="12237" spans="2:2" x14ac:dyDescent="0.3">
      <c r="B12237" s="4"/>
    </row>
    <row r="12238" spans="2:2" x14ac:dyDescent="0.3">
      <c r="B12238" s="4"/>
    </row>
    <row r="12239" spans="2:2" x14ac:dyDescent="0.3">
      <c r="B12239" s="4"/>
    </row>
    <row r="12240" spans="2:2" x14ac:dyDescent="0.3">
      <c r="B12240" s="4"/>
    </row>
    <row r="12241" spans="2:2" x14ac:dyDescent="0.3">
      <c r="B12241" s="4"/>
    </row>
    <row r="12242" spans="2:2" x14ac:dyDescent="0.3">
      <c r="B12242" s="4"/>
    </row>
    <row r="12243" spans="2:2" x14ac:dyDescent="0.3">
      <c r="B12243" s="4"/>
    </row>
    <row r="12244" spans="2:2" x14ac:dyDescent="0.3">
      <c r="B12244" s="4"/>
    </row>
    <row r="12245" spans="2:2" x14ac:dyDescent="0.3">
      <c r="B12245" s="4"/>
    </row>
    <row r="12246" spans="2:2" x14ac:dyDescent="0.3">
      <c r="B12246" s="4"/>
    </row>
    <row r="12247" spans="2:2" x14ac:dyDescent="0.3">
      <c r="B12247" s="4"/>
    </row>
    <row r="12248" spans="2:2" x14ac:dyDescent="0.3">
      <c r="B12248" s="4"/>
    </row>
    <row r="12249" spans="2:2" x14ac:dyDescent="0.3">
      <c r="B12249" s="4"/>
    </row>
    <row r="12250" spans="2:2" x14ac:dyDescent="0.3">
      <c r="B12250" s="4"/>
    </row>
    <row r="12251" spans="2:2" x14ac:dyDescent="0.3">
      <c r="B12251" s="4"/>
    </row>
    <row r="12252" spans="2:2" x14ac:dyDescent="0.3">
      <c r="B12252" s="4"/>
    </row>
    <row r="12253" spans="2:2" x14ac:dyDescent="0.3">
      <c r="B12253" s="4"/>
    </row>
    <row r="12254" spans="2:2" x14ac:dyDescent="0.3">
      <c r="B12254" s="4"/>
    </row>
    <row r="12255" spans="2:2" x14ac:dyDescent="0.3">
      <c r="B12255" s="4"/>
    </row>
    <row r="12256" spans="2:2" x14ac:dyDescent="0.3">
      <c r="B12256" s="4"/>
    </row>
    <row r="12257" spans="2:2" x14ac:dyDescent="0.3">
      <c r="B12257" s="4"/>
    </row>
    <row r="12258" spans="2:2" x14ac:dyDescent="0.3">
      <c r="B12258" s="4"/>
    </row>
    <row r="12259" spans="2:2" x14ac:dyDescent="0.3">
      <c r="B12259" s="4"/>
    </row>
    <row r="12260" spans="2:2" x14ac:dyDescent="0.3">
      <c r="B12260" s="4"/>
    </row>
    <row r="12261" spans="2:2" x14ac:dyDescent="0.3">
      <c r="B12261" s="4"/>
    </row>
    <row r="12262" spans="2:2" x14ac:dyDescent="0.3">
      <c r="B12262" s="4"/>
    </row>
    <row r="12263" spans="2:2" x14ac:dyDescent="0.3">
      <c r="B12263" s="4"/>
    </row>
    <row r="12264" spans="2:2" x14ac:dyDescent="0.3">
      <c r="B12264" s="4"/>
    </row>
    <row r="12265" spans="2:2" x14ac:dyDescent="0.3">
      <c r="B12265" s="4"/>
    </row>
    <row r="12266" spans="2:2" x14ac:dyDescent="0.3">
      <c r="B12266" s="4"/>
    </row>
    <row r="12267" spans="2:2" x14ac:dyDescent="0.3">
      <c r="B12267" s="4"/>
    </row>
    <row r="12268" spans="2:2" x14ac:dyDescent="0.3">
      <c r="B12268" s="4"/>
    </row>
    <row r="12269" spans="2:2" x14ac:dyDescent="0.3">
      <c r="B12269" s="4"/>
    </row>
    <row r="12270" spans="2:2" x14ac:dyDescent="0.3">
      <c r="B12270" s="4"/>
    </row>
    <row r="12271" spans="2:2" x14ac:dyDescent="0.3">
      <c r="B12271" s="4"/>
    </row>
    <row r="12272" spans="2:2" x14ac:dyDescent="0.3">
      <c r="B12272" s="4"/>
    </row>
    <row r="12273" spans="2:2" x14ac:dyDescent="0.3">
      <c r="B12273" s="4"/>
    </row>
    <row r="12274" spans="2:2" x14ac:dyDescent="0.3">
      <c r="B12274" s="4"/>
    </row>
    <row r="12275" spans="2:2" x14ac:dyDescent="0.3">
      <c r="B12275" s="4"/>
    </row>
    <row r="12276" spans="2:2" x14ac:dyDescent="0.3">
      <c r="B12276" s="4"/>
    </row>
    <row r="12277" spans="2:2" x14ac:dyDescent="0.3">
      <c r="B12277" s="4"/>
    </row>
    <row r="12278" spans="2:2" x14ac:dyDescent="0.3">
      <c r="B12278" s="4"/>
    </row>
    <row r="12279" spans="2:2" x14ac:dyDescent="0.3">
      <c r="B12279" s="4"/>
    </row>
    <row r="12280" spans="2:2" x14ac:dyDescent="0.3">
      <c r="B12280" s="4"/>
    </row>
    <row r="12281" spans="2:2" x14ac:dyDescent="0.3">
      <c r="B12281" s="4"/>
    </row>
    <row r="12282" spans="2:2" x14ac:dyDescent="0.3">
      <c r="B12282" s="4"/>
    </row>
    <row r="12283" spans="2:2" x14ac:dyDescent="0.3">
      <c r="B12283" s="4"/>
    </row>
    <row r="12284" spans="2:2" x14ac:dyDescent="0.3">
      <c r="B12284" s="4"/>
    </row>
    <row r="12285" spans="2:2" x14ac:dyDescent="0.3">
      <c r="B12285" s="4"/>
    </row>
    <row r="12286" spans="2:2" x14ac:dyDescent="0.3">
      <c r="B12286" s="4"/>
    </row>
    <row r="12287" spans="2:2" x14ac:dyDescent="0.3">
      <c r="B12287" s="4"/>
    </row>
    <row r="12288" spans="2:2" x14ac:dyDescent="0.3">
      <c r="B12288" s="4"/>
    </row>
    <row r="12289" spans="2:2" x14ac:dyDescent="0.3">
      <c r="B12289" s="4"/>
    </row>
    <row r="12290" spans="2:2" x14ac:dyDescent="0.3">
      <c r="B12290" s="4"/>
    </row>
    <row r="12291" spans="2:2" x14ac:dyDescent="0.3">
      <c r="B12291" s="4"/>
    </row>
    <row r="12292" spans="2:2" x14ac:dyDescent="0.3">
      <c r="B12292" s="4"/>
    </row>
    <row r="12293" spans="2:2" x14ac:dyDescent="0.3">
      <c r="B12293" s="4"/>
    </row>
    <row r="12294" spans="2:2" x14ac:dyDescent="0.3">
      <c r="B12294" s="4"/>
    </row>
    <row r="12295" spans="2:2" x14ac:dyDescent="0.3">
      <c r="B12295" s="4"/>
    </row>
    <row r="12296" spans="2:2" x14ac:dyDescent="0.3">
      <c r="B12296" s="4"/>
    </row>
    <row r="12297" spans="2:2" x14ac:dyDescent="0.3">
      <c r="B12297" s="4"/>
    </row>
    <row r="12298" spans="2:2" x14ac:dyDescent="0.3">
      <c r="B12298" s="4"/>
    </row>
    <row r="12299" spans="2:2" x14ac:dyDescent="0.3">
      <c r="B12299" s="4"/>
    </row>
    <row r="12300" spans="2:2" x14ac:dyDescent="0.3">
      <c r="B12300" s="4"/>
    </row>
    <row r="12301" spans="2:2" x14ac:dyDescent="0.3">
      <c r="B12301" s="4"/>
    </row>
    <row r="12302" spans="2:2" x14ac:dyDescent="0.3">
      <c r="B12302" s="4"/>
    </row>
    <row r="12303" spans="2:2" x14ac:dyDescent="0.3">
      <c r="B12303" s="4"/>
    </row>
    <row r="12304" spans="2:2" x14ac:dyDescent="0.3">
      <c r="B12304" s="4"/>
    </row>
    <row r="12305" spans="2:2" x14ac:dyDescent="0.3">
      <c r="B12305" s="4"/>
    </row>
    <row r="12306" spans="2:2" x14ac:dyDescent="0.3">
      <c r="B12306" s="4"/>
    </row>
    <row r="12307" spans="2:2" x14ac:dyDescent="0.3">
      <c r="B12307" s="4"/>
    </row>
    <row r="12308" spans="2:2" x14ac:dyDescent="0.3">
      <c r="B12308" s="4"/>
    </row>
    <row r="12309" spans="2:2" x14ac:dyDescent="0.3">
      <c r="B12309" s="4"/>
    </row>
    <row r="12310" spans="2:2" x14ac:dyDescent="0.3">
      <c r="B12310" s="4"/>
    </row>
    <row r="12311" spans="2:2" x14ac:dyDescent="0.3">
      <c r="B12311" s="4"/>
    </row>
    <row r="12312" spans="2:2" x14ac:dyDescent="0.3">
      <c r="B12312" s="4"/>
    </row>
    <row r="12313" spans="2:2" x14ac:dyDescent="0.3">
      <c r="B12313" s="4"/>
    </row>
    <row r="12314" spans="2:2" x14ac:dyDescent="0.3">
      <c r="B12314" s="4"/>
    </row>
    <row r="12315" spans="2:2" x14ac:dyDescent="0.3">
      <c r="B12315" s="4"/>
    </row>
    <row r="12316" spans="2:2" x14ac:dyDescent="0.3">
      <c r="B12316" s="4"/>
    </row>
    <row r="12317" spans="2:2" x14ac:dyDescent="0.3">
      <c r="B12317" s="4"/>
    </row>
    <row r="12318" spans="2:2" x14ac:dyDescent="0.3">
      <c r="B12318" s="4"/>
    </row>
    <row r="12319" spans="2:2" x14ac:dyDescent="0.3">
      <c r="B12319" s="4"/>
    </row>
    <row r="12320" spans="2:2" x14ac:dyDescent="0.3">
      <c r="B12320" s="4"/>
    </row>
    <row r="12321" spans="2:2" x14ac:dyDescent="0.3">
      <c r="B12321" s="4"/>
    </row>
    <row r="12322" spans="2:2" x14ac:dyDescent="0.3">
      <c r="B12322" s="4"/>
    </row>
    <row r="12323" spans="2:2" x14ac:dyDescent="0.3">
      <c r="B12323" s="4"/>
    </row>
    <row r="12324" spans="2:2" x14ac:dyDescent="0.3">
      <c r="B12324" s="4"/>
    </row>
    <row r="12325" spans="2:2" x14ac:dyDescent="0.3">
      <c r="B12325" s="4"/>
    </row>
    <row r="12326" spans="2:2" x14ac:dyDescent="0.3">
      <c r="B12326" s="4"/>
    </row>
    <row r="12327" spans="2:2" x14ac:dyDescent="0.3">
      <c r="B12327" s="4"/>
    </row>
    <row r="12328" spans="2:2" x14ac:dyDescent="0.3">
      <c r="B12328" s="4"/>
    </row>
    <row r="12329" spans="2:2" x14ac:dyDescent="0.3">
      <c r="B12329" s="4"/>
    </row>
    <row r="12330" spans="2:2" x14ac:dyDescent="0.3">
      <c r="B12330" s="4"/>
    </row>
    <row r="12331" spans="2:2" x14ac:dyDescent="0.3">
      <c r="B12331" s="4"/>
    </row>
    <row r="12332" spans="2:2" x14ac:dyDescent="0.3">
      <c r="B12332" s="4"/>
    </row>
    <row r="12333" spans="2:2" x14ac:dyDescent="0.3">
      <c r="B12333" s="4"/>
    </row>
    <row r="12334" spans="2:2" x14ac:dyDescent="0.3">
      <c r="B12334" s="4"/>
    </row>
    <row r="12335" spans="2:2" x14ac:dyDescent="0.3">
      <c r="B12335" s="4"/>
    </row>
    <row r="12336" spans="2:2" x14ac:dyDescent="0.3">
      <c r="B12336" s="4"/>
    </row>
    <row r="12337" spans="2:2" x14ac:dyDescent="0.3">
      <c r="B12337" s="4"/>
    </row>
    <row r="12338" spans="2:2" x14ac:dyDescent="0.3">
      <c r="B12338" s="4"/>
    </row>
    <row r="12339" spans="2:2" x14ac:dyDescent="0.3">
      <c r="B12339" s="4"/>
    </row>
    <row r="12340" spans="2:2" x14ac:dyDescent="0.3">
      <c r="B12340" s="4"/>
    </row>
    <row r="12341" spans="2:2" x14ac:dyDescent="0.3">
      <c r="B12341" s="4"/>
    </row>
    <row r="12342" spans="2:2" x14ac:dyDescent="0.3">
      <c r="B12342" s="4"/>
    </row>
    <row r="12343" spans="2:2" x14ac:dyDescent="0.3">
      <c r="B12343" s="4"/>
    </row>
    <row r="12344" spans="2:2" x14ac:dyDescent="0.3">
      <c r="B12344" s="4"/>
    </row>
    <row r="12345" spans="2:2" x14ac:dyDescent="0.3">
      <c r="B12345" s="4"/>
    </row>
    <row r="12346" spans="2:2" x14ac:dyDescent="0.3">
      <c r="B12346" s="4"/>
    </row>
    <row r="12347" spans="2:2" x14ac:dyDescent="0.3">
      <c r="B12347" s="4"/>
    </row>
    <row r="12348" spans="2:2" x14ac:dyDescent="0.3">
      <c r="B12348" s="4"/>
    </row>
    <row r="12349" spans="2:2" x14ac:dyDescent="0.3">
      <c r="B12349" s="4"/>
    </row>
    <row r="12350" spans="2:2" x14ac:dyDescent="0.3">
      <c r="B12350" s="4"/>
    </row>
    <row r="12351" spans="2:2" x14ac:dyDescent="0.3">
      <c r="B12351" s="4"/>
    </row>
    <row r="12352" spans="2:2" x14ac:dyDescent="0.3">
      <c r="B12352" s="4"/>
    </row>
    <row r="12353" spans="2:2" x14ac:dyDescent="0.3">
      <c r="B12353" s="4"/>
    </row>
    <row r="12354" spans="2:2" x14ac:dyDescent="0.3">
      <c r="B12354" s="4"/>
    </row>
    <row r="12355" spans="2:2" x14ac:dyDescent="0.3">
      <c r="B12355" s="4"/>
    </row>
    <row r="12356" spans="2:2" x14ac:dyDescent="0.3">
      <c r="B12356" s="4"/>
    </row>
    <row r="12357" spans="2:2" x14ac:dyDescent="0.3">
      <c r="B12357" s="4"/>
    </row>
    <row r="12358" spans="2:2" x14ac:dyDescent="0.3">
      <c r="B12358" s="4"/>
    </row>
    <row r="12359" spans="2:2" x14ac:dyDescent="0.3">
      <c r="B12359" s="4"/>
    </row>
    <row r="12360" spans="2:2" x14ac:dyDescent="0.3">
      <c r="B12360" s="4"/>
    </row>
    <row r="12361" spans="2:2" x14ac:dyDescent="0.3">
      <c r="B12361" s="4"/>
    </row>
    <row r="12362" spans="2:2" x14ac:dyDescent="0.3">
      <c r="B12362" s="4"/>
    </row>
    <row r="12363" spans="2:2" x14ac:dyDescent="0.3">
      <c r="B12363" s="4"/>
    </row>
    <row r="12364" spans="2:2" x14ac:dyDescent="0.3">
      <c r="B12364" s="4"/>
    </row>
    <row r="12365" spans="2:2" x14ac:dyDescent="0.3">
      <c r="B12365" s="4"/>
    </row>
    <row r="12366" spans="2:2" x14ac:dyDescent="0.3">
      <c r="B12366" s="4"/>
    </row>
    <row r="12367" spans="2:2" x14ac:dyDescent="0.3">
      <c r="B12367" s="4"/>
    </row>
    <row r="12368" spans="2:2" x14ac:dyDescent="0.3">
      <c r="B12368" s="4"/>
    </row>
    <row r="12369" spans="2:2" x14ac:dyDescent="0.3">
      <c r="B12369" s="4"/>
    </row>
    <row r="12370" spans="2:2" x14ac:dyDescent="0.3">
      <c r="B12370" s="4"/>
    </row>
    <row r="12371" spans="2:2" x14ac:dyDescent="0.3">
      <c r="B12371" s="4"/>
    </row>
    <row r="12372" spans="2:2" x14ac:dyDescent="0.3">
      <c r="B12372" s="4"/>
    </row>
    <row r="12373" spans="2:2" x14ac:dyDescent="0.3">
      <c r="B12373" s="4"/>
    </row>
    <row r="12374" spans="2:2" x14ac:dyDescent="0.3">
      <c r="B12374" s="4"/>
    </row>
    <row r="12375" spans="2:2" x14ac:dyDescent="0.3">
      <c r="B12375" s="4"/>
    </row>
    <row r="12376" spans="2:2" x14ac:dyDescent="0.3">
      <c r="B12376" s="4"/>
    </row>
    <row r="12377" spans="2:2" x14ac:dyDescent="0.3">
      <c r="B12377" s="4"/>
    </row>
    <row r="12378" spans="2:2" x14ac:dyDescent="0.3">
      <c r="B12378" s="4"/>
    </row>
    <row r="12379" spans="2:2" x14ac:dyDescent="0.3">
      <c r="B12379" s="4"/>
    </row>
    <row r="12380" spans="2:2" x14ac:dyDescent="0.3">
      <c r="B12380" s="4"/>
    </row>
    <row r="12381" spans="2:2" x14ac:dyDescent="0.3">
      <c r="B12381" s="4"/>
    </row>
    <row r="12382" spans="2:2" x14ac:dyDescent="0.3">
      <c r="B12382" s="4"/>
    </row>
    <row r="12383" spans="2:2" x14ac:dyDescent="0.3">
      <c r="B12383" s="4"/>
    </row>
    <row r="12384" spans="2:2" x14ac:dyDescent="0.3">
      <c r="B12384" s="4"/>
    </row>
    <row r="12385" spans="2:2" x14ac:dyDescent="0.3">
      <c r="B12385" s="4"/>
    </row>
    <row r="12386" spans="2:2" x14ac:dyDescent="0.3">
      <c r="B12386" s="4"/>
    </row>
    <row r="12387" spans="2:2" x14ac:dyDescent="0.3">
      <c r="B12387" s="4"/>
    </row>
    <row r="12388" spans="2:2" x14ac:dyDescent="0.3">
      <c r="B12388" s="4"/>
    </row>
    <row r="12389" spans="2:2" x14ac:dyDescent="0.3">
      <c r="B12389" s="4"/>
    </row>
    <row r="12390" spans="2:2" x14ac:dyDescent="0.3">
      <c r="B12390" s="4"/>
    </row>
    <row r="12391" spans="2:2" x14ac:dyDescent="0.3">
      <c r="B12391" s="4"/>
    </row>
    <row r="12392" spans="2:2" x14ac:dyDescent="0.3">
      <c r="B12392" s="4"/>
    </row>
    <row r="12393" spans="2:2" x14ac:dyDescent="0.3">
      <c r="B12393" s="4"/>
    </row>
    <row r="12394" spans="2:2" x14ac:dyDescent="0.3">
      <c r="B12394" s="4"/>
    </row>
    <row r="12395" spans="2:2" x14ac:dyDescent="0.3">
      <c r="B12395" s="4"/>
    </row>
    <row r="12396" spans="2:2" x14ac:dyDescent="0.3">
      <c r="B12396" s="4"/>
    </row>
    <row r="12397" spans="2:2" x14ac:dyDescent="0.3">
      <c r="B12397" s="4"/>
    </row>
    <row r="12398" spans="2:2" x14ac:dyDescent="0.3">
      <c r="B12398" s="4"/>
    </row>
    <row r="12399" spans="2:2" x14ac:dyDescent="0.3">
      <c r="B12399" s="4"/>
    </row>
    <row r="12400" spans="2:2" x14ac:dyDescent="0.3">
      <c r="B12400" s="4"/>
    </row>
    <row r="12401" spans="2:2" x14ac:dyDescent="0.3">
      <c r="B12401" s="4"/>
    </row>
    <row r="12402" spans="2:2" x14ac:dyDescent="0.3">
      <c r="B12402" s="4"/>
    </row>
    <row r="12403" spans="2:2" x14ac:dyDescent="0.3">
      <c r="B12403" s="4"/>
    </row>
    <row r="12404" spans="2:2" x14ac:dyDescent="0.3">
      <c r="B12404" s="4"/>
    </row>
    <row r="12405" spans="2:2" x14ac:dyDescent="0.3">
      <c r="B12405" s="4"/>
    </row>
    <row r="12406" spans="2:2" x14ac:dyDescent="0.3">
      <c r="B12406" s="4"/>
    </row>
    <row r="12407" spans="2:2" x14ac:dyDescent="0.3">
      <c r="B12407" s="4"/>
    </row>
    <row r="12408" spans="2:2" x14ac:dyDescent="0.3">
      <c r="B12408" s="4"/>
    </row>
    <row r="12409" spans="2:2" x14ac:dyDescent="0.3">
      <c r="B12409" s="4"/>
    </row>
    <row r="12410" spans="2:2" x14ac:dyDescent="0.3">
      <c r="B12410" s="4"/>
    </row>
    <row r="12411" spans="2:2" x14ac:dyDescent="0.3">
      <c r="B12411" s="4"/>
    </row>
    <row r="12412" spans="2:2" x14ac:dyDescent="0.3">
      <c r="B12412" s="4"/>
    </row>
    <row r="12413" spans="2:2" x14ac:dyDescent="0.3">
      <c r="B12413" s="4"/>
    </row>
    <row r="12414" spans="2:2" x14ac:dyDescent="0.3">
      <c r="B12414" s="4"/>
    </row>
    <row r="12415" spans="2:2" x14ac:dyDescent="0.3">
      <c r="B12415" s="4"/>
    </row>
    <row r="12416" spans="2:2" x14ac:dyDescent="0.3">
      <c r="B12416" s="4"/>
    </row>
    <row r="12417" spans="2:2" x14ac:dyDescent="0.3">
      <c r="B12417" s="4"/>
    </row>
    <row r="12418" spans="2:2" x14ac:dyDescent="0.3">
      <c r="B12418" s="4"/>
    </row>
    <row r="12419" spans="2:2" x14ac:dyDescent="0.3">
      <c r="B12419" s="4"/>
    </row>
    <row r="12420" spans="2:2" x14ac:dyDescent="0.3">
      <c r="B12420" s="4"/>
    </row>
    <row r="12421" spans="2:2" x14ac:dyDescent="0.3">
      <c r="B12421" s="4"/>
    </row>
    <row r="12422" spans="2:2" x14ac:dyDescent="0.3">
      <c r="B12422" s="4"/>
    </row>
    <row r="12423" spans="2:2" x14ac:dyDescent="0.3">
      <c r="B12423" s="4"/>
    </row>
    <row r="12424" spans="2:2" x14ac:dyDescent="0.3">
      <c r="B12424" s="4"/>
    </row>
    <row r="12425" spans="2:2" x14ac:dyDescent="0.3">
      <c r="B12425" s="4"/>
    </row>
    <row r="12426" spans="2:2" x14ac:dyDescent="0.3">
      <c r="B12426" s="4"/>
    </row>
    <row r="12427" spans="2:2" x14ac:dyDescent="0.3">
      <c r="B12427" s="4"/>
    </row>
    <row r="12428" spans="2:2" x14ac:dyDescent="0.3">
      <c r="B12428" s="4"/>
    </row>
    <row r="12429" spans="2:2" x14ac:dyDescent="0.3">
      <c r="B12429" s="4"/>
    </row>
    <row r="12430" spans="2:2" x14ac:dyDescent="0.3">
      <c r="B12430" s="4"/>
    </row>
    <row r="12431" spans="2:2" x14ac:dyDescent="0.3">
      <c r="B12431" s="4"/>
    </row>
    <row r="12432" spans="2:2" x14ac:dyDescent="0.3">
      <c r="B12432" s="4"/>
    </row>
    <row r="12433" spans="2:2" x14ac:dyDescent="0.3">
      <c r="B12433" s="4"/>
    </row>
    <row r="12434" spans="2:2" x14ac:dyDescent="0.3">
      <c r="B12434" s="4"/>
    </row>
    <row r="12435" spans="2:2" x14ac:dyDescent="0.3">
      <c r="B12435" s="4"/>
    </row>
    <row r="12436" spans="2:2" x14ac:dyDescent="0.3">
      <c r="B12436" s="4"/>
    </row>
    <row r="12437" spans="2:2" x14ac:dyDescent="0.3">
      <c r="B12437" s="4"/>
    </row>
    <row r="12438" spans="2:2" x14ac:dyDescent="0.3">
      <c r="B12438" s="4"/>
    </row>
    <row r="12439" spans="2:2" x14ac:dyDescent="0.3">
      <c r="B12439" s="4"/>
    </row>
    <row r="12440" spans="2:2" x14ac:dyDescent="0.3">
      <c r="B12440" s="4"/>
    </row>
    <row r="12441" spans="2:2" x14ac:dyDescent="0.3">
      <c r="B12441" s="4"/>
    </row>
    <row r="12442" spans="2:2" x14ac:dyDescent="0.3">
      <c r="B12442" s="4"/>
    </row>
    <row r="12443" spans="2:2" x14ac:dyDescent="0.3">
      <c r="B12443" s="4"/>
    </row>
    <row r="12444" spans="2:2" x14ac:dyDescent="0.3">
      <c r="B12444" s="4"/>
    </row>
    <row r="12445" spans="2:2" x14ac:dyDescent="0.3">
      <c r="B12445" s="4"/>
    </row>
    <row r="12446" spans="2:2" x14ac:dyDescent="0.3">
      <c r="B12446" s="4"/>
    </row>
    <row r="12447" spans="2:2" x14ac:dyDescent="0.3">
      <c r="B12447" s="4"/>
    </row>
    <row r="12448" spans="2:2" x14ac:dyDescent="0.3">
      <c r="B12448" s="4"/>
    </row>
    <row r="12449" spans="2:2" x14ac:dyDescent="0.3">
      <c r="B12449" s="4"/>
    </row>
    <row r="12450" spans="2:2" x14ac:dyDescent="0.3">
      <c r="B12450" s="4"/>
    </row>
    <row r="12451" spans="2:2" x14ac:dyDescent="0.3">
      <c r="B12451" s="4"/>
    </row>
    <row r="12452" spans="2:2" x14ac:dyDescent="0.3">
      <c r="B12452" s="4"/>
    </row>
    <row r="12453" spans="2:2" x14ac:dyDescent="0.3">
      <c r="B12453" s="4"/>
    </row>
    <row r="12454" spans="2:2" x14ac:dyDescent="0.3">
      <c r="B12454" s="4"/>
    </row>
    <row r="12455" spans="2:2" x14ac:dyDescent="0.3">
      <c r="B12455" s="4"/>
    </row>
    <row r="12456" spans="2:2" x14ac:dyDescent="0.3">
      <c r="B12456" s="4"/>
    </row>
    <row r="12457" spans="2:2" x14ac:dyDescent="0.3">
      <c r="B12457" s="4"/>
    </row>
    <row r="12458" spans="2:2" x14ac:dyDescent="0.3">
      <c r="B12458" s="4"/>
    </row>
    <row r="12459" spans="2:2" x14ac:dyDescent="0.3">
      <c r="B12459" s="4"/>
    </row>
    <row r="12460" spans="2:2" x14ac:dyDescent="0.3">
      <c r="B12460" s="4"/>
    </row>
    <row r="12461" spans="2:2" x14ac:dyDescent="0.3">
      <c r="B12461" s="4"/>
    </row>
    <row r="12462" spans="2:2" x14ac:dyDescent="0.3">
      <c r="B12462" s="4"/>
    </row>
    <row r="12463" spans="2:2" x14ac:dyDescent="0.3">
      <c r="B12463" s="4"/>
    </row>
    <row r="12464" spans="2:2" x14ac:dyDescent="0.3">
      <c r="B12464" s="4"/>
    </row>
    <row r="12465" spans="2:2" x14ac:dyDescent="0.3">
      <c r="B12465" s="4"/>
    </row>
    <row r="12466" spans="2:2" x14ac:dyDescent="0.3">
      <c r="B12466" s="4"/>
    </row>
    <row r="12467" spans="2:2" x14ac:dyDescent="0.3">
      <c r="B12467" s="4"/>
    </row>
    <row r="12468" spans="2:2" x14ac:dyDescent="0.3">
      <c r="B12468" s="4"/>
    </row>
    <row r="12469" spans="2:2" x14ac:dyDescent="0.3">
      <c r="B12469" s="4"/>
    </row>
    <row r="12470" spans="2:2" x14ac:dyDescent="0.3">
      <c r="B12470" s="4"/>
    </row>
    <row r="12471" spans="2:2" x14ac:dyDescent="0.3">
      <c r="B12471" s="4"/>
    </row>
    <row r="12472" spans="2:2" x14ac:dyDescent="0.3">
      <c r="B12472" s="4"/>
    </row>
    <row r="12473" spans="2:2" x14ac:dyDescent="0.3">
      <c r="B12473" s="4"/>
    </row>
    <row r="12474" spans="2:2" x14ac:dyDescent="0.3">
      <c r="B12474" s="4"/>
    </row>
    <row r="12475" spans="2:2" x14ac:dyDescent="0.3">
      <c r="B12475" s="4"/>
    </row>
    <row r="12476" spans="2:2" x14ac:dyDescent="0.3">
      <c r="B12476" s="4"/>
    </row>
    <row r="12477" spans="2:2" x14ac:dyDescent="0.3">
      <c r="B12477" s="4"/>
    </row>
    <row r="12478" spans="2:2" x14ac:dyDescent="0.3">
      <c r="B12478" s="4"/>
    </row>
    <row r="12479" spans="2:2" x14ac:dyDescent="0.3">
      <c r="B12479" s="4"/>
    </row>
    <row r="12480" spans="2:2" x14ac:dyDescent="0.3">
      <c r="B12480" s="4"/>
    </row>
    <row r="12481" spans="2:2" x14ac:dyDescent="0.3">
      <c r="B12481" s="4"/>
    </row>
    <row r="12482" spans="2:2" x14ac:dyDescent="0.3">
      <c r="B12482" s="4"/>
    </row>
    <row r="12483" spans="2:2" x14ac:dyDescent="0.3">
      <c r="B12483" s="4"/>
    </row>
    <row r="12484" spans="2:2" x14ac:dyDescent="0.3">
      <c r="B12484" s="4"/>
    </row>
    <row r="12485" spans="2:2" x14ac:dyDescent="0.3">
      <c r="B12485" s="4"/>
    </row>
    <row r="12486" spans="2:2" x14ac:dyDescent="0.3">
      <c r="B12486" s="4"/>
    </row>
    <row r="12487" spans="2:2" x14ac:dyDescent="0.3">
      <c r="B12487" s="4"/>
    </row>
    <row r="12488" spans="2:2" x14ac:dyDescent="0.3">
      <c r="B12488" s="4"/>
    </row>
    <row r="12489" spans="2:2" x14ac:dyDescent="0.3">
      <c r="B12489" s="4"/>
    </row>
    <row r="12490" spans="2:2" x14ac:dyDescent="0.3">
      <c r="B12490" s="4"/>
    </row>
    <row r="12491" spans="2:2" x14ac:dyDescent="0.3">
      <c r="B12491" s="4"/>
    </row>
    <row r="12492" spans="2:2" x14ac:dyDescent="0.3">
      <c r="B12492" s="4"/>
    </row>
    <row r="12493" spans="2:2" x14ac:dyDescent="0.3">
      <c r="B12493" s="4"/>
    </row>
    <row r="12494" spans="2:2" x14ac:dyDescent="0.3">
      <c r="B12494" s="4"/>
    </row>
    <row r="12495" spans="2:2" x14ac:dyDescent="0.3">
      <c r="B12495" s="4"/>
    </row>
    <row r="12496" spans="2:2" x14ac:dyDescent="0.3">
      <c r="B12496" s="4"/>
    </row>
    <row r="12497" spans="2:2" x14ac:dyDescent="0.3">
      <c r="B12497" s="4"/>
    </row>
    <row r="12498" spans="2:2" x14ac:dyDescent="0.3">
      <c r="B12498" s="4"/>
    </row>
    <row r="12499" spans="2:2" x14ac:dyDescent="0.3">
      <c r="B12499" s="4"/>
    </row>
    <row r="12500" spans="2:2" x14ac:dyDescent="0.3">
      <c r="B12500" s="4"/>
    </row>
    <row r="12501" spans="2:2" x14ac:dyDescent="0.3">
      <c r="B12501" s="4"/>
    </row>
    <row r="12502" spans="2:2" x14ac:dyDescent="0.3">
      <c r="B12502" s="4"/>
    </row>
    <row r="12503" spans="2:2" x14ac:dyDescent="0.3">
      <c r="B12503" s="4"/>
    </row>
    <row r="12504" spans="2:2" x14ac:dyDescent="0.3">
      <c r="B12504" s="4"/>
    </row>
    <row r="12505" spans="2:2" x14ac:dyDescent="0.3">
      <c r="B12505" s="4"/>
    </row>
    <row r="12506" spans="2:2" x14ac:dyDescent="0.3">
      <c r="B12506" s="4"/>
    </row>
    <row r="12507" spans="2:2" x14ac:dyDescent="0.3">
      <c r="B12507" s="4"/>
    </row>
    <row r="12508" spans="2:2" x14ac:dyDescent="0.3">
      <c r="B12508" s="4"/>
    </row>
    <row r="12509" spans="2:2" x14ac:dyDescent="0.3">
      <c r="B12509" s="4"/>
    </row>
    <row r="12510" spans="2:2" x14ac:dyDescent="0.3">
      <c r="B12510" s="4"/>
    </row>
    <row r="12511" spans="2:2" x14ac:dyDescent="0.3">
      <c r="B12511" s="4"/>
    </row>
    <row r="12512" spans="2:2" x14ac:dyDescent="0.3">
      <c r="B12512" s="4"/>
    </row>
    <row r="12513" spans="2:2" x14ac:dyDescent="0.3">
      <c r="B12513" s="4"/>
    </row>
    <row r="12514" spans="2:2" x14ac:dyDescent="0.3">
      <c r="B12514" s="4"/>
    </row>
    <row r="12515" spans="2:2" x14ac:dyDescent="0.3">
      <c r="B12515" s="4"/>
    </row>
    <row r="12516" spans="2:2" x14ac:dyDescent="0.3">
      <c r="B12516" s="4"/>
    </row>
    <row r="12517" spans="2:2" x14ac:dyDescent="0.3">
      <c r="B12517" s="4"/>
    </row>
    <row r="12518" spans="2:2" x14ac:dyDescent="0.3">
      <c r="B12518" s="4"/>
    </row>
    <row r="12519" spans="2:2" x14ac:dyDescent="0.3">
      <c r="B12519" s="4"/>
    </row>
    <row r="12520" spans="2:2" x14ac:dyDescent="0.3">
      <c r="B12520" s="4"/>
    </row>
    <row r="12521" spans="2:2" x14ac:dyDescent="0.3">
      <c r="B12521" s="4"/>
    </row>
    <row r="12522" spans="2:2" x14ac:dyDescent="0.3">
      <c r="B12522" s="4"/>
    </row>
    <row r="12523" spans="2:2" x14ac:dyDescent="0.3">
      <c r="B12523" s="4"/>
    </row>
    <row r="12524" spans="2:2" x14ac:dyDescent="0.3">
      <c r="B12524" s="4"/>
    </row>
    <row r="12525" spans="2:2" x14ac:dyDescent="0.3">
      <c r="B12525" s="4"/>
    </row>
    <row r="12526" spans="2:2" x14ac:dyDescent="0.3">
      <c r="B12526" s="4"/>
    </row>
    <row r="12527" spans="2:2" x14ac:dyDescent="0.3">
      <c r="B12527" s="4"/>
    </row>
    <row r="12528" spans="2:2" x14ac:dyDescent="0.3">
      <c r="B12528" s="4"/>
    </row>
    <row r="12529" spans="2:2" x14ac:dyDescent="0.3">
      <c r="B12529" s="4"/>
    </row>
    <row r="12530" spans="2:2" x14ac:dyDescent="0.3">
      <c r="B12530" s="4"/>
    </row>
    <row r="12531" spans="2:2" x14ac:dyDescent="0.3">
      <c r="B12531" s="4"/>
    </row>
    <row r="12532" spans="2:2" x14ac:dyDescent="0.3">
      <c r="B12532" s="4"/>
    </row>
    <row r="12533" spans="2:2" x14ac:dyDescent="0.3">
      <c r="B12533" s="4"/>
    </row>
    <row r="12534" spans="2:2" x14ac:dyDescent="0.3">
      <c r="B12534" s="4"/>
    </row>
    <row r="12535" spans="2:2" x14ac:dyDescent="0.3">
      <c r="B12535" s="4"/>
    </row>
    <row r="12536" spans="2:2" x14ac:dyDescent="0.3">
      <c r="B12536" s="4"/>
    </row>
    <row r="12537" spans="2:2" x14ac:dyDescent="0.3">
      <c r="B12537" s="4"/>
    </row>
    <row r="12538" spans="2:2" x14ac:dyDescent="0.3">
      <c r="B12538" s="4"/>
    </row>
    <row r="12539" spans="2:2" x14ac:dyDescent="0.3">
      <c r="B12539" s="4"/>
    </row>
    <row r="12540" spans="2:2" x14ac:dyDescent="0.3">
      <c r="B12540" s="4"/>
    </row>
    <row r="12541" spans="2:2" x14ac:dyDescent="0.3">
      <c r="B12541" s="4"/>
    </row>
    <row r="12542" spans="2:2" x14ac:dyDescent="0.3">
      <c r="B12542" s="4"/>
    </row>
    <row r="12543" spans="2:2" x14ac:dyDescent="0.3">
      <c r="B12543" s="4"/>
    </row>
    <row r="12544" spans="2:2" x14ac:dyDescent="0.3">
      <c r="B12544" s="4"/>
    </row>
    <row r="12545" spans="2:2" x14ac:dyDescent="0.3">
      <c r="B12545" s="4"/>
    </row>
    <row r="12546" spans="2:2" x14ac:dyDescent="0.3">
      <c r="B12546" s="4"/>
    </row>
    <row r="12547" spans="2:2" x14ac:dyDescent="0.3">
      <c r="B12547" s="4"/>
    </row>
    <row r="12548" spans="2:2" x14ac:dyDescent="0.3">
      <c r="B12548" s="4"/>
    </row>
    <row r="12549" spans="2:2" x14ac:dyDescent="0.3">
      <c r="B12549" s="4"/>
    </row>
    <row r="12550" spans="2:2" x14ac:dyDescent="0.3">
      <c r="B12550" s="4"/>
    </row>
    <row r="12551" spans="2:2" x14ac:dyDescent="0.3">
      <c r="B12551" s="4"/>
    </row>
    <row r="12552" spans="2:2" x14ac:dyDescent="0.3">
      <c r="B12552" s="4"/>
    </row>
    <row r="12553" spans="2:2" x14ac:dyDescent="0.3">
      <c r="B12553" s="4"/>
    </row>
    <row r="12554" spans="2:2" x14ac:dyDescent="0.3">
      <c r="B12554" s="4"/>
    </row>
    <row r="12555" spans="2:2" x14ac:dyDescent="0.3">
      <c r="B12555" s="4"/>
    </row>
    <row r="12556" spans="2:2" x14ac:dyDescent="0.3">
      <c r="B12556" s="4"/>
    </row>
    <row r="12557" spans="2:2" x14ac:dyDescent="0.3">
      <c r="B12557" s="4"/>
    </row>
    <row r="12558" spans="2:2" x14ac:dyDescent="0.3">
      <c r="B12558" s="4"/>
    </row>
    <row r="12559" spans="2:2" x14ac:dyDescent="0.3">
      <c r="B12559" s="4"/>
    </row>
    <row r="12560" spans="2:2" x14ac:dyDescent="0.3">
      <c r="B12560" s="4"/>
    </row>
    <row r="12561" spans="2:2" x14ac:dyDescent="0.3">
      <c r="B12561" s="4"/>
    </row>
    <row r="12562" spans="2:2" x14ac:dyDescent="0.3">
      <c r="B12562" s="4"/>
    </row>
    <row r="12563" spans="2:2" x14ac:dyDescent="0.3">
      <c r="B12563" s="4"/>
    </row>
    <row r="12564" spans="2:2" x14ac:dyDescent="0.3">
      <c r="B12564" s="4"/>
    </row>
    <row r="12565" spans="2:2" x14ac:dyDescent="0.3">
      <c r="B12565" s="4"/>
    </row>
    <row r="12566" spans="2:2" x14ac:dyDescent="0.3">
      <c r="B12566" s="4"/>
    </row>
    <row r="12567" spans="2:2" x14ac:dyDescent="0.3">
      <c r="B12567" s="4"/>
    </row>
    <row r="12568" spans="2:2" x14ac:dyDescent="0.3">
      <c r="B12568" s="4"/>
    </row>
    <row r="12569" spans="2:2" x14ac:dyDescent="0.3">
      <c r="B12569" s="4"/>
    </row>
    <row r="12570" spans="2:2" x14ac:dyDescent="0.3">
      <c r="B12570" s="4"/>
    </row>
    <row r="12571" spans="2:2" x14ac:dyDescent="0.3">
      <c r="B12571" s="4"/>
    </row>
    <row r="12572" spans="2:2" x14ac:dyDescent="0.3">
      <c r="B12572" s="4"/>
    </row>
    <row r="12573" spans="2:2" x14ac:dyDescent="0.3">
      <c r="B12573" s="4"/>
    </row>
    <row r="12574" spans="2:2" x14ac:dyDescent="0.3">
      <c r="B12574" s="4"/>
    </row>
    <row r="12575" spans="2:2" x14ac:dyDescent="0.3">
      <c r="B12575" s="4"/>
    </row>
    <row r="12576" spans="2:2" x14ac:dyDescent="0.3">
      <c r="B12576" s="4"/>
    </row>
    <row r="12577" spans="2:2" x14ac:dyDescent="0.3">
      <c r="B12577" s="4"/>
    </row>
    <row r="12578" spans="2:2" x14ac:dyDescent="0.3">
      <c r="B12578" s="4"/>
    </row>
    <row r="12579" spans="2:2" x14ac:dyDescent="0.3">
      <c r="B12579" s="4"/>
    </row>
    <row r="12580" spans="2:2" x14ac:dyDescent="0.3">
      <c r="B12580" s="4"/>
    </row>
    <row r="12581" spans="2:2" x14ac:dyDescent="0.3">
      <c r="B12581" s="4"/>
    </row>
    <row r="12582" spans="2:2" x14ac:dyDescent="0.3">
      <c r="B12582" s="4"/>
    </row>
    <row r="12583" spans="2:2" x14ac:dyDescent="0.3">
      <c r="B12583" s="4"/>
    </row>
    <row r="12584" spans="2:2" x14ac:dyDescent="0.3">
      <c r="B12584" s="4"/>
    </row>
    <row r="12585" spans="2:2" x14ac:dyDescent="0.3">
      <c r="B12585" s="4"/>
    </row>
    <row r="12586" spans="2:2" x14ac:dyDescent="0.3">
      <c r="B12586" s="4"/>
    </row>
    <row r="12587" spans="2:2" x14ac:dyDescent="0.3">
      <c r="B12587" s="4"/>
    </row>
    <row r="12588" spans="2:2" x14ac:dyDescent="0.3">
      <c r="B12588" s="4"/>
    </row>
    <row r="12589" spans="2:2" x14ac:dyDescent="0.3">
      <c r="B12589" s="4"/>
    </row>
    <row r="12590" spans="2:2" x14ac:dyDescent="0.3">
      <c r="B12590" s="4"/>
    </row>
    <row r="12591" spans="2:2" x14ac:dyDescent="0.3">
      <c r="B12591" s="4"/>
    </row>
    <row r="12592" spans="2:2" x14ac:dyDescent="0.3">
      <c r="B12592" s="4"/>
    </row>
    <row r="12593" spans="2:2" x14ac:dyDescent="0.3">
      <c r="B12593" s="4"/>
    </row>
    <row r="12594" spans="2:2" x14ac:dyDescent="0.3">
      <c r="B12594" s="4"/>
    </row>
    <row r="12595" spans="2:2" x14ac:dyDescent="0.3">
      <c r="B12595" s="4"/>
    </row>
    <row r="12596" spans="2:2" x14ac:dyDescent="0.3">
      <c r="B12596" s="4"/>
    </row>
    <row r="12597" spans="2:2" x14ac:dyDescent="0.3">
      <c r="B12597" s="4"/>
    </row>
    <row r="12598" spans="2:2" x14ac:dyDescent="0.3">
      <c r="B12598" s="4"/>
    </row>
    <row r="12599" spans="2:2" x14ac:dyDescent="0.3">
      <c r="B12599" s="4"/>
    </row>
    <row r="12600" spans="2:2" x14ac:dyDescent="0.3">
      <c r="B12600" s="4"/>
    </row>
    <row r="12601" spans="2:2" x14ac:dyDescent="0.3">
      <c r="B12601" s="4"/>
    </row>
    <row r="12602" spans="2:2" x14ac:dyDescent="0.3">
      <c r="B12602" s="4"/>
    </row>
    <row r="12603" spans="2:2" x14ac:dyDescent="0.3">
      <c r="B12603" s="4"/>
    </row>
    <row r="12604" spans="2:2" x14ac:dyDescent="0.3">
      <c r="B12604" s="4"/>
    </row>
    <row r="12605" spans="2:2" x14ac:dyDescent="0.3">
      <c r="B12605" s="4"/>
    </row>
    <row r="12606" spans="2:2" x14ac:dyDescent="0.3">
      <c r="B12606" s="4"/>
    </row>
    <row r="12607" spans="2:2" x14ac:dyDescent="0.3">
      <c r="B12607" s="4"/>
    </row>
    <row r="12608" spans="2:2" x14ac:dyDescent="0.3">
      <c r="B12608" s="4"/>
    </row>
    <row r="12609" spans="2:2" x14ac:dyDescent="0.3">
      <c r="B12609" s="4"/>
    </row>
    <row r="12610" spans="2:2" x14ac:dyDescent="0.3">
      <c r="B12610" s="4"/>
    </row>
    <row r="12611" spans="2:2" x14ac:dyDescent="0.3">
      <c r="B12611" s="4"/>
    </row>
    <row r="12612" spans="2:2" x14ac:dyDescent="0.3">
      <c r="B12612" s="4"/>
    </row>
    <row r="12613" spans="2:2" x14ac:dyDescent="0.3">
      <c r="B12613" s="4"/>
    </row>
    <row r="12614" spans="2:2" x14ac:dyDescent="0.3">
      <c r="B12614" s="4"/>
    </row>
    <row r="12615" spans="2:2" x14ac:dyDescent="0.3">
      <c r="B12615" s="4"/>
    </row>
    <row r="12616" spans="2:2" x14ac:dyDescent="0.3">
      <c r="B12616" s="4"/>
    </row>
    <row r="12617" spans="2:2" x14ac:dyDescent="0.3">
      <c r="B12617" s="4"/>
    </row>
    <row r="12618" spans="2:2" x14ac:dyDescent="0.3">
      <c r="B12618" s="4"/>
    </row>
    <row r="12619" spans="2:2" x14ac:dyDescent="0.3">
      <c r="B12619" s="4"/>
    </row>
    <row r="12620" spans="2:2" x14ac:dyDescent="0.3">
      <c r="B12620" s="4"/>
    </row>
    <row r="12621" spans="2:2" x14ac:dyDescent="0.3">
      <c r="B12621" s="4"/>
    </row>
    <row r="12622" spans="2:2" x14ac:dyDescent="0.3">
      <c r="B12622" s="4"/>
    </row>
    <row r="12623" spans="2:2" x14ac:dyDescent="0.3">
      <c r="B12623" s="4"/>
    </row>
    <row r="12624" spans="2:2" x14ac:dyDescent="0.3">
      <c r="B12624" s="4"/>
    </row>
    <row r="12625" spans="2:2" x14ac:dyDescent="0.3">
      <c r="B12625" s="4"/>
    </row>
    <row r="12626" spans="2:2" x14ac:dyDescent="0.3">
      <c r="B12626" s="4"/>
    </row>
    <row r="12627" spans="2:2" x14ac:dyDescent="0.3">
      <c r="B12627" s="4"/>
    </row>
    <row r="12628" spans="2:2" x14ac:dyDescent="0.3">
      <c r="B12628" s="4"/>
    </row>
    <row r="12629" spans="2:2" x14ac:dyDescent="0.3">
      <c r="B12629" s="4"/>
    </row>
    <row r="12630" spans="2:2" x14ac:dyDescent="0.3">
      <c r="B12630" s="4"/>
    </row>
    <row r="12631" spans="2:2" x14ac:dyDescent="0.3">
      <c r="B12631" s="4"/>
    </row>
    <row r="12632" spans="2:2" x14ac:dyDescent="0.3">
      <c r="B12632" s="4"/>
    </row>
    <row r="12633" spans="2:2" x14ac:dyDescent="0.3">
      <c r="B12633" s="4"/>
    </row>
    <row r="12634" spans="2:2" x14ac:dyDescent="0.3">
      <c r="B12634" s="4"/>
    </row>
    <row r="12635" spans="2:2" x14ac:dyDescent="0.3">
      <c r="B12635" s="4"/>
    </row>
    <row r="12636" spans="2:2" x14ac:dyDescent="0.3">
      <c r="B12636" s="4"/>
    </row>
    <row r="12637" spans="2:2" x14ac:dyDescent="0.3">
      <c r="B12637" s="4"/>
    </row>
    <row r="12638" spans="2:2" x14ac:dyDescent="0.3">
      <c r="B12638" s="4"/>
    </row>
    <row r="12639" spans="2:2" x14ac:dyDescent="0.3">
      <c r="B12639" s="4"/>
    </row>
    <row r="12640" spans="2:2" x14ac:dyDescent="0.3">
      <c r="B12640" s="4"/>
    </row>
    <row r="12641" spans="2:2" x14ac:dyDescent="0.3">
      <c r="B12641" s="4"/>
    </row>
    <row r="12642" spans="2:2" x14ac:dyDescent="0.3">
      <c r="B12642" s="4"/>
    </row>
    <row r="12643" spans="2:2" x14ac:dyDescent="0.3">
      <c r="B12643" s="4"/>
    </row>
    <row r="12644" spans="2:2" x14ac:dyDescent="0.3">
      <c r="B12644" s="4"/>
    </row>
    <row r="12645" spans="2:2" x14ac:dyDescent="0.3">
      <c r="B12645" s="4"/>
    </row>
    <row r="12646" spans="2:2" x14ac:dyDescent="0.3">
      <c r="B12646" s="4"/>
    </row>
    <row r="12647" spans="2:2" x14ac:dyDescent="0.3">
      <c r="B12647" s="4"/>
    </row>
    <row r="12648" spans="2:2" x14ac:dyDescent="0.3">
      <c r="B12648" s="4"/>
    </row>
    <row r="12649" spans="2:2" x14ac:dyDescent="0.3">
      <c r="B12649" s="4"/>
    </row>
    <row r="12650" spans="2:2" x14ac:dyDescent="0.3">
      <c r="B12650" s="4"/>
    </row>
    <row r="12651" spans="2:2" x14ac:dyDescent="0.3">
      <c r="B12651" s="4"/>
    </row>
    <row r="12652" spans="2:2" x14ac:dyDescent="0.3">
      <c r="B12652" s="4"/>
    </row>
    <row r="12653" spans="2:2" x14ac:dyDescent="0.3">
      <c r="B12653" s="4"/>
    </row>
    <row r="12654" spans="2:2" x14ac:dyDescent="0.3">
      <c r="B12654" s="4"/>
    </row>
    <row r="12655" spans="2:2" x14ac:dyDescent="0.3">
      <c r="B12655" s="4"/>
    </row>
    <row r="12656" spans="2:2" x14ac:dyDescent="0.3">
      <c r="B12656" s="4"/>
    </row>
    <row r="12657" spans="2:2" x14ac:dyDescent="0.3">
      <c r="B12657" s="4"/>
    </row>
    <row r="12658" spans="2:2" x14ac:dyDescent="0.3">
      <c r="B12658" s="4"/>
    </row>
    <row r="12659" spans="2:2" x14ac:dyDescent="0.3">
      <c r="B12659" s="4"/>
    </row>
    <row r="12660" spans="2:2" x14ac:dyDescent="0.3">
      <c r="B12660" s="4"/>
    </row>
    <row r="12661" spans="2:2" x14ac:dyDescent="0.3">
      <c r="B12661" s="4"/>
    </row>
    <row r="12662" spans="2:2" x14ac:dyDescent="0.3">
      <c r="B12662" s="4"/>
    </row>
    <row r="12663" spans="2:2" x14ac:dyDescent="0.3">
      <c r="B12663" s="4"/>
    </row>
    <row r="12664" spans="2:2" x14ac:dyDescent="0.3">
      <c r="B12664" s="4"/>
    </row>
    <row r="12665" spans="2:2" x14ac:dyDescent="0.3">
      <c r="B12665" s="4"/>
    </row>
    <row r="12666" spans="2:2" x14ac:dyDescent="0.3">
      <c r="B12666" s="4"/>
    </row>
    <row r="12667" spans="2:2" x14ac:dyDescent="0.3">
      <c r="B12667" s="4"/>
    </row>
    <row r="12668" spans="2:2" x14ac:dyDescent="0.3">
      <c r="B12668" s="4"/>
    </row>
    <row r="12669" spans="2:2" x14ac:dyDescent="0.3">
      <c r="B12669" s="4"/>
    </row>
    <row r="12670" spans="2:2" x14ac:dyDescent="0.3">
      <c r="B12670" s="4"/>
    </row>
    <row r="12671" spans="2:2" x14ac:dyDescent="0.3">
      <c r="B12671" s="4"/>
    </row>
    <row r="12672" spans="2:2" x14ac:dyDescent="0.3">
      <c r="B12672" s="4"/>
    </row>
    <row r="12673" spans="2:2" x14ac:dyDescent="0.3">
      <c r="B12673" s="4"/>
    </row>
    <row r="12674" spans="2:2" x14ac:dyDescent="0.3">
      <c r="B12674" s="4"/>
    </row>
    <row r="12675" spans="2:2" x14ac:dyDescent="0.3">
      <c r="B12675" s="4"/>
    </row>
    <row r="12676" spans="2:2" x14ac:dyDescent="0.3">
      <c r="B12676" s="4"/>
    </row>
    <row r="12677" spans="2:2" x14ac:dyDescent="0.3">
      <c r="B12677" s="4"/>
    </row>
    <row r="12678" spans="2:2" x14ac:dyDescent="0.3">
      <c r="B12678" s="4"/>
    </row>
    <row r="12679" spans="2:2" x14ac:dyDescent="0.3">
      <c r="B12679" s="4"/>
    </row>
    <row r="12680" spans="2:2" x14ac:dyDescent="0.3">
      <c r="B12680" s="4"/>
    </row>
    <row r="12681" spans="2:2" x14ac:dyDescent="0.3">
      <c r="B12681" s="4"/>
    </row>
    <row r="12682" spans="2:2" x14ac:dyDescent="0.3">
      <c r="B12682" s="4"/>
    </row>
    <row r="12683" spans="2:2" x14ac:dyDescent="0.3">
      <c r="B12683" s="4"/>
    </row>
    <row r="12684" spans="2:2" x14ac:dyDescent="0.3">
      <c r="B12684" s="4"/>
    </row>
    <row r="12685" spans="2:2" x14ac:dyDescent="0.3">
      <c r="B12685" s="4"/>
    </row>
    <row r="12686" spans="2:2" x14ac:dyDescent="0.3">
      <c r="B12686" s="4"/>
    </row>
    <row r="12687" spans="2:2" x14ac:dyDescent="0.3">
      <c r="B12687" s="4"/>
    </row>
    <row r="12688" spans="2:2" x14ac:dyDescent="0.3">
      <c r="B12688" s="4"/>
    </row>
    <row r="12689" spans="2:2" x14ac:dyDescent="0.3">
      <c r="B12689" s="4"/>
    </row>
    <row r="12690" spans="2:2" x14ac:dyDescent="0.3">
      <c r="B12690" s="4"/>
    </row>
    <row r="12691" spans="2:2" x14ac:dyDescent="0.3">
      <c r="B12691" s="4"/>
    </row>
    <row r="12692" spans="2:2" x14ac:dyDescent="0.3">
      <c r="B12692" s="4"/>
    </row>
    <row r="12693" spans="2:2" x14ac:dyDescent="0.3">
      <c r="B12693" s="4"/>
    </row>
    <row r="12694" spans="2:2" x14ac:dyDescent="0.3">
      <c r="B12694" s="4"/>
    </row>
    <row r="12695" spans="2:2" x14ac:dyDescent="0.3">
      <c r="B12695" s="4"/>
    </row>
    <row r="12696" spans="2:2" x14ac:dyDescent="0.3">
      <c r="B12696" s="4"/>
    </row>
    <row r="12697" spans="2:2" x14ac:dyDescent="0.3">
      <c r="B12697" s="4"/>
    </row>
    <row r="12698" spans="2:2" x14ac:dyDescent="0.3">
      <c r="B12698" s="4"/>
    </row>
    <row r="12699" spans="2:2" x14ac:dyDescent="0.3">
      <c r="B12699" s="4"/>
    </row>
    <row r="12700" spans="2:2" x14ac:dyDescent="0.3">
      <c r="B12700" s="4"/>
    </row>
    <row r="12701" spans="2:2" x14ac:dyDescent="0.3">
      <c r="B12701" s="4"/>
    </row>
    <row r="12702" spans="2:2" x14ac:dyDescent="0.3">
      <c r="B12702" s="4"/>
    </row>
    <row r="12703" spans="2:2" x14ac:dyDescent="0.3">
      <c r="B12703" s="4"/>
    </row>
    <row r="12704" spans="2:2" x14ac:dyDescent="0.3">
      <c r="B12704" s="4"/>
    </row>
    <row r="12705" spans="2:2" x14ac:dyDescent="0.3">
      <c r="B12705" s="4"/>
    </row>
    <row r="12706" spans="2:2" x14ac:dyDescent="0.3">
      <c r="B12706" s="4"/>
    </row>
    <row r="12707" spans="2:2" x14ac:dyDescent="0.3">
      <c r="B12707" s="4"/>
    </row>
    <row r="12708" spans="2:2" x14ac:dyDescent="0.3">
      <c r="B12708" s="4"/>
    </row>
    <row r="12709" spans="2:2" x14ac:dyDescent="0.3">
      <c r="B12709" s="4"/>
    </row>
    <row r="12710" spans="2:2" x14ac:dyDescent="0.3">
      <c r="B12710" s="4"/>
    </row>
    <row r="12711" spans="2:2" x14ac:dyDescent="0.3">
      <c r="B12711" s="4"/>
    </row>
    <row r="12712" spans="2:2" x14ac:dyDescent="0.3">
      <c r="B12712" s="4"/>
    </row>
    <row r="12713" spans="2:2" x14ac:dyDescent="0.3">
      <c r="B12713" s="4"/>
    </row>
    <row r="12714" spans="2:2" x14ac:dyDescent="0.3">
      <c r="B12714" s="4"/>
    </row>
    <row r="12715" spans="2:2" x14ac:dyDescent="0.3">
      <c r="B12715" s="4"/>
    </row>
    <row r="12716" spans="2:2" x14ac:dyDescent="0.3">
      <c r="B12716" s="4"/>
    </row>
    <row r="12717" spans="2:2" x14ac:dyDescent="0.3">
      <c r="B12717" s="4"/>
    </row>
    <row r="12718" spans="2:2" x14ac:dyDescent="0.3">
      <c r="B12718" s="4"/>
    </row>
    <row r="12719" spans="2:2" x14ac:dyDescent="0.3">
      <c r="B12719" s="4"/>
    </row>
    <row r="12720" spans="2:2" x14ac:dyDescent="0.3">
      <c r="B12720" s="4"/>
    </row>
    <row r="12721" spans="2:2" x14ac:dyDescent="0.3">
      <c r="B12721" s="4"/>
    </row>
    <row r="12722" spans="2:2" x14ac:dyDescent="0.3">
      <c r="B12722" s="4"/>
    </row>
    <row r="12723" spans="2:2" x14ac:dyDescent="0.3">
      <c r="B12723" s="4"/>
    </row>
    <row r="12724" spans="2:2" x14ac:dyDescent="0.3">
      <c r="B12724" s="4"/>
    </row>
    <row r="12725" spans="2:2" x14ac:dyDescent="0.3">
      <c r="B12725" s="4"/>
    </row>
    <row r="12726" spans="2:2" x14ac:dyDescent="0.3">
      <c r="B12726" s="4"/>
    </row>
    <row r="12727" spans="2:2" x14ac:dyDescent="0.3">
      <c r="B12727" s="4"/>
    </row>
    <row r="12728" spans="2:2" x14ac:dyDescent="0.3">
      <c r="B12728" s="4"/>
    </row>
    <row r="12729" spans="2:2" x14ac:dyDescent="0.3">
      <c r="B12729" s="4"/>
    </row>
    <row r="12730" spans="2:2" x14ac:dyDescent="0.3">
      <c r="B12730" s="4"/>
    </row>
    <row r="12731" spans="2:2" x14ac:dyDescent="0.3">
      <c r="B12731" s="4"/>
    </row>
    <row r="12732" spans="2:2" x14ac:dyDescent="0.3">
      <c r="B12732" s="4"/>
    </row>
    <row r="12733" spans="2:2" x14ac:dyDescent="0.3">
      <c r="B12733" s="4"/>
    </row>
    <row r="12734" spans="2:2" x14ac:dyDescent="0.3">
      <c r="B12734" s="4"/>
    </row>
    <row r="12735" spans="2:2" x14ac:dyDescent="0.3">
      <c r="B12735" s="4"/>
    </row>
    <row r="12736" spans="2:2" x14ac:dyDescent="0.3">
      <c r="B12736" s="4"/>
    </row>
    <row r="12737" spans="2:2" x14ac:dyDescent="0.3">
      <c r="B12737" s="4"/>
    </row>
    <row r="12738" spans="2:2" x14ac:dyDescent="0.3">
      <c r="B12738" s="4"/>
    </row>
    <row r="12739" spans="2:2" x14ac:dyDescent="0.3">
      <c r="B12739" s="4"/>
    </row>
    <row r="12740" spans="2:2" x14ac:dyDescent="0.3">
      <c r="B12740" s="4"/>
    </row>
    <row r="12741" spans="2:2" x14ac:dyDescent="0.3">
      <c r="B12741" s="4"/>
    </row>
    <row r="12742" spans="2:2" x14ac:dyDescent="0.3">
      <c r="B12742" s="4"/>
    </row>
    <row r="12743" spans="2:2" x14ac:dyDescent="0.3">
      <c r="B12743" s="4"/>
    </row>
    <row r="12744" spans="2:2" x14ac:dyDescent="0.3">
      <c r="B12744" s="4"/>
    </row>
    <row r="12745" spans="2:2" x14ac:dyDescent="0.3">
      <c r="B12745" s="4"/>
    </row>
    <row r="12746" spans="2:2" x14ac:dyDescent="0.3">
      <c r="B12746" s="4"/>
    </row>
    <row r="12747" spans="2:2" x14ac:dyDescent="0.3">
      <c r="B12747" s="4"/>
    </row>
    <row r="12748" spans="2:2" x14ac:dyDescent="0.3">
      <c r="B12748" s="4"/>
    </row>
    <row r="12749" spans="2:2" x14ac:dyDescent="0.3">
      <c r="B12749" s="4"/>
    </row>
    <row r="12750" spans="2:2" x14ac:dyDescent="0.3">
      <c r="B12750" s="4"/>
    </row>
    <row r="12751" spans="2:2" x14ac:dyDescent="0.3">
      <c r="B12751" s="4"/>
    </row>
    <row r="12752" spans="2:2" x14ac:dyDescent="0.3">
      <c r="B12752" s="4"/>
    </row>
    <row r="12753" spans="2:2" x14ac:dyDescent="0.3">
      <c r="B12753" s="4"/>
    </row>
    <row r="12754" spans="2:2" x14ac:dyDescent="0.3">
      <c r="B12754" s="4"/>
    </row>
    <row r="12755" spans="2:2" x14ac:dyDescent="0.3">
      <c r="B12755" s="4"/>
    </row>
    <row r="12756" spans="2:2" x14ac:dyDescent="0.3">
      <c r="B12756" s="4"/>
    </row>
    <row r="12757" spans="2:2" x14ac:dyDescent="0.3">
      <c r="B12757" s="4"/>
    </row>
    <row r="12758" spans="2:2" x14ac:dyDescent="0.3">
      <c r="B12758" s="4"/>
    </row>
    <row r="12759" spans="2:2" x14ac:dyDescent="0.3">
      <c r="B12759" s="4"/>
    </row>
    <row r="12760" spans="2:2" x14ac:dyDescent="0.3">
      <c r="B12760" s="4"/>
    </row>
    <row r="12761" spans="2:2" x14ac:dyDescent="0.3">
      <c r="B12761" s="4"/>
    </row>
    <row r="12762" spans="2:2" x14ac:dyDescent="0.3">
      <c r="B12762" s="4"/>
    </row>
    <row r="12763" spans="2:2" x14ac:dyDescent="0.3">
      <c r="B12763" s="4"/>
    </row>
    <row r="12764" spans="2:2" x14ac:dyDescent="0.3">
      <c r="B12764" s="4"/>
    </row>
    <row r="12765" spans="2:2" x14ac:dyDescent="0.3">
      <c r="B12765" s="4"/>
    </row>
    <row r="12766" spans="2:2" x14ac:dyDescent="0.3">
      <c r="B12766" s="4"/>
    </row>
    <row r="12767" spans="2:2" x14ac:dyDescent="0.3">
      <c r="B12767" s="4"/>
    </row>
    <row r="12768" spans="2:2" x14ac:dyDescent="0.3">
      <c r="B12768" s="4"/>
    </row>
    <row r="12769" spans="2:2" x14ac:dyDescent="0.3">
      <c r="B12769" s="4"/>
    </row>
    <row r="12770" spans="2:2" x14ac:dyDescent="0.3">
      <c r="B12770" s="4"/>
    </row>
    <row r="12771" spans="2:2" x14ac:dyDescent="0.3">
      <c r="B12771" s="4"/>
    </row>
    <row r="12772" spans="2:2" x14ac:dyDescent="0.3">
      <c r="B12772" s="4"/>
    </row>
    <row r="12773" spans="2:2" x14ac:dyDescent="0.3">
      <c r="B12773" s="4"/>
    </row>
    <row r="12774" spans="2:2" x14ac:dyDescent="0.3">
      <c r="B12774" s="4"/>
    </row>
    <row r="12775" spans="2:2" x14ac:dyDescent="0.3">
      <c r="B12775" s="4"/>
    </row>
    <row r="12776" spans="2:2" x14ac:dyDescent="0.3">
      <c r="B12776" s="4"/>
    </row>
    <row r="12777" spans="2:2" x14ac:dyDescent="0.3">
      <c r="B12777" s="4"/>
    </row>
    <row r="12778" spans="2:2" x14ac:dyDescent="0.3">
      <c r="B12778" s="4"/>
    </row>
    <row r="12779" spans="2:2" x14ac:dyDescent="0.3">
      <c r="B12779" s="4"/>
    </row>
    <row r="12780" spans="2:2" x14ac:dyDescent="0.3">
      <c r="B12780" s="4"/>
    </row>
    <row r="12781" spans="2:2" x14ac:dyDescent="0.3">
      <c r="B12781" s="4"/>
    </row>
    <row r="12782" spans="2:2" x14ac:dyDescent="0.3">
      <c r="B12782" s="4"/>
    </row>
    <row r="12783" spans="2:2" x14ac:dyDescent="0.3">
      <c r="B12783" s="4"/>
    </row>
    <row r="12784" spans="2:2" x14ac:dyDescent="0.3">
      <c r="B12784" s="4"/>
    </row>
    <row r="12785" spans="2:2" x14ac:dyDescent="0.3">
      <c r="B12785" s="4"/>
    </row>
    <row r="12786" spans="2:2" x14ac:dyDescent="0.3">
      <c r="B12786" s="4"/>
    </row>
    <row r="12787" spans="2:2" x14ac:dyDescent="0.3">
      <c r="B12787" s="4"/>
    </row>
    <row r="12788" spans="2:2" x14ac:dyDescent="0.3">
      <c r="B12788" s="4"/>
    </row>
    <row r="12789" spans="2:2" x14ac:dyDescent="0.3">
      <c r="B12789" s="4"/>
    </row>
    <row r="12790" spans="2:2" x14ac:dyDescent="0.3">
      <c r="B12790" s="4"/>
    </row>
    <row r="12791" spans="2:2" x14ac:dyDescent="0.3">
      <c r="B12791" s="4"/>
    </row>
    <row r="12792" spans="2:2" x14ac:dyDescent="0.3">
      <c r="B12792" s="4"/>
    </row>
    <row r="12793" spans="2:2" x14ac:dyDescent="0.3">
      <c r="B12793" s="4"/>
    </row>
    <row r="12794" spans="2:2" x14ac:dyDescent="0.3">
      <c r="B12794" s="4"/>
    </row>
    <row r="12795" spans="2:2" x14ac:dyDescent="0.3">
      <c r="B12795" s="4"/>
    </row>
    <row r="12796" spans="2:2" x14ac:dyDescent="0.3">
      <c r="B12796" s="4"/>
    </row>
    <row r="12797" spans="2:2" x14ac:dyDescent="0.3">
      <c r="B12797" s="4"/>
    </row>
    <row r="12798" spans="2:2" x14ac:dyDescent="0.3">
      <c r="B12798" s="4"/>
    </row>
    <row r="12799" spans="2:2" x14ac:dyDescent="0.3">
      <c r="B12799" s="4"/>
    </row>
    <row r="12800" spans="2:2" x14ac:dyDescent="0.3">
      <c r="B12800" s="4"/>
    </row>
    <row r="12801" spans="2:2" x14ac:dyDescent="0.3">
      <c r="B12801" s="4"/>
    </row>
    <row r="12802" spans="2:2" x14ac:dyDescent="0.3">
      <c r="B12802" s="4"/>
    </row>
    <row r="12803" spans="2:2" x14ac:dyDescent="0.3">
      <c r="B12803" s="4"/>
    </row>
    <row r="12804" spans="2:2" x14ac:dyDescent="0.3">
      <c r="B12804" s="4"/>
    </row>
    <row r="12805" spans="2:2" x14ac:dyDescent="0.3">
      <c r="B12805" s="4"/>
    </row>
    <row r="12806" spans="2:2" x14ac:dyDescent="0.3">
      <c r="B12806" s="4"/>
    </row>
    <row r="12807" spans="2:2" x14ac:dyDescent="0.3">
      <c r="B12807" s="4"/>
    </row>
    <row r="12808" spans="2:2" x14ac:dyDescent="0.3">
      <c r="B12808" s="4"/>
    </row>
    <row r="12809" spans="2:2" x14ac:dyDescent="0.3">
      <c r="B12809" s="4"/>
    </row>
    <row r="12810" spans="2:2" x14ac:dyDescent="0.3">
      <c r="B12810" s="4"/>
    </row>
    <row r="12811" spans="2:2" x14ac:dyDescent="0.3">
      <c r="B12811" s="4"/>
    </row>
    <row r="12812" spans="2:2" x14ac:dyDescent="0.3">
      <c r="B12812" s="4"/>
    </row>
    <row r="12813" spans="2:2" x14ac:dyDescent="0.3">
      <c r="B12813" s="4"/>
    </row>
    <row r="12814" spans="2:2" x14ac:dyDescent="0.3">
      <c r="B12814" s="4"/>
    </row>
    <row r="12815" spans="2:2" x14ac:dyDescent="0.3">
      <c r="B12815" s="4"/>
    </row>
    <row r="12816" spans="2:2" x14ac:dyDescent="0.3">
      <c r="B12816" s="4"/>
    </row>
    <row r="12817" spans="2:2" x14ac:dyDescent="0.3">
      <c r="B12817" s="4"/>
    </row>
    <row r="12818" spans="2:2" x14ac:dyDescent="0.3">
      <c r="B12818" s="4"/>
    </row>
    <row r="12819" spans="2:2" x14ac:dyDescent="0.3">
      <c r="B12819" s="4"/>
    </row>
    <row r="12820" spans="2:2" x14ac:dyDescent="0.3">
      <c r="B12820" s="4"/>
    </row>
    <row r="12821" spans="2:2" x14ac:dyDescent="0.3">
      <c r="B12821" s="4"/>
    </row>
    <row r="12822" spans="2:2" x14ac:dyDescent="0.3">
      <c r="B12822" s="4"/>
    </row>
    <row r="12823" spans="2:2" x14ac:dyDescent="0.3">
      <c r="B12823" s="4"/>
    </row>
    <row r="12824" spans="2:2" x14ac:dyDescent="0.3">
      <c r="B12824" s="4"/>
    </row>
    <row r="12825" spans="2:2" x14ac:dyDescent="0.3">
      <c r="B12825" s="4"/>
    </row>
    <row r="12826" spans="2:2" x14ac:dyDescent="0.3">
      <c r="B12826" s="4"/>
    </row>
    <row r="12827" spans="2:2" x14ac:dyDescent="0.3">
      <c r="B12827" s="4"/>
    </row>
    <row r="12828" spans="2:2" x14ac:dyDescent="0.3">
      <c r="B12828" s="4"/>
    </row>
    <row r="12829" spans="2:2" x14ac:dyDescent="0.3">
      <c r="B12829" s="4"/>
    </row>
    <row r="12830" spans="2:2" x14ac:dyDescent="0.3">
      <c r="B12830" s="4"/>
    </row>
    <row r="12831" spans="2:2" x14ac:dyDescent="0.3">
      <c r="B12831" s="4"/>
    </row>
    <row r="12832" spans="2:2" x14ac:dyDescent="0.3">
      <c r="B12832" s="4"/>
    </row>
    <row r="12833" spans="2:2" x14ac:dyDescent="0.3">
      <c r="B12833" s="4"/>
    </row>
    <row r="12834" spans="2:2" x14ac:dyDescent="0.3">
      <c r="B12834" s="4"/>
    </row>
    <row r="12835" spans="2:2" x14ac:dyDescent="0.3">
      <c r="B12835" s="4"/>
    </row>
    <row r="12836" spans="2:2" x14ac:dyDescent="0.3">
      <c r="B12836" s="4"/>
    </row>
    <row r="12837" spans="2:2" x14ac:dyDescent="0.3">
      <c r="B12837" s="4"/>
    </row>
    <row r="12838" spans="2:2" x14ac:dyDescent="0.3">
      <c r="B12838" s="4"/>
    </row>
    <row r="12839" spans="2:2" x14ac:dyDescent="0.3">
      <c r="B12839" s="4"/>
    </row>
    <row r="12840" spans="2:2" x14ac:dyDescent="0.3">
      <c r="B12840" s="4"/>
    </row>
    <row r="12841" spans="2:2" x14ac:dyDescent="0.3">
      <c r="B12841" s="4"/>
    </row>
    <row r="12842" spans="2:2" x14ac:dyDescent="0.3">
      <c r="B12842" s="4"/>
    </row>
    <row r="12843" spans="2:2" x14ac:dyDescent="0.3">
      <c r="B12843" s="4"/>
    </row>
    <row r="12844" spans="2:2" x14ac:dyDescent="0.3">
      <c r="B12844" s="4"/>
    </row>
    <row r="12845" spans="2:2" x14ac:dyDescent="0.3">
      <c r="B12845" s="4"/>
    </row>
    <row r="12846" spans="2:2" x14ac:dyDescent="0.3">
      <c r="B12846" s="4"/>
    </row>
    <row r="12847" spans="2:2" x14ac:dyDescent="0.3">
      <c r="B12847" s="4"/>
    </row>
    <row r="12848" spans="2:2" x14ac:dyDescent="0.3">
      <c r="B12848" s="4"/>
    </row>
    <row r="12849" spans="2:2" x14ac:dyDescent="0.3">
      <c r="B12849" s="4"/>
    </row>
    <row r="12850" spans="2:2" x14ac:dyDescent="0.3">
      <c r="B12850" s="4"/>
    </row>
    <row r="12851" spans="2:2" x14ac:dyDescent="0.3">
      <c r="B12851" s="4"/>
    </row>
    <row r="12852" spans="2:2" x14ac:dyDescent="0.3">
      <c r="B12852" s="4"/>
    </row>
    <row r="12853" spans="2:2" x14ac:dyDescent="0.3">
      <c r="B12853" s="4"/>
    </row>
    <row r="12854" spans="2:2" x14ac:dyDescent="0.3">
      <c r="B12854" s="4"/>
    </row>
    <row r="12855" spans="2:2" x14ac:dyDescent="0.3">
      <c r="B12855" s="4"/>
    </row>
    <row r="12856" spans="2:2" x14ac:dyDescent="0.3">
      <c r="B12856" s="4"/>
    </row>
    <row r="12857" spans="2:2" x14ac:dyDescent="0.3">
      <c r="B12857" s="4"/>
    </row>
    <row r="12858" spans="2:2" x14ac:dyDescent="0.3">
      <c r="B12858" s="4"/>
    </row>
    <row r="12859" spans="2:2" x14ac:dyDescent="0.3">
      <c r="B12859" s="4"/>
    </row>
    <row r="12860" spans="2:2" x14ac:dyDescent="0.3">
      <c r="B12860" s="4"/>
    </row>
    <row r="12861" spans="2:2" x14ac:dyDescent="0.3">
      <c r="B12861" s="4"/>
    </row>
    <row r="12862" spans="2:2" x14ac:dyDescent="0.3">
      <c r="B12862" s="4"/>
    </row>
    <row r="12863" spans="2:2" x14ac:dyDescent="0.3">
      <c r="B12863" s="4"/>
    </row>
    <row r="12864" spans="2:2" x14ac:dyDescent="0.3">
      <c r="B12864" s="4"/>
    </row>
    <row r="12865" spans="2:2" x14ac:dyDescent="0.3">
      <c r="B12865" s="4"/>
    </row>
    <row r="12866" spans="2:2" x14ac:dyDescent="0.3">
      <c r="B12866" s="4"/>
    </row>
    <row r="12867" spans="2:2" x14ac:dyDescent="0.3">
      <c r="B12867" s="4"/>
    </row>
    <row r="12868" spans="2:2" x14ac:dyDescent="0.3">
      <c r="B12868" s="4"/>
    </row>
    <row r="12869" spans="2:2" x14ac:dyDescent="0.3">
      <c r="B12869" s="4"/>
    </row>
    <row r="12870" spans="2:2" x14ac:dyDescent="0.3">
      <c r="B12870" s="4"/>
    </row>
    <row r="12871" spans="2:2" x14ac:dyDescent="0.3">
      <c r="B12871" s="4"/>
    </row>
    <row r="12872" spans="2:2" x14ac:dyDescent="0.3">
      <c r="B12872" s="4"/>
    </row>
    <row r="12873" spans="2:2" x14ac:dyDescent="0.3">
      <c r="B12873" s="4"/>
    </row>
    <row r="12874" spans="2:2" x14ac:dyDescent="0.3">
      <c r="B12874" s="4"/>
    </row>
    <row r="12875" spans="2:2" x14ac:dyDescent="0.3">
      <c r="B12875" s="4"/>
    </row>
    <row r="12876" spans="2:2" x14ac:dyDescent="0.3">
      <c r="B12876" s="4"/>
    </row>
    <row r="12877" spans="2:2" x14ac:dyDescent="0.3">
      <c r="B12877" s="4"/>
    </row>
    <row r="12878" spans="2:2" x14ac:dyDescent="0.3">
      <c r="B12878" s="4"/>
    </row>
    <row r="12879" spans="2:2" x14ac:dyDescent="0.3">
      <c r="B12879" s="4"/>
    </row>
    <row r="12880" spans="2:2" x14ac:dyDescent="0.3">
      <c r="B12880" s="4"/>
    </row>
    <row r="12881" spans="2:2" x14ac:dyDescent="0.3">
      <c r="B12881" s="4"/>
    </row>
    <row r="12882" spans="2:2" x14ac:dyDescent="0.3">
      <c r="B12882" s="4"/>
    </row>
    <row r="12883" spans="2:2" x14ac:dyDescent="0.3">
      <c r="B12883" s="4"/>
    </row>
    <row r="12884" spans="2:2" x14ac:dyDescent="0.3">
      <c r="B12884" s="4"/>
    </row>
    <row r="12885" spans="2:2" x14ac:dyDescent="0.3">
      <c r="B12885" s="4"/>
    </row>
    <row r="12886" spans="2:2" x14ac:dyDescent="0.3">
      <c r="B12886" s="4"/>
    </row>
    <row r="12887" spans="2:2" x14ac:dyDescent="0.3">
      <c r="B12887" s="4"/>
    </row>
    <row r="12888" spans="2:2" x14ac:dyDescent="0.3">
      <c r="B12888" s="4"/>
    </row>
    <row r="12889" spans="2:2" x14ac:dyDescent="0.3">
      <c r="B12889" s="4"/>
    </row>
    <row r="12890" spans="2:2" x14ac:dyDescent="0.3">
      <c r="B12890" s="4"/>
    </row>
    <row r="12891" spans="2:2" x14ac:dyDescent="0.3">
      <c r="B12891" s="4"/>
    </row>
    <row r="12892" spans="2:2" x14ac:dyDescent="0.3">
      <c r="B12892" s="4"/>
    </row>
    <row r="12893" spans="2:2" x14ac:dyDescent="0.3">
      <c r="B12893" s="4"/>
    </row>
    <row r="12894" spans="2:2" x14ac:dyDescent="0.3">
      <c r="B12894" s="4"/>
    </row>
    <row r="12895" spans="2:2" x14ac:dyDescent="0.3">
      <c r="B12895" s="4"/>
    </row>
    <row r="12896" spans="2:2" x14ac:dyDescent="0.3">
      <c r="B12896" s="4"/>
    </row>
    <row r="12897" spans="2:2" x14ac:dyDescent="0.3">
      <c r="B12897" s="4"/>
    </row>
    <row r="12898" spans="2:2" x14ac:dyDescent="0.3">
      <c r="B12898" s="4"/>
    </row>
    <row r="12899" spans="2:2" x14ac:dyDescent="0.3">
      <c r="B12899" s="4"/>
    </row>
    <row r="12900" spans="2:2" x14ac:dyDescent="0.3">
      <c r="B12900" s="4"/>
    </row>
    <row r="12901" spans="2:2" x14ac:dyDescent="0.3">
      <c r="B12901" s="4"/>
    </row>
    <row r="12902" spans="2:2" x14ac:dyDescent="0.3">
      <c r="B12902" s="4"/>
    </row>
    <row r="12903" spans="2:2" x14ac:dyDescent="0.3">
      <c r="B12903" s="4"/>
    </row>
    <row r="12904" spans="2:2" x14ac:dyDescent="0.3">
      <c r="B12904" s="4"/>
    </row>
    <row r="12905" spans="2:2" x14ac:dyDescent="0.3">
      <c r="B12905" s="4"/>
    </row>
    <row r="12906" spans="2:2" x14ac:dyDescent="0.3">
      <c r="B12906" s="4"/>
    </row>
    <row r="12907" spans="2:2" x14ac:dyDescent="0.3">
      <c r="B12907" s="4"/>
    </row>
    <row r="12908" spans="2:2" x14ac:dyDescent="0.3">
      <c r="B12908" s="4"/>
    </row>
    <row r="12909" spans="2:2" x14ac:dyDescent="0.3">
      <c r="B12909" s="4"/>
    </row>
    <row r="12910" spans="2:2" x14ac:dyDescent="0.3">
      <c r="B12910" s="4"/>
    </row>
    <row r="12911" spans="2:2" x14ac:dyDescent="0.3">
      <c r="B12911" s="4"/>
    </row>
    <row r="12912" spans="2:2" x14ac:dyDescent="0.3">
      <c r="B12912" s="4"/>
    </row>
    <row r="12913" spans="2:2" x14ac:dyDescent="0.3">
      <c r="B12913" s="4"/>
    </row>
    <row r="12914" spans="2:2" x14ac:dyDescent="0.3">
      <c r="B12914" s="4"/>
    </row>
    <row r="12915" spans="2:2" x14ac:dyDescent="0.3">
      <c r="B12915" s="4"/>
    </row>
    <row r="12916" spans="2:2" x14ac:dyDescent="0.3">
      <c r="B12916" s="4"/>
    </row>
    <row r="12917" spans="2:2" x14ac:dyDescent="0.3">
      <c r="B12917" s="4"/>
    </row>
    <row r="12918" spans="2:2" x14ac:dyDescent="0.3">
      <c r="B12918" s="4"/>
    </row>
    <row r="12919" spans="2:2" x14ac:dyDescent="0.3">
      <c r="B12919" s="4"/>
    </row>
    <row r="12920" spans="2:2" x14ac:dyDescent="0.3">
      <c r="B12920" s="4"/>
    </row>
    <row r="12921" spans="2:2" x14ac:dyDescent="0.3">
      <c r="B12921" s="4"/>
    </row>
    <row r="12922" spans="2:2" x14ac:dyDescent="0.3">
      <c r="B12922" s="4"/>
    </row>
    <row r="12923" spans="2:2" x14ac:dyDescent="0.3">
      <c r="B12923" s="4"/>
    </row>
    <row r="12924" spans="2:2" x14ac:dyDescent="0.3">
      <c r="B12924" s="4"/>
    </row>
    <row r="12925" spans="2:2" x14ac:dyDescent="0.3">
      <c r="B12925" s="4"/>
    </row>
    <row r="12926" spans="2:2" x14ac:dyDescent="0.3">
      <c r="B12926" s="4"/>
    </row>
    <row r="12927" spans="2:2" x14ac:dyDescent="0.3">
      <c r="B12927" s="4"/>
    </row>
    <row r="12928" spans="2:2" x14ac:dyDescent="0.3">
      <c r="B12928" s="4"/>
    </row>
    <row r="12929" spans="2:2" x14ac:dyDescent="0.3">
      <c r="B12929" s="4"/>
    </row>
    <row r="12930" spans="2:2" x14ac:dyDescent="0.3">
      <c r="B12930" s="4"/>
    </row>
    <row r="12931" spans="2:2" x14ac:dyDescent="0.3">
      <c r="B12931" s="4"/>
    </row>
    <row r="12932" spans="2:2" x14ac:dyDescent="0.3">
      <c r="B12932" s="4"/>
    </row>
    <row r="12933" spans="2:2" x14ac:dyDescent="0.3">
      <c r="B12933" s="4"/>
    </row>
    <row r="12934" spans="2:2" x14ac:dyDescent="0.3">
      <c r="B12934" s="4"/>
    </row>
    <row r="12935" spans="2:2" x14ac:dyDescent="0.3">
      <c r="B12935" s="4"/>
    </row>
    <row r="12936" spans="2:2" x14ac:dyDescent="0.3">
      <c r="B12936" s="4"/>
    </row>
    <row r="12937" spans="2:2" x14ac:dyDescent="0.3">
      <c r="B12937" s="4"/>
    </row>
    <row r="12938" spans="2:2" x14ac:dyDescent="0.3">
      <c r="B12938" s="4"/>
    </row>
    <row r="12939" spans="2:2" x14ac:dyDescent="0.3">
      <c r="B12939" s="4"/>
    </row>
    <row r="12940" spans="2:2" x14ac:dyDescent="0.3">
      <c r="B12940" s="4"/>
    </row>
    <row r="12941" spans="2:2" x14ac:dyDescent="0.3">
      <c r="B12941" s="4"/>
    </row>
    <row r="12942" spans="2:2" x14ac:dyDescent="0.3">
      <c r="B12942" s="4"/>
    </row>
    <row r="12943" spans="2:2" x14ac:dyDescent="0.3">
      <c r="B12943" s="4"/>
    </row>
    <row r="12944" spans="2:2" x14ac:dyDescent="0.3">
      <c r="B12944" s="4"/>
    </row>
    <row r="12945" spans="2:2" x14ac:dyDescent="0.3">
      <c r="B12945" s="4"/>
    </row>
    <row r="12946" spans="2:2" x14ac:dyDescent="0.3">
      <c r="B12946" s="4"/>
    </row>
    <row r="12947" spans="2:2" x14ac:dyDescent="0.3">
      <c r="B12947" s="4"/>
    </row>
    <row r="12948" spans="2:2" x14ac:dyDescent="0.3">
      <c r="B12948" s="4"/>
    </row>
    <row r="12949" spans="2:2" x14ac:dyDescent="0.3">
      <c r="B12949" s="4"/>
    </row>
    <row r="12950" spans="2:2" x14ac:dyDescent="0.3">
      <c r="B12950" s="4"/>
    </row>
    <row r="12951" spans="2:2" x14ac:dyDescent="0.3">
      <c r="B12951" s="4"/>
    </row>
    <row r="12952" spans="2:2" x14ac:dyDescent="0.3">
      <c r="B12952" s="4"/>
    </row>
    <row r="12953" spans="2:2" x14ac:dyDescent="0.3">
      <c r="B12953" s="4"/>
    </row>
    <row r="12954" spans="2:2" x14ac:dyDescent="0.3">
      <c r="B12954" s="4"/>
    </row>
    <row r="12955" spans="2:2" x14ac:dyDescent="0.3">
      <c r="B12955" s="4"/>
    </row>
    <row r="12956" spans="2:2" x14ac:dyDescent="0.3">
      <c r="B12956" s="4"/>
    </row>
    <row r="12957" spans="2:2" x14ac:dyDescent="0.3">
      <c r="B12957" s="4"/>
    </row>
    <row r="12958" spans="2:2" x14ac:dyDescent="0.3">
      <c r="B12958" s="4"/>
    </row>
    <row r="12959" spans="2:2" x14ac:dyDescent="0.3">
      <c r="B12959" s="4"/>
    </row>
    <row r="12960" spans="2:2" x14ac:dyDescent="0.3">
      <c r="B12960" s="4"/>
    </row>
    <row r="12961" spans="2:2" x14ac:dyDescent="0.3">
      <c r="B12961" s="4"/>
    </row>
    <row r="12962" spans="2:2" x14ac:dyDescent="0.3">
      <c r="B12962" s="4"/>
    </row>
    <row r="12963" spans="2:2" x14ac:dyDescent="0.3">
      <c r="B12963" s="4"/>
    </row>
    <row r="12964" spans="2:2" x14ac:dyDescent="0.3">
      <c r="B12964" s="4"/>
    </row>
    <row r="12965" spans="2:2" x14ac:dyDescent="0.3">
      <c r="B12965" s="4"/>
    </row>
    <row r="12966" spans="2:2" x14ac:dyDescent="0.3">
      <c r="B12966" s="4"/>
    </row>
    <row r="12967" spans="2:2" x14ac:dyDescent="0.3">
      <c r="B12967" s="4"/>
    </row>
    <row r="12968" spans="2:2" x14ac:dyDescent="0.3">
      <c r="B12968" s="4"/>
    </row>
    <row r="12969" spans="2:2" x14ac:dyDescent="0.3">
      <c r="B12969" s="4"/>
    </row>
    <row r="12970" spans="2:2" x14ac:dyDescent="0.3">
      <c r="B12970" s="4"/>
    </row>
    <row r="12971" spans="2:2" x14ac:dyDescent="0.3">
      <c r="B12971" s="4"/>
    </row>
    <row r="12972" spans="2:2" x14ac:dyDescent="0.3">
      <c r="B12972" s="4"/>
    </row>
    <row r="12973" spans="2:2" x14ac:dyDescent="0.3">
      <c r="B12973" s="4"/>
    </row>
    <row r="12974" spans="2:2" x14ac:dyDescent="0.3">
      <c r="B12974" s="4"/>
    </row>
    <row r="12975" spans="2:2" x14ac:dyDescent="0.3">
      <c r="B12975" s="4"/>
    </row>
    <row r="12976" spans="2:2" x14ac:dyDescent="0.3">
      <c r="B12976" s="4"/>
    </row>
    <row r="12977" spans="2:2" x14ac:dyDescent="0.3">
      <c r="B12977" s="4"/>
    </row>
    <row r="12978" spans="2:2" x14ac:dyDescent="0.3">
      <c r="B12978" s="4"/>
    </row>
    <row r="12979" spans="2:2" x14ac:dyDescent="0.3">
      <c r="B12979" s="4"/>
    </row>
    <row r="12980" spans="2:2" x14ac:dyDescent="0.3">
      <c r="B12980" s="4"/>
    </row>
    <row r="12981" spans="2:2" x14ac:dyDescent="0.3">
      <c r="B12981" s="4"/>
    </row>
    <row r="12982" spans="2:2" x14ac:dyDescent="0.3">
      <c r="B12982" s="4"/>
    </row>
    <row r="12983" spans="2:2" x14ac:dyDescent="0.3">
      <c r="B12983" s="4"/>
    </row>
    <row r="12984" spans="2:2" x14ac:dyDescent="0.3">
      <c r="B12984" s="4"/>
    </row>
    <row r="12985" spans="2:2" x14ac:dyDescent="0.3">
      <c r="B12985" s="4"/>
    </row>
    <row r="12986" spans="2:2" x14ac:dyDescent="0.3">
      <c r="B12986" s="4"/>
    </row>
    <row r="12987" spans="2:2" x14ac:dyDescent="0.3">
      <c r="B12987" s="4"/>
    </row>
    <row r="12988" spans="2:2" x14ac:dyDescent="0.3">
      <c r="B12988" s="4"/>
    </row>
    <row r="12989" spans="2:2" x14ac:dyDescent="0.3">
      <c r="B12989" s="4"/>
    </row>
    <row r="12990" spans="2:2" x14ac:dyDescent="0.3">
      <c r="B12990" s="4"/>
    </row>
    <row r="12991" spans="2:2" x14ac:dyDescent="0.3">
      <c r="B12991" s="4"/>
    </row>
    <row r="12992" spans="2:2" x14ac:dyDescent="0.3">
      <c r="B12992" s="4"/>
    </row>
    <row r="12993" spans="2:2" x14ac:dyDescent="0.3">
      <c r="B12993" s="4"/>
    </row>
    <row r="12994" spans="2:2" x14ac:dyDescent="0.3">
      <c r="B12994" s="4"/>
    </row>
    <row r="12995" spans="2:2" x14ac:dyDescent="0.3">
      <c r="B12995" s="4"/>
    </row>
    <row r="12996" spans="2:2" x14ac:dyDescent="0.3">
      <c r="B12996" s="4"/>
    </row>
    <row r="12997" spans="2:2" x14ac:dyDescent="0.3">
      <c r="B12997" s="4"/>
    </row>
    <row r="12998" spans="2:2" x14ac:dyDescent="0.3">
      <c r="B12998" s="4"/>
    </row>
    <row r="12999" spans="2:2" x14ac:dyDescent="0.3">
      <c r="B12999" s="4"/>
    </row>
    <row r="13000" spans="2:2" x14ac:dyDescent="0.3">
      <c r="B13000" s="4"/>
    </row>
    <row r="13001" spans="2:2" x14ac:dyDescent="0.3">
      <c r="B13001" s="4"/>
    </row>
    <row r="13002" spans="2:2" x14ac:dyDescent="0.3">
      <c r="B13002" s="4"/>
    </row>
    <row r="13003" spans="2:2" x14ac:dyDescent="0.3">
      <c r="B13003" s="4"/>
    </row>
    <row r="13004" spans="2:2" x14ac:dyDescent="0.3">
      <c r="B13004" s="4"/>
    </row>
    <row r="13005" spans="2:2" x14ac:dyDescent="0.3">
      <c r="B13005" s="4"/>
    </row>
    <row r="13006" spans="2:2" x14ac:dyDescent="0.3">
      <c r="B13006" s="4"/>
    </row>
    <row r="13007" spans="2:2" x14ac:dyDescent="0.3">
      <c r="B13007" s="4"/>
    </row>
    <row r="13008" spans="2:2" x14ac:dyDescent="0.3">
      <c r="B13008" s="4"/>
    </row>
    <row r="13009" spans="2:2" x14ac:dyDescent="0.3">
      <c r="B13009" s="4"/>
    </row>
    <row r="13010" spans="2:2" x14ac:dyDescent="0.3">
      <c r="B13010" s="4"/>
    </row>
    <row r="13011" spans="2:2" x14ac:dyDescent="0.3">
      <c r="B13011" s="4"/>
    </row>
    <row r="13012" spans="2:2" x14ac:dyDescent="0.3">
      <c r="B13012" s="4"/>
    </row>
    <row r="13013" spans="2:2" x14ac:dyDescent="0.3">
      <c r="B13013" s="4"/>
    </row>
    <row r="13014" spans="2:2" x14ac:dyDescent="0.3">
      <c r="B13014" s="4"/>
    </row>
    <row r="13015" spans="2:2" x14ac:dyDescent="0.3">
      <c r="B13015" s="4"/>
    </row>
    <row r="13016" spans="2:2" x14ac:dyDescent="0.3">
      <c r="B13016" s="4"/>
    </row>
    <row r="13017" spans="2:2" x14ac:dyDescent="0.3">
      <c r="B13017" s="4"/>
    </row>
    <row r="13018" spans="2:2" x14ac:dyDescent="0.3">
      <c r="B13018" s="4"/>
    </row>
    <row r="13019" spans="2:2" x14ac:dyDescent="0.3">
      <c r="B13019" s="4"/>
    </row>
    <row r="13020" spans="2:2" x14ac:dyDescent="0.3">
      <c r="B13020" s="4"/>
    </row>
    <row r="13021" spans="2:2" x14ac:dyDescent="0.3">
      <c r="B13021" s="4"/>
    </row>
    <row r="13022" spans="2:2" x14ac:dyDescent="0.3">
      <c r="B13022" s="4"/>
    </row>
    <row r="13023" spans="2:2" x14ac:dyDescent="0.3">
      <c r="B13023" s="4"/>
    </row>
    <row r="13024" spans="2:2" x14ac:dyDescent="0.3">
      <c r="B13024" s="4"/>
    </row>
    <row r="13025" spans="2:2" x14ac:dyDescent="0.3">
      <c r="B13025" s="4"/>
    </row>
    <row r="13026" spans="2:2" x14ac:dyDescent="0.3">
      <c r="B13026" s="4"/>
    </row>
    <row r="13027" spans="2:2" x14ac:dyDescent="0.3">
      <c r="B13027" s="4"/>
    </row>
    <row r="13028" spans="2:2" x14ac:dyDescent="0.3">
      <c r="B13028" s="4"/>
    </row>
    <row r="13029" spans="2:2" x14ac:dyDescent="0.3">
      <c r="B13029" s="4"/>
    </row>
    <row r="13030" spans="2:2" x14ac:dyDescent="0.3">
      <c r="B13030" s="4"/>
    </row>
    <row r="13031" spans="2:2" x14ac:dyDescent="0.3">
      <c r="B13031" s="4"/>
    </row>
    <row r="13032" spans="2:2" x14ac:dyDescent="0.3">
      <c r="B13032" s="4"/>
    </row>
    <row r="13033" spans="2:2" x14ac:dyDescent="0.3">
      <c r="B13033" s="4"/>
    </row>
    <row r="13034" spans="2:2" x14ac:dyDescent="0.3">
      <c r="B13034" s="4"/>
    </row>
    <row r="13035" spans="2:2" x14ac:dyDescent="0.3">
      <c r="B13035" s="4"/>
    </row>
    <row r="13036" spans="2:2" x14ac:dyDescent="0.3">
      <c r="B13036" s="4"/>
    </row>
    <row r="13037" spans="2:2" x14ac:dyDescent="0.3">
      <c r="B13037" s="4"/>
    </row>
    <row r="13038" spans="2:2" x14ac:dyDescent="0.3">
      <c r="B13038" s="4"/>
    </row>
    <row r="13039" spans="2:2" x14ac:dyDescent="0.3">
      <c r="B13039" s="4"/>
    </row>
    <row r="13040" spans="2:2" x14ac:dyDescent="0.3">
      <c r="B13040" s="4"/>
    </row>
    <row r="13041" spans="2:2" x14ac:dyDescent="0.3">
      <c r="B13041" s="4"/>
    </row>
    <row r="13042" spans="2:2" x14ac:dyDescent="0.3">
      <c r="B13042" s="4"/>
    </row>
    <row r="13043" spans="2:2" x14ac:dyDescent="0.3">
      <c r="B13043" s="4"/>
    </row>
    <row r="13044" spans="2:2" x14ac:dyDescent="0.3">
      <c r="B13044" s="4"/>
    </row>
    <row r="13045" spans="2:2" x14ac:dyDescent="0.3">
      <c r="B13045" s="4"/>
    </row>
    <row r="13046" spans="2:2" x14ac:dyDescent="0.3">
      <c r="B13046" s="4"/>
    </row>
    <row r="13047" spans="2:2" x14ac:dyDescent="0.3">
      <c r="B13047" s="4"/>
    </row>
    <row r="13048" spans="2:2" x14ac:dyDescent="0.3">
      <c r="B13048" s="4"/>
    </row>
    <row r="13049" spans="2:2" x14ac:dyDescent="0.3">
      <c r="B13049" s="4"/>
    </row>
    <row r="13050" spans="2:2" x14ac:dyDescent="0.3">
      <c r="B13050" s="4"/>
    </row>
    <row r="13051" spans="2:2" x14ac:dyDescent="0.3">
      <c r="B13051" s="4"/>
    </row>
    <row r="13052" spans="2:2" x14ac:dyDescent="0.3">
      <c r="B13052" s="4"/>
    </row>
    <row r="13053" spans="2:2" x14ac:dyDescent="0.3">
      <c r="B13053" s="4"/>
    </row>
    <row r="13054" spans="2:2" x14ac:dyDescent="0.3">
      <c r="B13054" s="4"/>
    </row>
    <row r="13055" spans="2:2" x14ac:dyDescent="0.3">
      <c r="B13055" s="4"/>
    </row>
    <row r="13056" spans="2:2" x14ac:dyDescent="0.3">
      <c r="B13056" s="4"/>
    </row>
    <row r="13057" spans="2:2" x14ac:dyDescent="0.3">
      <c r="B13057" s="4"/>
    </row>
    <row r="13058" spans="2:2" x14ac:dyDescent="0.3">
      <c r="B13058" s="4"/>
    </row>
    <row r="13059" spans="2:2" x14ac:dyDescent="0.3">
      <c r="B13059" s="4"/>
    </row>
    <row r="13060" spans="2:2" x14ac:dyDescent="0.3">
      <c r="B13060" s="4"/>
    </row>
    <row r="13061" spans="2:2" x14ac:dyDescent="0.3">
      <c r="B13061" s="4"/>
    </row>
    <row r="13062" spans="2:2" x14ac:dyDescent="0.3">
      <c r="B13062" s="4"/>
    </row>
    <row r="13063" spans="2:2" x14ac:dyDescent="0.3">
      <c r="B13063" s="4"/>
    </row>
    <row r="13064" spans="2:2" x14ac:dyDescent="0.3">
      <c r="B13064" s="4"/>
    </row>
    <row r="13065" spans="2:2" x14ac:dyDescent="0.3">
      <c r="B13065" s="4"/>
    </row>
    <row r="13066" spans="2:2" x14ac:dyDescent="0.3">
      <c r="B13066" s="4"/>
    </row>
    <row r="13067" spans="2:2" x14ac:dyDescent="0.3">
      <c r="B13067" s="4"/>
    </row>
    <row r="13068" spans="2:2" x14ac:dyDescent="0.3">
      <c r="B13068" s="4"/>
    </row>
    <row r="13069" spans="2:2" x14ac:dyDescent="0.3">
      <c r="B13069" s="4"/>
    </row>
    <row r="13070" spans="2:2" x14ac:dyDescent="0.3">
      <c r="B13070" s="4"/>
    </row>
    <row r="13071" spans="2:2" x14ac:dyDescent="0.3">
      <c r="B13071" s="4"/>
    </row>
    <row r="13072" spans="2:2" x14ac:dyDescent="0.3">
      <c r="B13072" s="4"/>
    </row>
    <row r="13073" spans="2:2" x14ac:dyDescent="0.3">
      <c r="B13073" s="4"/>
    </row>
    <row r="13074" spans="2:2" x14ac:dyDescent="0.3">
      <c r="B13074" s="4"/>
    </row>
    <row r="13075" spans="2:2" x14ac:dyDescent="0.3">
      <c r="B13075" s="4"/>
    </row>
    <row r="13076" spans="2:2" x14ac:dyDescent="0.3">
      <c r="B13076" s="4"/>
    </row>
    <row r="13077" spans="2:2" x14ac:dyDescent="0.3">
      <c r="B13077" s="4"/>
    </row>
    <row r="13078" spans="2:2" x14ac:dyDescent="0.3">
      <c r="B13078" s="4"/>
    </row>
    <row r="13079" spans="2:2" x14ac:dyDescent="0.3">
      <c r="B13079" s="4"/>
    </row>
    <row r="13080" spans="2:2" x14ac:dyDescent="0.3">
      <c r="B13080" s="4"/>
    </row>
    <row r="13081" spans="2:2" x14ac:dyDescent="0.3">
      <c r="B13081" s="4"/>
    </row>
    <row r="13082" spans="2:2" x14ac:dyDescent="0.3">
      <c r="B13082" s="4"/>
    </row>
    <row r="13083" spans="2:2" x14ac:dyDescent="0.3">
      <c r="B13083" s="4"/>
    </row>
    <row r="13084" spans="2:2" x14ac:dyDescent="0.3">
      <c r="B13084" s="4"/>
    </row>
    <row r="13085" spans="2:2" x14ac:dyDescent="0.3">
      <c r="B13085" s="4"/>
    </row>
    <row r="13086" spans="2:2" x14ac:dyDescent="0.3">
      <c r="B13086" s="4"/>
    </row>
    <row r="13087" spans="2:2" x14ac:dyDescent="0.3">
      <c r="B13087" s="4"/>
    </row>
    <row r="13088" spans="2:2" x14ac:dyDescent="0.3">
      <c r="B13088" s="4"/>
    </row>
    <row r="13089" spans="2:2" x14ac:dyDescent="0.3">
      <c r="B13089" s="4"/>
    </row>
    <row r="13090" spans="2:2" x14ac:dyDescent="0.3">
      <c r="B13090" s="4"/>
    </row>
    <row r="13091" spans="2:2" x14ac:dyDescent="0.3">
      <c r="B13091" s="4"/>
    </row>
    <row r="13092" spans="2:2" x14ac:dyDescent="0.3">
      <c r="B13092" s="4"/>
    </row>
    <row r="13093" spans="2:2" x14ac:dyDescent="0.3">
      <c r="B13093" s="4"/>
    </row>
    <row r="13094" spans="2:2" x14ac:dyDescent="0.3">
      <c r="B13094" s="4"/>
    </row>
    <row r="13095" spans="2:2" x14ac:dyDescent="0.3">
      <c r="B13095" s="4"/>
    </row>
    <row r="13096" spans="2:2" x14ac:dyDescent="0.3">
      <c r="B13096" s="4"/>
    </row>
    <row r="13097" spans="2:2" x14ac:dyDescent="0.3">
      <c r="B13097" s="4"/>
    </row>
    <row r="13098" spans="2:2" x14ac:dyDescent="0.3">
      <c r="B13098" s="4"/>
    </row>
    <row r="13099" spans="2:2" x14ac:dyDescent="0.3">
      <c r="B13099" s="4"/>
    </row>
    <row r="13100" spans="2:2" x14ac:dyDescent="0.3">
      <c r="B13100" s="4"/>
    </row>
    <row r="13101" spans="2:2" x14ac:dyDescent="0.3">
      <c r="B13101" s="4"/>
    </row>
    <row r="13102" spans="2:2" x14ac:dyDescent="0.3">
      <c r="B13102" s="4"/>
    </row>
    <row r="13103" spans="2:2" x14ac:dyDescent="0.3">
      <c r="B13103" s="4"/>
    </row>
    <row r="13104" spans="2:2" x14ac:dyDescent="0.3">
      <c r="B13104" s="4"/>
    </row>
    <row r="13105" spans="2:2" x14ac:dyDescent="0.3">
      <c r="B13105" s="4"/>
    </row>
    <row r="13106" spans="2:2" x14ac:dyDescent="0.3">
      <c r="B13106" s="4"/>
    </row>
    <row r="13107" spans="2:2" x14ac:dyDescent="0.3">
      <c r="B13107" s="4"/>
    </row>
    <row r="13108" spans="2:2" x14ac:dyDescent="0.3">
      <c r="B13108" s="4"/>
    </row>
    <row r="13109" spans="2:2" x14ac:dyDescent="0.3">
      <c r="B13109" s="4"/>
    </row>
    <row r="13110" spans="2:2" x14ac:dyDescent="0.3">
      <c r="B13110" s="4"/>
    </row>
    <row r="13111" spans="2:2" x14ac:dyDescent="0.3">
      <c r="B13111" s="4"/>
    </row>
    <row r="13112" spans="2:2" x14ac:dyDescent="0.3">
      <c r="B13112" s="4"/>
    </row>
    <row r="13113" spans="2:2" x14ac:dyDescent="0.3">
      <c r="B13113" s="4"/>
    </row>
    <row r="13114" spans="2:2" x14ac:dyDescent="0.3">
      <c r="B13114" s="4"/>
    </row>
    <row r="13115" spans="2:2" x14ac:dyDescent="0.3">
      <c r="B13115" s="4"/>
    </row>
    <row r="13116" spans="2:2" x14ac:dyDescent="0.3">
      <c r="B13116" s="4"/>
    </row>
    <row r="13117" spans="2:2" x14ac:dyDescent="0.3">
      <c r="B13117" s="4"/>
    </row>
    <row r="13118" spans="2:2" x14ac:dyDescent="0.3">
      <c r="B13118" s="4"/>
    </row>
    <row r="13119" spans="2:2" x14ac:dyDescent="0.3">
      <c r="B13119" s="4"/>
    </row>
    <row r="13120" spans="2:2" x14ac:dyDescent="0.3">
      <c r="B13120" s="4"/>
    </row>
    <row r="13121" spans="2:2" x14ac:dyDescent="0.3">
      <c r="B13121" s="4"/>
    </row>
    <row r="13122" spans="2:2" x14ac:dyDescent="0.3">
      <c r="B13122" s="4"/>
    </row>
    <row r="13123" spans="2:2" x14ac:dyDescent="0.3">
      <c r="B13123" s="4"/>
    </row>
    <row r="13124" spans="2:2" x14ac:dyDescent="0.3">
      <c r="B13124" s="4"/>
    </row>
    <row r="13125" spans="2:2" x14ac:dyDescent="0.3">
      <c r="B13125" s="4"/>
    </row>
    <row r="13126" spans="2:2" x14ac:dyDescent="0.3">
      <c r="B13126" s="4"/>
    </row>
    <row r="13127" spans="2:2" x14ac:dyDescent="0.3">
      <c r="B13127" s="4"/>
    </row>
    <row r="13128" spans="2:2" x14ac:dyDescent="0.3">
      <c r="B13128" s="4"/>
    </row>
    <row r="13129" spans="2:2" x14ac:dyDescent="0.3">
      <c r="B13129" s="4"/>
    </row>
    <row r="13130" spans="2:2" x14ac:dyDescent="0.3">
      <c r="B13130" s="4"/>
    </row>
    <row r="13131" spans="2:2" x14ac:dyDescent="0.3">
      <c r="B13131" s="4"/>
    </row>
    <row r="13132" spans="2:2" x14ac:dyDescent="0.3">
      <c r="B13132" s="4"/>
    </row>
    <row r="13133" spans="2:2" x14ac:dyDescent="0.3">
      <c r="B13133" s="4"/>
    </row>
    <row r="13134" spans="2:2" x14ac:dyDescent="0.3">
      <c r="B13134" s="4"/>
    </row>
    <row r="13135" spans="2:2" x14ac:dyDescent="0.3">
      <c r="B13135" s="4"/>
    </row>
    <row r="13136" spans="2:2" x14ac:dyDescent="0.3">
      <c r="B13136" s="4"/>
    </row>
    <row r="13137" spans="2:2" x14ac:dyDescent="0.3">
      <c r="B13137" s="4"/>
    </row>
    <row r="13138" spans="2:2" x14ac:dyDescent="0.3">
      <c r="B13138" s="4"/>
    </row>
    <row r="13139" spans="2:2" x14ac:dyDescent="0.3">
      <c r="B13139" s="4"/>
    </row>
    <row r="13140" spans="2:2" x14ac:dyDescent="0.3">
      <c r="B13140" s="4"/>
    </row>
    <row r="13141" spans="2:2" x14ac:dyDescent="0.3">
      <c r="B13141" s="4"/>
    </row>
    <row r="13142" spans="2:2" x14ac:dyDescent="0.3">
      <c r="B13142" s="4"/>
    </row>
    <row r="13143" spans="2:2" x14ac:dyDescent="0.3">
      <c r="B13143" s="4"/>
    </row>
    <row r="13144" spans="2:2" x14ac:dyDescent="0.3">
      <c r="B13144" s="4"/>
    </row>
    <row r="13145" spans="2:2" x14ac:dyDescent="0.3">
      <c r="B13145" s="4"/>
    </row>
    <row r="13146" spans="2:2" x14ac:dyDescent="0.3">
      <c r="B13146" s="4"/>
    </row>
    <row r="13147" spans="2:2" x14ac:dyDescent="0.3">
      <c r="B13147" s="4"/>
    </row>
    <row r="13148" spans="2:2" x14ac:dyDescent="0.3">
      <c r="B13148" s="4"/>
    </row>
    <row r="13149" spans="2:2" x14ac:dyDescent="0.3">
      <c r="B13149" s="4"/>
    </row>
    <row r="13150" spans="2:2" x14ac:dyDescent="0.3">
      <c r="B13150" s="4"/>
    </row>
    <row r="13151" spans="2:2" x14ac:dyDescent="0.3">
      <c r="B13151" s="4"/>
    </row>
    <row r="13152" spans="2:2" x14ac:dyDescent="0.3">
      <c r="B13152" s="4"/>
    </row>
    <row r="13153" spans="2:2" x14ac:dyDescent="0.3">
      <c r="B13153" s="4"/>
    </row>
    <row r="13154" spans="2:2" x14ac:dyDescent="0.3">
      <c r="B13154" s="4"/>
    </row>
    <row r="13155" spans="2:2" x14ac:dyDescent="0.3">
      <c r="B13155" s="4"/>
    </row>
    <row r="13156" spans="2:2" x14ac:dyDescent="0.3">
      <c r="B13156" s="4"/>
    </row>
    <row r="13157" spans="2:2" x14ac:dyDescent="0.3">
      <c r="B13157" s="4"/>
    </row>
    <row r="13158" spans="2:2" x14ac:dyDescent="0.3">
      <c r="B13158" s="4"/>
    </row>
    <row r="13159" spans="2:2" x14ac:dyDescent="0.3">
      <c r="B13159" s="4"/>
    </row>
    <row r="13160" spans="2:2" x14ac:dyDescent="0.3">
      <c r="B13160" s="4"/>
    </row>
    <row r="13161" spans="2:2" x14ac:dyDescent="0.3">
      <c r="B13161" s="4"/>
    </row>
    <row r="13162" spans="2:2" x14ac:dyDescent="0.3">
      <c r="B13162" s="4"/>
    </row>
    <row r="13163" spans="2:2" x14ac:dyDescent="0.3">
      <c r="B13163" s="4"/>
    </row>
    <row r="13164" spans="2:2" x14ac:dyDescent="0.3">
      <c r="B13164" s="4"/>
    </row>
    <row r="13165" spans="2:2" x14ac:dyDescent="0.3">
      <c r="B13165" s="4"/>
    </row>
    <row r="13166" spans="2:2" x14ac:dyDescent="0.3">
      <c r="B13166" s="4"/>
    </row>
    <row r="13167" spans="2:2" x14ac:dyDescent="0.3">
      <c r="B13167" s="4"/>
    </row>
    <row r="13168" spans="2:2" x14ac:dyDescent="0.3">
      <c r="B13168" s="4"/>
    </row>
    <row r="13169" spans="2:2" x14ac:dyDescent="0.3">
      <c r="B13169" s="4"/>
    </row>
    <row r="13170" spans="2:2" x14ac:dyDescent="0.3">
      <c r="B13170" s="4"/>
    </row>
    <row r="13171" spans="2:2" x14ac:dyDescent="0.3">
      <c r="B13171" s="4"/>
    </row>
    <row r="13172" spans="2:2" x14ac:dyDescent="0.3">
      <c r="B13172" s="4"/>
    </row>
    <row r="13173" spans="2:2" x14ac:dyDescent="0.3">
      <c r="B13173" s="4"/>
    </row>
    <row r="13174" spans="2:2" x14ac:dyDescent="0.3">
      <c r="B13174" s="4"/>
    </row>
    <row r="13175" spans="2:2" x14ac:dyDescent="0.3">
      <c r="B13175" s="4"/>
    </row>
    <row r="13176" spans="2:2" x14ac:dyDescent="0.3">
      <c r="B13176" s="4"/>
    </row>
    <row r="13177" spans="2:2" x14ac:dyDescent="0.3">
      <c r="B13177" s="4"/>
    </row>
    <row r="13178" spans="2:2" x14ac:dyDescent="0.3">
      <c r="B13178" s="4"/>
    </row>
    <row r="13179" spans="2:2" x14ac:dyDescent="0.3">
      <c r="B13179" s="4"/>
    </row>
    <row r="13180" spans="2:2" x14ac:dyDescent="0.3">
      <c r="B13180" s="4"/>
    </row>
    <row r="13181" spans="2:2" x14ac:dyDescent="0.3">
      <c r="B13181" s="4"/>
    </row>
    <row r="13182" spans="2:2" x14ac:dyDescent="0.3">
      <c r="B13182" s="4"/>
    </row>
    <row r="13183" spans="2:2" x14ac:dyDescent="0.3">
      <c r="B13183" s="4"/>
    </row>
    <row r="13184" spans="2:2" x14ac:dyDescent="0.3">
      <c r="B13184" s="4"/>
    </row>
    <row r="13185" spans="2:2" x14ac:dyDescent="0.3">
      <c r="B13185" s="4"/>
    </row>
    <row r="13186" spans="2:2" x14ac:dyDescent="0.3">
      <c r="B13186" s="4"/>
    </row>
    <row r="13187" spans="2:2" x14ac:dyDescent="0.3">
      <c r="B13187" s="4"/>
    </row>
    <row r="13188" spans="2:2" x14ac:dyDescent="0.3">
      <c r="B13188" s="4"/>
    </row>
    <row r="13189" spans="2:2" x14ac:dyDescent="0.3">
      <c r="B13189" s="4"/>
    </row>
    <row r="13190" spans="2:2" x14ac:dyDescent="0.3">
      <c r="B13190" s="4"/>
    </row>
    <row r="13191" spans="2:2" x14ac:dyDescent="0.3">
      <c r="B13191" s="4"/>
    </row>
    <row r="13192" spans="2:2" x14ac:dyDescent="0.3">
      <c r="B13192" s="4"/>
    </row>
    <row r="13193" spans="2:2" x14ac:dyDescent="0.3">
      <c r="B13193" s="4"/>
    </row>
    <row r="13194" spans="2:2" x14ac:dyDescent="0.3">
      <c r="B13194" s="4"/>
    </row>
    <row r="13195" spans="2:2" x14ac:dyDescent="0.3">
      <c r="B13195" s="4"/>
    </row>
    <row r="13196" spans="2:2" x14ac:dyDescent="0.3">
      <c r="B13196" s="4"/>
    </row>
    <row r="13197" spans="2:2" x14ac:dyDescent="0.3">
      <c r="B13197" s="4"/>
    </row>
    <row r="13198" spans="2:2" x14ac:dyDescent="0.3">
      <c r="B13198" s="4"/>
    </row>
    <row r="13199" spans="2:2" x14ac:dyDescent="0.3">
      <c r="B13199" s="4"/>
    </row>
    <row r="13200" spans="2:2" x14ac:dyDescent="0.3">
      <c r="B13200" s="4"/>
    </row>
    <row r="13201" spans="2:2" x14ac:dyDescent="0.3">
      <c r="B13201" s="4"/>
    </row>
    <row r="13202" spans="2:2" x14ac:dyDescent="0.3">
      <c r="B13202" s="4"/>
    </row>
    <row r="13203" spans="2:2" x14ac:dyDescent="0.3">
      <c r="B13203" s="4"/>
    </row>
    <row r="13204" spans="2:2" x14ac:dyDescent="0.3">
      <c r="B13204" s="4"/>
    </row>
    <row r="13205" spans="2:2" x14ac:dyDescent="0.3">
      <c r="B13205" s="4"/>
    </row>
    <row r="13206" spans="2:2" x14ac:dyDescent="0.3">
      <c r="B13206" s="4"/>
    </row>
    <row r="13207" spans="2:2" x14ac:dyDescent="0.3">
      <c r="B13207" s="4"/>
    </row>
    <row r="13208" spans="2:2" x14ac:dyDescent="0.3">
      <c r="B13208" s="4"/>
    </row>
    <row r="13209" spans="2:2" x14ac:dyDescent="0.3">
      <c r="B13209" s="4"/>
    </row>
    <row r="13210" spans="2:2" x14ac:dyDescent="0.3">
      <c r="B13210" s="4"/>
    </row>
    <row r="13211" spans="2:2" x14ac:dyDescent="0.3">
      <c r="B13211" s="4"/>
    </row>
    <row r="13212" spans="2:2" x14ac:dyDescent="0.3">
      <c r="B13212" s="4"/>
    </row>
    <row r="13213" spans="2:2" x14ac:dyDescent="0.3">
      <c r="B13213" s="4"/>
    </row>
    <row r="13214" spans="2:2" x14ac:dyDescent="0.3">
      <c r="B13214" s="4"/>
    </row>
    <row r="13215" spans="2:2" x14ac:dyDescent="0.3">
      <c r="B13215" s="4"/>
    </row>
    <row r="13216" spans="2:2" x14ac:dyDescent="0.3">
      <c r="B13216" s="4"/>
    </row>
    <row r="13217" spans="2:2" x14ac:dyDescent="0.3">
      <c r="B13217" s="4"/>
    </row>
    <row r="13218" spans="2:2" x14ac:dyDescent="0.3">
      <c r="B13218" s="4"/>
    </row>
    <row r="13219" spans="2:2" x14ac:dyDescent="0.3">
      <c r="B13219" s="4"/>
    </row>
    <row r="13220" spans="2:2" x14ac:dyDescent="0.3">
      <c r="B13220" s="4"/>
    </row>
    <row r="13221" spans="2:2" x14ac:dyDescent="0.3">
      <c r="B13221" s="4"/>
    </row>
    <row r="13222" spans="2:2" x14ac:dyDescent="0.3">
      <c r="B13222" s="4"/>
    </row>
    <row r="13223" spans="2:2" x14ac:dyDescent="0.3">
      <c r="B13223" s="4"/>
    </row>
    <row r="13224" spans="2:2" x14ac:dyDescent="0.3">
      <c r="B13224" s="4"/>
    </row>
    <row r="13225" spans="2:2" x14ac:dyDescent="0.3">
      <c r="B13225" s="4"/>
    </row>
    <row r="13226" spans="2:2" x14ac:dyDescent="0.3">
      <c r="B13226" s="4"/>
    </row>
    <row r="13227" spans="2:2" x14ac:dyDescent="0.3">
      <c r="B13227" s="4"/>
    </row>
    <row r="13228" spans="2:2" x14ac:dyDescent="0.3">
      <c r="B13228" s="4"/>
    </row>
    <row r="13229" spans="2:2" x14ac:dyDescent="0.3">
      <c r="B13229" s="4"/>
    </row>
    <row r="13230" spans="2:2" x14ac:dyDescent="0.3">
      <c r="B13230" s="4"/>
    </row>
    <row r="13231" spans="2:2" x14ac:dyDescent="0.3">
      <c r="B13231" s="4"/>
    </row>
    <row r="13232" spans="2:2" x14ac:dyDescent="0.3">
      <c r="B13232" s="4"/>
    </row>
    <row r="13233" spans="2:2" x14ac:dyDescent="0.3">
      <c r="B13233" s="4"/>
    </row>
    <row r="13234" spans="2:2" x14ac:dyDescent="0.3">
      <c r="B13234" s="4"/>
    </row>
    <row r="13235" spans="2:2" x14ac:dyDescent="0.3">
      <c r="B13235" s="4"/>
    </row>
    <row r="13236" spans="2:2" x14ac:dyDescent="0.3">
      <c r="B13236" s="4"/>
    </row>
    <row r="13237" spans="2:2" x14ac:dyDescent="0.3">
      <c r="B13237" s="4"/>
    </row>
    <row r="13238" spans="2:2" x14ac:dyDescent="0.3">
      <c r="B13238" s="4"/>
    </row>
    <row r="13239" spans="2:2" x14ac:dyDescent="0.3">
      <c r="B13239" s="4"/>
    </row>
    <row r="13240" spans="2:2" x14ac:dyDescent="0.3">
      <c r="B13240" s="4"/>
    </row>
    <row r="13241" spans="2:2" x14ac:dyDescent="0.3">
      <c r="B13241" s="4"/>
    </row>
    <row r="13242" spans="2:2" x14ac:dyDescent="0.3">
      <c r="B13242" s="4"/>
    </row>
    <row r="13243" spans="2:2" x14ac:dyDescent="0.3">
      <c r="B13243" s="4"/>
    </row>
    <row r="13244" spans="2:2" x14ac:dyDescent="0.3">
      <c r="B13244" s="4"/>
    </row>
    <row r="13245" spans="2:2" x14ac:dyDescent="0.3">
      <c r="B13245" s="4"/>
    </row>
    <row r="13246" spans="2:2" x14ac:dyDescent="0.3">
      <c r="B13246" s="4"/>
    </row>
    <row r="13247" spans="2:2" x14ac:dyDescent="0.3">
      <c r="B13247" s="4"/>
    </row>
    <row r="13248" spans="2:2" x14ac:dyDescent="0.3">
      <c r="B13248" s="4"/>
    </row>
    <row r="13249" spans="2:2" x14ac:dyDescent="0.3">
      <c r="B13249" s="4"/>
    </row>
    <row r="13250" spans="2:2" x14ac:dyDescent="0.3">
      <c r="B13250" s="4"/>
    </row>
    <row r="13251" spans="2:2" x14ac:dyDescent="0.3">
      <c r="B13251" s="4"/>
    </row>
    <row r="13252" spans="2:2" x14ac:dyDescent="0.3">
      <c r="B13252" s="4"/>
    </row>
    <row r="13253" spans="2:2" x14ac:dyDescent="0.3">
      <c r="B13253" s="4"/>
    </row>
    <row r="13254" spans="2:2" x14ac:dyDescent="0.3">
      <c r="B13254" s="4"/>
    </row>
    <row r="13255" spans="2:2" x14ac:dyDescent="0.3">
      <c r="B13255" s="4"/>
    </row>
    <row r="13256" spans="2:2" x14ac:dyDescent="0.3">
      <c r="B13256" s="4"/>
    </row>
    <row r="13257" spans="2:2" x14ac:dyDescent="0.3">
      <c r="B13257" s="4"/>
    </row>
    <row r="13258" spans="2:2" x14ac:dyDescent="0.3">
      <c r="B13258" s="4"/>
    </row>
    <row r="13259" spans="2:2" x14ac:dyDescent="0.3">
      <c r="B13259" s="4"/>
    </row>
    <row r="13260" spans="2:2" x14ac:dyDescent="0.3">
      <c r="B13260" s="4"/>
    </row>
    <row r="13261" spans="2:2" x14ac:dyDescent="0.3">
      <c r="B13261" s="4"/>
    </row>
    <row r="13262" spans="2:2" x14ac:dyDescent="0.3">
      <c r="B13262" s="4"/>
    </row>
    <row r="13263" spans="2:2" x14ac:dyDescent="0.3">
      <c r="B13263" s="4"/>
    </row>
    <row r="13264" spans="2:2" x14ac:dyDescent="0.3">
      <c r="B13264" s="4"/>
    </row>
    <row r="13265" spans="2:2" x14ac:dyDescent="0.3">
      <c r="B13265" s="4"/>
    </row>
    <row r="13266" spans="2:2" x14ac:dyDescent="0.3">
      <c r="B13266" s="4"/>
    </row>
    <row r="13267" spans="2:2" x14ac:dyDescent="0.3">
      <c r="B13267" s="4"/>
    </row>
    <row r="13268" spans="2:2" x14ac:dyDescent="0.3">
      <c r="B13268" s="4"/>
    </row>
    <row r="13269" spans="2:2" x14ac:dyDescent="0.3">
      <c r="B13269" s="4"/>
    </row>
    <row r="13270" spans="2:2" x14ac:dyDescent="0.3">
      <c r="B13270" s="4"/>
    </row>
    <row r="13271" spans="2:2" x14ac:dyDescent="0.3">
      <c r="B13271" s="4"/>
    </row>
    <row r="13272" spans="2:2" x14ac:dyDescent="0.3">
      <c r="B13272" s="4"/>
    </row>
    <row r="13273" spans="2:2" x14ac:dyDescent="0.3">
      <c r="B13273" s="4"/>
    </row>
    <row r="13274" spans="2:2" x14ac:dyDescent="0.3">
      <c r="B13274" s="4"/>
    </row>
    <row r="13275" spans="2:2" x14ac:dyDescent="0.3">
      <c r="B13275" s="4"/>
    </row>
    <row r="13276" spans="2:2" x14ac:dyDescent="0.3">
      <c r="B13276" s="4"/>
    </row>
    <row r="13277" spans="2:2" x14ac:dyDescent="0.3">
      <c r="B13277" s="4"/>
    </row>
    <row r="13278" spans="2:2" x14ac:dyDescent="0.3">
      <c r="B13278" s="4"/>
    </row>
    <row r="13279" spans="2:2" x14ac:dyDescent="0.3">
      <c r="B13279" s="4"/>
    </row>
    <row r="13280" spans="2:2" x14ac:dyDescent="0.3">
      <c r="B13280" s="4"/>
    </row>
    <row r="13281" spans="2:2" x14ac:dyDescent="0.3">
      <c r="B13281" s="4"/>
    </row>
    <row r="13282" spans="2:2" x14ac:dyDescent="0.3">
      <c r="B13282" s="4"/>
    </row>
    <row r="13283" spans="2:2" x14ac:dyDescent="0.3">
      <c r="B13283" s="4"/>
    </row>
    <row r="13284" spans="2:2" x14ac:dyDescent="0.3">
      <c r="B13284" s="4"/>
    </row>
    <row r="13285" spans="2:2" x14ac:dyDescent="0.3">
      <c r="B13285" s="4"/>
    </row>
    <row r="13286" spans="2:2" x14ac:dyDescent="0.3">
      <c r="B13286" s="4"/>
    </row>
    <row r="13287" spans="2:2" x14ac:dyDescent="0.3">
      <c r="B13287" s="4"/>
    </row>
    <row r="13288" spans="2:2" x14ac:dyDescent="0.3">
      <c r="B13288" s="4"/>
    </row>
    <row r="13289" spans="2:2" x14ac:dyDescent="0.3">
      <c r="B13289" s="4"/>
    </row>
    <row r="13290" spans="2:2" x14ac:dyDescent="0.3">
      <c r="B13290" s="4"/>
    </row>
    <row r="13291" spans="2:2" x14ac:dyDescent="0.3">
      <c r="B13291" s="4"/>
    </row>
    <row r="13292" spans="2:2" x14ac:dyDescent="0.3">
      <c r="B13292" s="4"/>
    </row>
    <row r="13293" spans="2:2" x14ac:dyDescent="0.3">
      <c r="B13293" s="4"/>
    </row>
    <row r="13294" spans="2:2" x14ac:dyDescent="0.3">
      <c r="B13294" s="4"/>
    </row>
    <row r="13295" spans="2:2" x14ac:dyDescent="0.3">
      <c r="B13295" s="4"/>
    </row>
    <row r="13296" spans="2:2" x14ac:dyDescent="0.3">
      <c r="B13296" s="4"/>
    </row>
    <row r="13297" spans="2:2" x14ac:dyDescent="0.3">
      <c r="B13297" s="4"/>
    </row>
    <row r="13298" spans="2:2" x14ac:dyDescent="0.3">
      <c r="B13298" s="4"/>
    </row>
    <row r="13299" spans="2:2" x14ac:dyDescent="0.3">
      <c r="B13299" s="4"/>
    </row>
    <row r="13300" spans="2:2" x14ac:dyDescent="0.3">
      <c r="B13300" s="4"/>
    </row>
    <row r="13301" spans="2:2" x14ac:dyDescent="0.3">
      <c r="B13301" s="4"/>
    </row>
    <row r="13302" spans="2:2" x14ac:dyDescent="0.3">
      <c r="B13302" s="4"/>
    </row>
    <row r="13303" spans="2:2" x14ac:dyDescent="0.3">
      <c r="B13303" s="4"/>
    </row>
    <row r="13304" spans="2:2" x14ac:dyDescent="0.3">
      <c r="B13304" s="4"/>
    </row>
    <row r="13305" spans="2:2" x14ac:dyDescent="0.3">
      <c r="B13305" s="4"/>
    </row>
    <row r="13306" spans="2:2" x14ac:dyDescent="0.3">
      <c r="B13306" s="4"/>
    </row>
    <row r="13307" spans="2:2" x14ac:dyDescent="0.3">
      <c r="B13307" s="4"/>
    </row>
    <row r="13308" spans="2:2" x14ac:dyDescent="0.3">
      <c r="B13308" s="4"/>
    </row>
    <row r="13309" spans="2:2" x14ac:dyDescent="0.3">
      <c r="B13309" s="4"/>
    </row>
    <row r="13310" spans="2:2" x14ac:dyDescent="0.3">
      <c r="B13310" s="4"/>
    </row>
    <row r="13311" spans="2:2" x14ac:dyDescent="0.3">
      <c r="B13311" s="4"/>
    </row>
    <row r="13312" spans="2:2" x14ac:dyDescent="0.3">
      <c r="B13312" s="4"/>
    </row>
    <row r="13313" spans="2:2" x14ac:dyDescent="0.3">
      <c r="B13313" s="4"/>
    </row>
    <row r="13314" spans="2:2" x14ac:dyDescent="0.3">
      <c r="B13314" s="4"/>
    </row>
    <row r="13315" spans="2:2" x14ac:dyDescent="0.3">
      <c r="B13315" s="4"/>
    </row>
    <row r="13316" spans="2:2" x14ac:dyDescent="0.3">
      <c r="B13316" s="4"/>
    </row>
    <row r="13317" spans="2:2" x14ac:dyDescent="0.3">
      <c r="B13317" s="4"/>
    </row>
    <row r="13318" spans="2:2" x14ac:dyDescent="0.3">
      <c r="B13318" s="4"/>
    </row>
    <row r="13319" spans="2:2" x14ac:dyDescent="0.3">
      <c r="B13319" s="4"/>
    </row>
    <row r="13320" spans="2:2" x14ac:dyDescent="0.3">
      <c r="B13320" s="4"/>
    </row>
    <row r="13321" spans="2:2" x14ac:dyDescent="0.3">
      <c r="B13321" s="4"/>
    </row>
    <row r="13322" spans="2:2" x14ac:dyDescent="0.3">
      <c r="B13322" s="4"/>
    </row>
    <row r="13323" spans="2:2" x14ac:dyDescent="0.3">
      <c r="B13323" s="4"/>
    </row>
    <row r="13324" spans="2:2" x14ac:dyDescent="0.3">
      <c r="B13324" s="4"/>
    </row>
    <row r="13325" spans="2:2" x14ac:dyDescent="0.3">
      <c r="B13325" s="4"/>
    </row>
    <row r="13326" spans="2:2" x14ac:dyDescent="0.3">
      <c r="B13326" s="4"/>
    </row>
    <row r="13327" spans="2:2" x14ac:dyDescent="0.3">
      <c r="B13327" s="4"/>
    </row>
    <row r="13328" spans="2:2" x14ac:dyDescent="0.3">
      <c r="B13328" s="4"/>
    </row>
    <row r="13329" spans="2:2" x14ac:dyDescent="0.3">
      <c r="B13329" s="4"/>
    </row>
    <row r="13330" spans="2:2" x14ac:dyDescent="0.3">
      <c r="B13330" s="4"/>
    </row>
    <row r="13331" spans="2:2" x14ac:dyDescent="0.3">
      <c r="B13331" s="4"/>
    </row>
    <row r="13332" spans="2:2" x14ac:dyDescent="0.3">
      <c r="B13332" s="4"/>
    </row>
    <row r="13333" spans="2:2" x14ac:dyDescent="0.3">
      <c r="B13333" s="4"/>
    </row>
    <row r="13334" spans="2:2" x14ac:dyDescent="0.3">
      <c r="B13334" s="4"/>
    </row>
    <row r="13335" spans="2:2" x14ac:dyDescent="0.3">
      <c r="B13335" s="4"/>
    </row>
    <row r="13336" spans="2:2" x14ac:dyDescent="0.3">
      <c r="B13336" s="4"/>
    </row>
    <row r="13337" spans="2:2" x14ac:dyDescent="0.3">
      <c r="B13337" s="4"/>
    </row>
    <row r="13338" spans="2:2" x14ac:dyDescent="0.3">
      <c r="B13338" s="4"/>
    </row>
    <row r="13339" spans="2:2" x14ac:dyDescent="0.3">
      <c r="B13339" s="4"/>
    </row>
    <row r="13340" spans="2:2" x14ac:dyDescent="0.3">
      <c r="B13340" s="4"/>
    </row>
    <row r="13341" spans="2:2" x14ac:dyDescent="0.3">
      <c r="B13341" s="4"/>
    </row>
    <row r="13342" spans="2:2" x14ac:dyDescent="0.3">
      <c r="B13342" s="4"/>
    </row>
    <row r="13343" spans="2:2" x14ac:dyDescent="0.3">
      <c r="B13343" s="4"/>
    </row>
    <row r="13344" spans="2:2" x14ac:dyDescent="0.3">
      <c r="B13344" s="4"/>
    </row>
    <row r="13345" spans="2:2" x14ac:dyDescent="0.3">
      <c r="B13345" s="4"/>
    </row>
    <row r="13346" spans="2:2" x14ac:dyDescent="0.3">
      <c r="B13346" s="4"/>
    </row>
    <row r="13347" spans="2:2" x14ac:dyDescent="0.3">
      <c r="B13347" s="4"/>
    </row>
    <row r="13348" spans="2:2" x14ac:dyDescent="0.3">
      <c r="B13348" s="4"/>
    </row>
    <row r="13349" spans="2:2" x14ac:dyDescent="0.3">
      <c r="B13349" s="4"/>
    </row>
    <row r="13350" spans="2:2" x14ac:dyDescent="0.3">
      <c r="B13350" s="4"/>
    </row>
    <row r="13351" spans="2:2" x14ac:dyDescent="0.3">
      <c r="B13351" s="4"/>
    </row>
    <row r="13352" spans="2:2" x14ac:dyDescent="0.3">
      <c r="B13352" s="4"/>
    </row>
    <row r="13353" spans="2:2" x14ac:dyDescent="0.3">
      <c r="B13353" s="4"/>
    </row>
    <row r="13354" spans="2:2" x14ac:dyDescent="0.3">
      <c r="B13354" s="4"/>
    </row>
    <row r="13355" spans="2:2" x14ac:dyDescent="0.3">
      <c r="B13355" s="4"/>
    </row>
    <row r="13356" spans="2:2" x14ac:dyDescent="0.3">
      <c r="B13356" s="4"/>
    </row>
    <row r="13357" spans="2:2" x14ac:dyDescent="0.3">
      <c r="B13357" s="4"/>
    </row>
    <row r="13358" spans="2:2" x14ac:dyDescent="0.3">
      <c r="B13358" s="4"/>
    </row>
    <row r="13359" spans="2:2" x14ac:dyDescent="0.3">
      <c r="B13359" s="4"/>
    </row>
    <row r="13360" spans="2:2" x14ac:dyDescent="0.3">
      <c r="B13360" s="4"/>
    </row>
    <row r="13361" spans="2:2" x14ac:dyDescent="0.3">
      <c r="B13361" s="4"/>
    </row>
    <row r="13362" spans="2:2" x14ac:dyDescent="0.3">
      <c r="B13362" s="4"/>
    </row>
    <row r="13363" spans="2:2" x14ac:dyDescent="0.3">
      <c r="B13363" s="4"/>
    </row>
    <row r="13364" spans="2:2" x14ac:dyDescent="0.3">
      <c r="B13364" s="4"/>
    </row>
    <row r="13365" spans="2:2" x14ac:dyDescent="0.3">
      <c r="B13365" s="4"/>
    </row>
    <row r="13366" spans="2:2" x14ac:dyDescent="0.3">
      <c r="B13366" s="4"/>
    </row>
    <row r="13367" spans="2:2" x14ac:dyDescent="0.3">
      <c r="B13367" s="4"/>
    </row>
    <row r="13368" spans="2:2" x14ac:dyDescent="0.3">
      <c r="B13368" s="4"/>
    </row>
    <row r="13369" spans="2:2" x14ac:dyDescent="0.3">
      <c r="B13369" s="4"/>
    </row>
    <row r="13370" spans="2:2" x14ac:dyDescent="0.3">
      <c r="B13370" s="4"/>
    </row>
    <row r="13371" spans="2:2" x14ac:dyDescent="0.3">
      <c r="B13371" s="4"/>
    </row>
    <row r="13372" spans="2:2" x14ac:dyDescent="0.3">
      <c r="B13372" s="4"/>
    </row>
    <row r="13373" spans="2:2" x14ac:dyDescent="0.3">
      <c r="B13373" s="4"/>
    </row>
    <row r="13374" spans="2:2" x14ac:dyDescent="0.3">
      <c r="B13374" s="4"/>
    </row>
    <row r="13375" spans="2:2" x14ac:dyDescent="0.3">
      <c r="B13375" s="4"/>
    </row>
    <row r="13376" spans="2:2" x14ac:dyDescent="0.3">
      <c r="B13376" s="4"/>
    </row>
    <row r="13377" spans="2:2" x14ac:dyDescent="0.3">
      <c r="B13377" s="4"/>
    </row>
    <row r="13378" spans="2:2" x14ac:dyDescent="0.3">
      <c r="B13378" s="4"/>
    </row>
    <row r="13379" spans="2:2" x14ac:dyDescent="0.3">
      <c r="B13379" s="4"/>
    </row>
    <row r="13380" spans="2:2" x14ac:dyDescent="0.3">
      <c r="B13380" s="4"/>
    </row>
    <row r="13381" spans="2:2" x14ac:dyDescent="0.3">
      <c r="B13381" s="4"/>
    </row>
    <row r="13382" spans="2:2" x14ac:dyDescent="0.3">
      <c r="B13382" s="4"/>
    </row>
    <row r="13383" spans="2:2" x14ac:dyDescent="0.3">
      <c r="B13383" s="4"/>
    </row>
    <row r="13384" spans="2:2" x14ac:dyDescent="0.3">
      <c r="B13384" s="4"/>
    </row>
    <row r="13385" spans="2:2" x14ac:dyDescent="0.3">
      <c r="B13385" s="4"/>
    </row>
    <row r="13386" spans="2:2" x14ac:dyDescent="0.3">
      <c r="B13386" s="4"/>
    </row>
    <row r="13387" spans="2:2" x14ac:dyDescent="0.3">
      <c r="B13387" s="4"/>
    </row>
    <row r="13388" spans="2:2" x14ac:dyDescent="0.3">
      <c r="B13388" s="4"/>
    </row>
    <row r="13389" spans="2:2" x14ac:dyDescent="0.3">
      <c r="B13389" s="4"/>
    </row>
    <row r="13390" spans="2:2" x14ac:dyDescent="0.3">
      <c r="B13390" s="4"/>
    </row>
    <row r="13391" spans="2:2" x14ac:dyDescent="0.3">
      <c r="B13391" s="4"/>
    </row>
    <row r="13392" spans="2:2" x14ac:dyDescent="0.3">
      <c r="B13392" s="4"/>
    </row>
    <row r="13393" spans="2:2" x14ac:dyDescent="0.3">
      <c r="B13393" s="4"/>
    </row>
    <row r="13394" spans="2:2" x14ac:dyDescent="0.3">
      <c r="B13394" s="4"/>
    </row>
    <row r="13395" spans="2:2" x14ac:dyDescent="0.3">
      <c r="B13395" s="4"/>
    </row>
    <row r="13396" spans="2:2" x14ac:dyDescent="0.3">
      <c r="B13396" s="4"/>
    </row>
    <row r="13397" spans="2:2" x14ac:dyDescent="0.3">
      <c r="B13397" s="4"/>
    </row>
    <row r="13398" spans="2:2" x14ac:dyDescent="0.3">
      <c r="B13398" s="4"/>
    </row>
    <row r="13399" spans="2:2" x14ac:dyDescent="0.3">
      <c r="B13399" s="4"/>
    </row>
    <row r="13400" spans="2:2" x14ac:dyDescent="0.3">
      <c r="B13400" s="4"/>
    </row>
    <row r="13401" spans="2:2" x14ac:dyDescent="0.3">
      <c r="B13401" s="4"/>
    </row>
    <row r="13402" spans="2:2" x14ac:dyDescent="0.3">
      <c r="B13402" s="4"/>
    </row>
    <row r="13403" spans="2:2" x14ac:dyDescent="0.3">
      <c r="B13403" s="4"/>
    </row>
    <row r="13404" spans="2:2" x14ac:dyDescent="0.3">
      <c r="B13404" s="4"/>
    </row>
    <row r="13405" spans="2:2" x14ac:dyDescent="0.3">
      <c r="B13405" s="4"/>
    </row>
    <row r="13406" spans="2:2" x14ac:dyDescent="0.3">
      <c r="B13406" s="4"/>
    </row>
    <row r="13407" spans="2:2" x14ac:dyDescent="0.3">
      <c r="B13407" s="4"/>
    </row>
    <row r="13408" spans="2:2" x14ac:dyDescent="0.3">
      <c r="B13408" s="4"/>
    </row>
    <row r="13409" spans="2:2" x14ac:dyDescent="0.3">
      <c r="B13409" s="4"/>
    </row>
    <row r="13410" spans="2:2" x14ac:dyDescent="0.3">
      <c r="B13410" s="4"/>
    </row>
    <row r="13411" spans="2:2" x14ac:dyDescent="0.3">
      <c r="B13411" s="4"/>
    </row>
    <row r="13412" spans="2:2" x14ac:dyDescent="0.3">
      <c r="B13412" s="4"/>
    </row>
    <row r="13413" spans="2:2" x14ac:dyDescent="0.3">
      <c r="B13413" s="4"/>
    </row>
    <row r="13414" spans="2:2" x14ac:dyDescent="0.3">
      <c r="B13414" s="4"/>
    </row>
    <row r="13415" spans="2:2" x14ac:dyDescent="0.3">
      <c r="B13415" s="4"/>
    </row>
    <row r="13416" spans="2:2" x14ac:dyDescent="0.3">
      <c r="B13416" s="4"/>
    </row>
    <row r="13417" spans="2:2" x14ac:dyDescent="0.3">
      <c r="B13417" s="4"/>
    </row>
    <row r="13418" spans="2:2" x14ac:dyDescent="0.3">
      <c r="B13418" s="4"/>
    </row>
    <row r="13419" spans="2:2" x14ac:dyDescent="0.3">
      <c r="B13419" s="4"/>
    </row>
    <row r="13420" spans="2:2" x14ac:dyDescent="0.3">
      <c r="B13420" s="4"/>
    </row>
    <row r="13421" spans="2:2" x14ac:dyDescent="0.3">
      <c r="B13421" s="4"/>
    </row>
    <row r="13422" spans="2:2" x14ac:dyDescent="0.3">
      <c r="B13422" s="4"/>
    </row>
    <row r="13423" spans="2:2" x14ac:dyDescent="0.3">
      <c r="B13423" s="4"/>
    </row>
    <row r="13424" spans="2:2" x14ac:dyDescent="0.3">
      <c r="B13424" s="4"/>
    </row>
    <row r="13425" spans="2:2" x14ac:dyDescent="0.3">
      <c r="B13425" s="4"/>
    </row>
    <row r="13426" spans="2:2" x14ac:dyDescent="0.3">
      <c r="B13426" s="4"/>
    </row>
    <row r="13427" spans="2:2" x14ac:dyDescent="0.3">
      <c r="B13427" s="4"/>
    </row>
    <row r="13428" spans="2:2" x14ac:dyDescent="0.3">
      <c r="B13428" s="4"/>
    </row>
    <row r="13429" spans="2:2" x14ac:dyDescent="0.3">
      <c r="B13429" s="4"/>
    </row>
    <row r="13430" spans="2:2" x14ac:dyDescent="0.3">
      <c r="B13430" s="4"/>
    </row>
    <row r="13431" spans="2:2" x14ac:dyDescent="0.3">
      <c r="B13431" s="4"/>
    </row>
    <row r="13432" spans="2:2" x14ac:dyDescent="0.3">
      <c r="B13432" s="4"/>
    </row>
    <row r="13433" spans="2:2" x14ac:dyDescent="0.3">
      <c r="B13433" s="4"/>
    </row>
    <row r="13434" spans="2:2" x14ac:dyDescent="0.3">
      <c r="B13434" s="4"/>
    </row>
    <row r="13435" spans="2:2" x14ac:dyDescent="0.3">
      <c r="B13435" s="4"/>
    </row>
    <row r="13436" spans="2:2" x14ac:dyDescent="0.3">
      <c r="B13436" s="4"/>
    </row>
    <row r="13437" spans="2:2" x14ac:dyDescent="0.3">
      <c r="B13437" s="4"/>
    </row>
    <row r="13438" spans="2:2" x14ac:dyDescent="0.3">
      <c r="B13438" s="4"/>
    </row>
    <row r="13439" spans="2:2" x14ac:dyDescent="0.3">
      <c r="B13439" s="4"/>
    </row>
    <row r="13440" spans="2:2" x14ac:dyDescent="0.3">
      <c r="B13440" s="4"/>
    </row>
    <row r="13441" spans="2:2" x14ac:dyDescent="0.3">
      <c r="B13441" s="4"/>
    </row>
    <row r="13442" spans="2:2" x14ac:dyDescent="0.3">
      <c r="B13442" s="4"/>
    </row>
    <row r="13443" spans="2:2" x14ac:dyDescent="0.3">
      <c r="B13443" s="4"/>
    </row>
    <row r="13444" spans="2:2" x14ac:dyDescent="0.3">
      <c r="B13444" s="4"/>
    </row>
    <row r="13445" spans="2:2" x14ac:dyDescent="0.3">
      <c r="B13445" s="4"/>
    </row>
    <row r="13446" spans="2:2" x14ac:dyDescent="0.3">
      <c r="B13446" s="4"/>
    </row>
    <row r="13447" spans="2:2" x14ac:dyDescent="0.3">
      <c r="B13447" s="4"/>
    </row>
    <row r="13448" spans="2:2" x14ac:dyDescent="0.3">
      <c r="B13448" s="4"/>
    </row>
    <row r="13449" spans="2:2" x14ac:dyDescent="0.3">
      <c r="B13449" s="4"/>
    </row>
    <row r="13450" spans="2:2" x14ac:dyDescent="0.3">
      <c r="B13450" s="4"/>
    </row>
    <row r="13451" spans="2:2" x14ac:dyDescent="0.3">
      <c r="B13451" s="4"/>
    </row>
    <row r="13452" spans="2:2" x14ac:dyDescent="0.3">
      <c r="B13452" s="4"/>
    </row>
    <row r="13453" spans="2:2" x14ac:dyDescent="0.3">
      <c r="B13453" s="4"/>
    </row>
    <row r="13454" spans="2:2" x14ac:dyDescent="0.3">
      <c r="B13454" s="4"/>
    </row>
    <row r="13455" spans="2:2" x14ac:dyDescent="0.3">
      <c r="B13455" s="4"/>
    </row>
    <row r="13456" spans="2:2" x14ac:dyDescent="0.3">
      <c r="B13456" s="4"/>
    </row>
    <row r="13457" spans="2:2" x14ac:dyDescent="0.3">
      <c r="B13457" s="4"/>
    </row>
    <row r="13458" spans="2:2" x14ac:dyDescent="0.3">
      <c r="B13458" s="4"/>
    </row>
    <row r="13459" spans="2:2" x14ac:dyDescent="0.3">
      <c r="B13459" s="4"/>
    </row>
    <row r="13460" spans="2:2" x14ac:dyDescent="0.3">
      <c r="B13460" s="4"/>
    </row>
    <row r="13461" spans="2:2" x14ac:dyDescent="0.3">
      <c r="B13461" s="4"/>
    </row>
    <row r="13462" spans="2:2" x14ac:dyDescent="0.3">
      <c r="B13462" s="4"/>
    </row>
    <row r="13463" spans="2:2" x14ac:dyDescent="0.3">
      <c r="B13463" s="4"/>
    </row>
    <row r="13464" spans="2:2" x14ac:dyDescent="0.3">
      <c r="B13464" s="4"/>
    </row>
    <row r="13465" spans="2:2" x14ac:dyDescent="0.3">
      <c r="B13465" s="4"/>
    </row>
    <row r="13466" spans="2:2" x14ac:dyDescent="0.3">
      <c r="B13466" s="4"/>
    </row>
    <row r="13467" spans="2:2" x14ac:dyDescent="0.3">
      <c r="B13467" s="4"/>
    </row>
    <row r="13468" spans="2:2" x14ac:dyDescent="0.3">
      <c r="B13468" s="4"/>
    </row>
    <row r="13469" spans="2:2" x14ac:dyDescent="0.3">
      <c r="B13469" s="4"/>
    </row>
    <row r="13470" spans="2:2" x14ac:dyDescent="0.3">
      <c r="B13470" s="4"/>
    </row>
    <row r="13471" spans="2:2" x14ac:dyDescent="0.3">
      <c r="B13471" s="4"/>
    </row>
    <row r="13472" spans="2:2" x14ac:dyDescent="0.3">
      <c r="B13472" s="4"/>
    </row>
    <row r="13473" spans="2:2" x14ac:dyDescent="0.3">
      <c r="B13473" s="4"/>
    </row>
    <row r="13474" spans="2:2" x14ac:dyDescent="0.3">
      <c r="B13474" s="4"/>
    </row>
    <row r="13475" spans="2:2" x14ac:dyDescent="0.3">
      <c r="B13475" s="4"/>
    </row>
    <row r="13476" spans="2:2" x14ac:dyDescent="0.3">
      <c r="B13476" s="4"/>
    </row>
    <row r="13477" spans="2:2" x14ac:dyDescent="0.3">
      <c r="B13477" s="4"/>
    </row>
    <row r="13478" spans="2:2" x14ac:dyDescent="0.3">
      <c r="B13478" s="4"/>
    </row>
    <row r="13479" spans="2:2" x14ac:dyDescent="0.3">
      <c r="B13479" s="4"/>
    </row>
    <row r="13480" spans="2:2" x14ac:dyDescent="0.3">
      <c r="B13480" s="4"/>
    </row>
    <row r="13481" spans="2:2" x14ac:dyDescent="0.3">
      <c r="B13481" s="4"/>
    </row>
    <row r="13482" spans="2:2" x14ac:dyDescent="0.3">
      <c r="B13482" s="4"/>
    </row>
    <row r="13483" spans="2:2" x14ac:dyDescent="0.3">
      <c r="B13483" s="4"/>
    </row>
    <row r="13484" spans="2:2" x14ac:dyDescent="0.3">
      <c r="B13484" s="4"/>
    </row>
    <row r="13485" spans="2:2" x14ac:dyDescent="0.3">
      <c r="B13485" s="4"/>
    </row>
    <row r="13486" spans="2:2" x14ac:dyDescent="0.3">
      <c r="B13486" s="4"/>
    </row>
    <row r="13487" spans="2:2" x14ac:dyDescent="0.3">
      <c r="B13487" s="4"/>
    </row>
    <row r="13488" spans="2:2" x14ac:dyDescent="0.3">
      <c r="B13488" s="4"/>
    </row>
    <row r="13489" spans="2:2" x14ac:dyDescent="0.3">
      <c r="B13489" s="4"/>
    </row>
    <row r="13490" spans="2:2" x14ac:dyDescent="0.3">
      <c r="B13490" s="4"/>
    </row>
    <row r="13491" spans="2:2" x14ac:dyDescent="0.3">
      <c r="B13491" s="4"/>
    </row>
    <row r="13492" spans="2:2" x14ac:dyDescent="0.3">
      <c r="B13492" s="4"/>
    </row>
    <row r="13493" spans="2:2" x14ac:dyDescent="0.3">
      <c r="B13493" s="4"/>
    </row>
    <row r="13494" spans="2:2" x14ac:dyDescent="0.3">
      <c r="B13494" s="4"/>
    </row>
    <row r="13495" spans="2:2" x14ac:dyDescent="0.3">
      <c r="B13495" s="4"/>
    </row>
    <row r="13496" spans="2:2" x14ac:dyDescent="0.3">
      <c r="B13496" s="4"/>
    </row>
    <row r="13497" spans="2:2" x14ac:dyDescent="0.3">
      <c r="B13497" s="4"/>
    </row>
    <row r="13498" spans="2:2" x14ac:dyDescent="0.3">
      <c r="B13498" s="4"/>
    </row>
    <row r="13499" spans="2:2" x14ac:dyDescent="0.3">
      <c r="B13499" s="4"/>
    </row>
    <row r="13500" spans="2:2" x14ac:dyDescent="0.3">
      <c r="B13500" s="4"/>
    </row>
    <row r="13501" spans="2:2" x14ac:dyDescent="0.3">
      <c r="B13501" s="4"/>
    </row>
    <row r="13502" spans="2:2" x14ac:dyDescent="0.3">
      <c r="B13502" s="4"/>
    </row>
    <row r="13503" spans="2:2" x14ac:dyDescent="0.3">
      <c r="B13503" s="4"/>
    </row>
    <row r="13504" spans="2:2" x14ac:dyDescent="0.3">
      <c r="B13504" s="4"/>
    </row>
    <row r="13505" spans="2:2" x14ac:dyDescent="0.3">
      <c r="B13505" s="4"/>
    </row>
    <row r="13506" spans="2:2" x14ac:dyDescent="0.3">
      <c r="B13506" s="4"/>
    </row>
    <row r="13507" spans="2:2" x14ac:dyDescent="0.3">
      <c r="B13507" s="4"/>
    </row>
    <row r="13508" spans="2:2" x14ac:dyDescent="0.3">
      <c r="B13508" s="4"/>
    </row>
    <row r="13509" spans="2:2" x14ac:dyDescent="0.3">
      <c r="B13509" s="4"/>
    </row>
    <row r="13510" spans="2:2" x14ac:dyDescent="0.3">
      <c r="B13510" s="4"/>
    </row>
    <row r="13511" spans="2:2" x14ac:dyDescent="0.3">
      <c r="B13511" s="4"/>
    </row>
    <row r="13512" spans="2:2" x14ac:dyDescent="0.3">
      <c r="B13512" s="4"/>
    </row>
    <row r="13513" spans="2:2" x14ac:dyDescent="0.3">
      <c r="B13513" s="4"/>
    </row>
    <row r="13514" spans="2:2" x14ac:dyDescent="0.3">
      <c r="B13514" s="4"/>
    </row>
    <row r="13515" spans="2:2" x14ac:dyDescent="0.3">
      <c r="B13515" s="4"/>
    </row>
    <row r="13516" spans="2:2" x14ac:dyDescent="0.3">
      <c r="B13516" s="4"/>
    </row>
    <row r="13517" spans="2:2" x14ac:dyDescent="0.3">
      <c r="B13517" s="4"/>
    </row>
    <row r="13518" spans="2:2" x14ac:dyDescent="0.3">
      <c r="B13518" s="4"/>
    </row>
    <row r="13519" spans="2:2" x14ac:dyDescent="0.3">
      <c r="B13519" s="4"/>
    </row>
    <row r="13520" spans="2:2" x14ac:dyDescent="0.3">
      <c r="B13520" s="4"/>
    </row>
    <row r="13521" spans="2:2" x14ac:dyDescent="0.3">
      <c r="B13521" s="4"/>
    </row>
    <row r="13522" spans="2:2" x14ac:dyDescent="0.3">
      <c r="B13522" s="4"/>
    </row>
    <row r="13523" spans="2:2" x14ac:dyDescent="0.3">
      <c r="B13523" s="4"/>
    </row>
    <row r="13524" spans="2:2" x14ac:dyDescent="0.3">
      <c r="B13524" s="4"/>
    </row>
    <row r="13525" spans="2:2" x14ac:dyDescent="0.3">
      <c r="B13525" s="4"/>
    </row>
    <row r="13526" spans="2:2" x14ac:dyDescent="0.3">
      <c r="B13526" s="4"/>
    </row>
    <row r="13527" spans="2:2" x14ac:dyDescent="0.3">
      <c r="B13527" s="4"/>
    </row>
    <row r="13528" spans="2:2" x14ac:dyDescent="0.3">
      <c r="B13528" s="4"/>
    </row>
    <row r="13529" spans="2:2" x14ac:dyDescent="0.3">
      <c r="B13529" s="4"/>
    </row>
    <row r="13530" spans="2:2" x14ac:dyDescent="0.3">
      <c r="B13530" s="4"/>
    </row>
    <row r="13531" spans="2:2" x14ac:dyDescent="0.3">
      <c r="B13531" s="4"/>
    </row>
    <row r="13532" spans="2:2" x14ac:dyDescent="0.3">
      <c r="B13532" s="4"/>
    </row>
    <row r="13533" spans="2:2" x14ac:dyDescent="0.3">
      <c r="B13533" s="4"/>
    </row>
    <row r="13534" spans="2:2" x14ac:dyDescent="0.3">
      <c r="B13534" s="4"/>
    </row>
    <row r="13535" spans="2:2" x14ac:dyDescent="0.3">
      <c r="B13535" s="4"/>
    </row>
    <row r="13536" spans="2:2" x14ac:dyDescent="0.3">
      <c r="B13536" s="4"/>
    </row>
    <row r="13537" spans="2:2" x14ac:dyDescent="0.3">
      <c r="B13537" s="4"/>
    </row>
    <row r="13538" spans="2:2" x14ac:dyDescent="0.3">
      <c r="B13538" s="4"/>
    </row>
    <row r="13539" spans="2:2" x14ac:dyDescent="0.3">
      <c r="B13539" s="4"/>
    </row>
    <row r="13540" spans="2:2" x14ac:dyDescent="0.3">
      <c r="B13540" s="4"/>
    </row>
    <row r="13541" spans="2:2" x14ac:dyDescent="0.3">
      <c r="B13541" s="4"/>
    </row>
    <row r="13542" spans="2:2" x14ac:dyDescent="0.3">
      <c r="B13542" s="4"/>
    </row>
    <row r="13543" spans="2:2" x14ac:dyDescent="0.3">
      <c r="B13543" s="4"/>
    </row>
    <row r="13544" spans="2:2" x14ac:dyDescent="0.3">
      <c r="B13544" s="4"/>
    </row>
    <row r="13545" spans="2:2" x14ac:dyDescent="0.3">
      <c r="B13545" s="4"/>
    </row>
    <row r="13546" spans="2:2" x14ac:dyDescent="0.3">
      <c r="B13546" s="4"/>
    </row>
    <row r="13547" spans="2:2" x14ac:dyDescent="0.3">
      <c r="B13547" s="4"/>
    </row>
    <row r="13548" spans="2:2" x14ac:dyDescent="0.3">
      <c r="B13548" s="4"/>
    </row>
    <row r="13549" spans="2:2" x14ac:dyDescent="0.3">
      <c r="B13549" s="4"/>
    </row>
    <row r="13550" spans="2:2" x14ac:dyDescent="0.3">
      <c r="B13550" s="4"/>
    </row>
    <row r="13551" spans="2:2" x14ac:dyDescent="0.3">
      <c r="B13551" s="4"/>
    </row>
    <row r="13552" spans="2:2" x14ac:dyDescent="0.3">
      <c r="B13552" s="4"/>
    </row>
    <row r="13553" spans="2:2" x14ac:dyDescent="0.3">
      <c r="B13553" s="4"/>
    </row>
    <row r="13554" spans="2:2" x14ac:dyDescent="0.3">
      <c r="B13554" s="4"/>
    </row>
    <row r="13555" spans="2:2" x14ac:dyDescent="0.3">
      <c r="B13555" s="4"/>
    </row>
    <row r="13556" spans="2:2" x14ac:dyDescent="0.3">
      <c r="B13556" s="4"/>
    </row>
    <row r="13557" spans="2:2" x14ac:dyDescent="0.3">
      <c r="B13557" s="4"/>
    </row>
    <row r="13558" spans="2:2" x14ac:dyDescent="0.3">
      <c r="B13558" s="4"/>
    </row>
    <row r="13559" spans="2:2" x14ac:dyDescent="0.3">
      <c r="B13559" s="4"/>
    </row>
    <row r="13560" spans="2:2" x14ac:dyDescent="0.3">
      <c r="B13560" s="4"/>
    </row>
    <row r="13561" spans="2:2" x14ac:dyDescent="0.3">
      <c r="B13561" s="4"/>
    </row>
    <row r="13562" spans="2:2" x14ac:dyDescent="0.3">
      <c r="B13562" s="4"/>
    </row>
    <row r="13563" spans="2:2" x14ac:dyDescent="0.3">
      <c r="B13563" s="4"/>
    </row>
    <row r="13564" spans="2:2" x14ac:dyDescent="0.3">
      <c r="B13564" s="4"/>
    </row>
    <row r="13565" spans="2:2" x14ac:dyDescent="0.3">
      <c r="B13565" s="4"/>
    </row>
    <row r="13566" spans="2:2" x14ac:dyDescent="0.3">
      <c r="B13566" s="4"/>
    </row>
    <row r="13567" spans="2:2" x14ac:dyDescent="0.3">
      <c r="B13567" s="4"/>
    </row>
    <row r="13568" spans="2:2" x14ac:dyDescent="0.3">
      <c r="B13568" s="4"/>
    </row>
    <row r="13569" spans="2:2" x14ac:dyDescent="0.3">
      <c r="B13569" s="4"/>
    </row>
    <row r="13570" spans="2:2" x14ac:dyDescent="0.3">
      <c r="B13570" s="4"/>
    </row>
    <row r="13571" spans="2:2" x14ac:dyDescent="0.3">
      <c r="B13571" s="4"/>
    </row>
    <row r="13572" spans="2:2" x14ac:dyDescent="0.3">
      <c r="B13572" s="4"/>
    </row>
    <row r="13573" spans="2:2" x14ac:dyDescent="0.3">
      <c r="B13573" s="4"/>
    </row>
    <row r="13574" spans="2:2" x14ac:dyDescent="0.3">
      <c r="B13574" s="4"/>
    </row>
    <row r="13575" spans="2:2" x14ac:dyDescent="0.3">
      <c r="B13575" s="4"/>
    </row>
    <row r="13576" spans="2:2" x14ac:dyDescent="0.3">
      <c r="B13576" s="4"/>
    </row>
    <row r="13577" spans="2:2" x14ac:dyDescent="0.3">
      <c r="B13577" s="4"/>
    </row>
    <row r="13578" spans="2:2" x14ac:dyDescent="0.3">
      <c r="B13578" s="4"/>
    </row>
    <row r="13579" spans="2:2" x14ac:dyDescent="0.3">
      <c r="B13579" s="4"/>
    </row>
    <row r="13580" spans="2:2" x14ac:dyDescent="0.3">
      <c r="B13580" s="4"/>
    </row>
    <row r="13581" spans="2:2" x14ac:dyDescent="0.3">
      <c r="B13581" s="4"/>
    </row>
    <row r="13582" spans="2:2" x14ac:dyDescent="0.3">
      <c r="B13582" s="4"/>
    </row>
    <row r="13583" spans="2:2" x14ac:dyDescent="0.3">
      <c r="B13583" s="4"/>
    </row>
    <row r="13584" spans="2:2" x14ac:dyDescent="0.3">
      <c r="B13584" s="4"/>
    </row>
    <row r="13585" spans="2:2" x14ac:dyDescent="0.3">
      <c r="B13585" s="4"/>
    </row>
    <row r="13586" spans="2:2" x14ac:dyDescent="0.3">
      <c r="B13586" s="4"/>
    </row>
    <row r="13587" spans="2:2" x14ac:dyDescent="0.3">
      <c r="B13587" s="4"/>
    </row>
    <row r="13588" spans="2:2" x14ac:dyDescent="0.3">
      <c r="B13588" s="4"/>
    </row>
    <row r="13589" spans="2:2" x14ac:dyDescent="0.3">
      <c r="B13589" s="4"/>
    </row>
    <row r="13590" spans="2:2" x14ac:dyDescent="0.3">
      <c r="B13590" s="4"/>
    </row>
    <row r="13591" spans="2:2" x14ac:dyDescent="0.3">
      <c r="B13591" s="4"/>
    </row>
    <row r="13592" spans="2:2" x14ac:dyDescent="0.3">
      <c r="B13592" s="4"/>
    </row>
    <row r="13593" spans="2:2" x14ac:dyDescent="0.3">
      <c r="B13593" s="4"/>
    </row>
    <row r="13594" spans="2:2" x14ac:dyDescent="0.3">
      <c r="B13594" s="4"/>
    </row>
    <row r="13595" spans="2:2" x14ac:dyDescent="0.3">
      <c r="B13595" s="4"/>
    </row>
    <row r="13596" spans="2:2" x14ac:dyDescent="0.3">
      <c r="B13596" s="4"/>
    </row>
    <row r="13597" spans="2:2" x14ac:dyDescent="0.3">
      <c r="B13597" s="4"/>
    </row>
    <row r="13598" spans="2:2" x14ac:dyDescent="0.3">
      <c r="B13598" s="4"/>
    </row>
    <row r="13599" spans="2:2" x14ac:dyDescent="0.3">
      <c r="B13599" s="4"/>
    </row>
    <row r="13600" spans="2:2" x14ac:dyDescent="0.3">
      <c r="B13600" s="4"/>
    </row>
    <row r="13601" spans="2:2" x14ac:dyDescent="0.3">
      <c r="B13601" s="4"/>
    </row>
    <row r="13602" spans="2:2" x14ac:dyDescent="0.3">
      <c r="B13602" s="4"/>
    </row>
    <row r="13603" spans="2:2" x14ac:dyDescent="0.3">
      <c r="B13603" s="4"/>
    </row>
    <row r="13604" spans="2:2" x14ac:dyDescent="0.3">
      <c r="B13604" s="4"/>
    </row>
    <row r="13605" spans="2:2" x14ac:dyDescent="0.3">
      <c r="B13605" s="4"/>
    </row>
    <row r="13606" spans="2:2" x14ac:dyDescent="0.3">
      <c r="B13606" s="4"/>
    </row>
    <row r="13607" spans="2:2" x14ac:dyDescent="0.3">
      <c r="B13607" s="4"/>
    </row>
    <row r="13608" spans="2:2" x14ac:dyDescent="0.3">
      <c r="B13608" s="4"/>
    </row>
    <row r="13609" spans="2:2" x14ac:dyDescent="0.3">
      <c r="B13609" s="4"/>
    </row>
    <row r="13610" spans="2:2" x14ac:dyDescent="0.3">
      <c r="B13610" s="4"/>
    </row>
    <row r="13611" spans="2:2" x14ac:dyDescent="0.3">
      <c r="B13611" s="4"/>
    </row>
    <row r="13612" spans="2:2" x14ac:dyDescent="0.3">
      <c r="B13612" s="4"/>
    </row>
    <row r="13613" spans="2:2" x14ac:dyDescent="0.3">
      <c r="B13613" s="4"/>
    </row>
    <row r="13614" spans="2:2" x14ac:dyDescent="0.3">
      <c r="B13614" s="4"/>
    </row>
    <row r="13615" spans="2:2" x14ac:dyDescent="0.3">
      <c r="B13615" s="4"/>
    </row>
    <row r="13616" spans="2:2" x14ac:dyDescent="0.3">
      <c r="B13616" s="4"/>
    </row>
    <row r="13617" spans="2:2" x14ac:dyDescent="0.3">
      <c r="B13617" s="4"/>
    </row>
    <row r="13618" spans="2:2" x14ac:dyDescent="0.3">
      <c r="B13618" s="4"/>
    </row>
    <row r="13619" spans="2:2" x14ac:dyDescent="0.3">
      <c r="B13619" s="4"/>
    </row>
    <row r="13620" spans="2:2" x14ac:dyDescent="0.3">
      <c r="B13620" s="4"/>
    </row>
    <row r="13621" spans="2:2" x14ac:dyDescent="0.3">
      <c r="B13621" s="4"/>
    </row>
    <row r="13622" spans="2:2" x14ac:dyDescent="0.3">
      <c r="B13622" s="4"/>
    </row>
    <row r="13623" spans="2:2" x14ac:dyDescent="0.3">
      <c r="B13623" s="4"/>
    </row>
    <row r="13624" spans="2:2" x14ac:dyDescent="0.3">
      <c r="B13624" s="4"/>
    </row>
    <row r="13625" spans="2:2" x14ac:dyDescent="0.3">
      <c r="B13625" s="4"/>
    </row>
    <row r="13626" spans="2:2" x14ac:dyDescent="0.3">
      <c r="B13626" s="4"/>
    </row>
    <row r="13627" spans="2:2" x14ac:dyDescent="0.3">
      <c r="B13627" s="4"/>
    </row>
    <row r="13628" spans="2:2" x14ac:dyDescent="0.3">
      <c r="B13628" s="4"/>
    </row>
    <row r="13629" spans="2:2" x14ac:dyDescent="0.3">
      <c r="B13629" s="4"/>
    </row>
    <row r="13630" spans="2:2" x14ac:dyDescent="0.3">
      <c r="B13630" s="4"/>
    </row>
    <row r="13631" spans="2:2" x14ac:dyDescent="0.3">
      <c r="B13631" s="4"/>
    </row>
    <row r="13632" spans="2:2" x14ac:dyDescent="0.3">
      <c r="B13632" s="4"/>
    </row>
    <row r="13633" spans="2:2" x14ac:dyDescent="0.3">
      <c r="B13633" s="4"/>
    </row>
    <row r="13634" spans="2:2" x14ac:dyDescent="0.3">
      <c r="B13634" s="4"/>
    </row>
    <row r="13635" spans="2:2" x14ac:dyDescent="0.3">
      <c r="B13635" s="4"/>
    </row>
    <row r="13636" spans="2:2" x14ac:dyDescent="0.3">
      <c r="B13636" s="4"/>
    </row>
    <row r="13637" spans="2:2" x14ac:dyDescent="0.3">
      <c r="B13637" s="4"/>
    </row>
    <row r="13638" spans="2:2" x14ac:dyDescent="0.3">
      <c r="B13638" s="4"/>
    </row>
    <row r="13639" spans="2:2" x14ac:dyDescent="0.3">
      <c r="B13639" s="4"/>
    </row>
    <row r="13640" spans="2:2" x14ac:dyDescent="0.3">
      <c r="B13640" s="4"/>
    </row>
    <row r="13641" spans="2:2" x14ac:dyDescent="0.3">
      <c r="B13641" s="4"/>
    </row>
    <row r="13642" spans="2:2" x14ac:dyDescent="0.3">
      <c r="B13642" s="4"/>
    </row>
    <row r="13643" spans="2:2" x14ac:dyDescent="0.3">
      <c r="B13643" s="4"/>
    </row>
    <row r="13644" spans="2:2" x14ac:dyDescent="0.3">
      <c r="B13644" s="4"/>
    </row>
    <row r="13645" spans="2:2" x14ac:dyDescent="0.3">
      <c r="B13645" s="4"/>
    </row>
    <row r="13646" spans="2:2" x14ac:dyDescent="0.3">
      <c r="B13646" s="4"/>
    </row>
    <row r="13647" spans="2:2" x14ac:dyDescent="0.3">
      <c r="B13647" s="4"/>
    </row>
    <row r="13648" spans="2:2" x14ac:dyDescent="0.3">
      <c r="B13648" s="4"/>
    </row>
    <row r="13649" spans="2:2" x14ac:dyDescent="0.3">
      <c r="B13649" s="4"/>
    </row>
    <row r="13650" spans="2:2" x14ac:dyDescent="0.3">
      <c r="B13650" s="4"/>
    </row>
    <row r="13651" spans="2:2" x14ac:dyDescent="0.3">
      <c r="B13651" s="4"/>
    </row>
    <row r="13652" spans="2:2" x14ac:dyDescent="0.3">
      <c r="B13652" s="4"/>
    </row>
    <row r="13653" spans="2:2" x14ac:dyDescent="0.3">
      <c r="B13653" s="4"/>
    </row>
    <row r="13654" spans="2:2" x14ac:dyDescent="0.3">
      <c r="B13654" s="4"/>
    </row>
    <row r="13655" spans="2:2" x14ac:dyDescent="0.3">
      <c r="B13655" s="4"/>
    </row>
    <row r="13656" spans="2:2" x14ac:dyDescent="0.3">
      <c r="B13656" s="4"/>
    </row>
    <row r="13657" spans="2:2" x14ac:dyDescent="0.3">
      <c r="B13657" s="4"/>
    </row>
    <row r="13658" spans="2:2" x14ac:dyDescent="0.3">
      <c r="B13658" s="4"/>
    </row>
    <row r="13659" spans="2:2" x14ac:dyDescent="0.3">
      <c r="B13659" s="4"/>
    </row>
    <row r="13660" spans="2:2" x14ac:dyDescent="0.3">
      <c r="B13660" s="4"/>
    </row>
    <row r="13661" spans="2:2" x14ac:dyDescent="0.3">
      <c r="B13661" s="4"/>
    </row>
    <row r="13662" spans="2:2" x14ac:dyDescent="0.3">
      <c r="B13662" s="4"/>
    </row>
    <row r="13663" spans="2:2" x14ac:dyDescent="0.3">
      <c r="B13663" s="4"/>
    </row>
    <row r="13664" spans="2:2" x14ac:dyDescent="0.3">
      <c r="B13664" s="4"/>
    </row>
    <row r="13665" spans="2:2" x14ac:dyDescent="0.3">
      <c r="B13665" s="4"/>
    </row>
    <row r="13666" spans="2:2" x14ac:dyDescent="0.3">
      <c r="B13666" s="4"/>
    </row>
    <row r="13667" spans="2:2" x14ac:dyDescent="0.3">
      <c r="B13667" s="4"/>
    </row>
    <row r="13668" spans="2:2" x14ac:dyDescent="0.3">
      <c r="B13668" s="4"/>
    </row>
    <row r="13669" spans="2:2" x14ac:dyDescent="0.3">
      <c r="B13669" s="4"/>
    </row>
    <row r="13670" spans="2:2" x14ac:dyDescent="0.3">
      <c r="B13670" s="4"/>
    </row>
    <row r="13671" spans="2:2" x14ac:dyDescent="0.3">
      <c r="B13671" s="4"/>
    </row>
    <row r="13672" spans="2:2" x14ac:dyDescent="0.3">
      <c r="B13672" s="4"/>
    </row>
    <row r="13673" spans="2:2" x14ac:dyDescent="0.3">
      <c r="B13673" s="4"/>
    </row>
    <row r="13674" spans="2:2" x14ac:dyDescent="0.3">
      <c r="B13674" s="4"/>
    </row>
    <row r="13675" spans="2:2" x14ac:dyDescent="0.3">
      <c r="B13675" s="4"/>
    </row>
    <row r="13676" spans="2:2" x14ac:dyDescent="0.3">
      <c r="B13676" s="4"/>
    </row>
    <row r="13677" spans="2:2" x14ac:dyDescent="0.3">
      <c r="B13677" s="4"/>
    </row>
    <row r="13678" spans="2:2" x14ac:dyDescent="0.3">
      <c r="B13678" s="4"/>
    </row>
    <row r="13679" spans="2:2" x14ac:dyDescent="0.3">
      <c r="B13679" s="4"/>
    </row>
    <row r="13680" spans="2:2" x14ac:dyDescent="0.3">
      <c r="B13680" s="4"/>
    </row>
    <row r="13681" spans="2:2" x14ac:dyDescent="0.3">
      <c r="B13681" s="4"/>
    </row>
    <row r="13682" spans="2:2" x14ac:dyDescent="0.3">
      <c r="B13682" s="4"/>
    </row>
    <row r="13683" spans="2:2" x14ac:dyDescent="0.3">
      <c r="B13683" s="4"/>
    </row>
    <row r="13684" spans="2:2" x14ac:dyDescent="0.3">
      <c r="B13684" s="4"/>
    </row>
    <row r="13685" spans="2:2" x14ac:dyDescent="0.3">
      <c r="B13685" s="4"/>
    </row>
    <row r="13686" spans="2:2" x14ac:dyDescent="0.3">
      <c r="B13686" s="4"/>
    </row>
    <row r="13687" spans="2:2" x14ac:dyDescent="0.3">
      <c r="B13687" s="4"/>
    </row>
    <row r="13688" spans="2:2" x14ac:dyDescent="0.3">
      <c r="B13688" s="4"/>
    </row>
    <row r="13689" spans="2:2" x14ac:dyDescent="0.3">
      <c r="B13689" s="4"/>
    </row>
    <row r="13690" spans="2:2" x14ac:dyDescent="0.3">
      <c r="B13690" s="4"/>
    </row>
    <row r="13691" spans="2:2" x14ac:dyDescent="0.3">
      <c r="B13691" s="4"/>
    </row>
    <row r="13692" spans="2:2" x14ac:dyDescent="0.3">
      <c r="B13692" s="4"/>
    </row>
    <row r="13693" spans="2:2" x14ac:dyDescent="0.3">
      <c r="B13693" s="4"/>
    </row>
    <row r="13694" spans="2:2" x14ac:dyDescent="0.3">
      <c r="B13694" s="4"/>
    </row>
    <row r="13695" spans="2:2" x14ac:dyDescent="0.3">
      <c r="B13695" s="4"/>
    </row>
    <row r="13696" spans="2:2" x14ac:dyDescent="0.3">
      <c r="B13696" s="4"/>
    </row>
    <row r="13697" spans="2:2" x14ac:dyDescent="0.3">
      <c r="B13697" s="4"/>
    </row>
    <row r="13698" spans="2:2" x14ac:dyDescent="0.3">
      <c r="B13698" s="4"/>
    </row>
    <row r="13699" spans="2:2" x14ac:dyDescent="0.3">
      <c r="B13699" s="4"/>
    </row>
    <row r="13700" spans="2:2" x14ac:dyDescent="0.3">
      <c r="B13700" s="4"/>
    </row>
    <row r="13701" spans="2:2" x14ac:dyDescent="0.3">
      <c r="B13701" s="4"/>
    </row>
    <row r="13702" spans="2:2" x14ac:dyDescent="0.3">
      <c r="B13702" s="4"/>
    </row>
    <row r="13703" spans="2:2" x14ac:dyDescent="0.3">
      <c r="B13703" s="4"/>
    </row>
    <row r="13704" spans="2:2" x14ac:dyDescent="0.3">
      <c r="B13704" s="4"/>
    </row>
    <row r="13705" spans="2:2" x14ac:dyDescent="0.3">
      <c r="B13705" s="4"/>
    </row>
    <row r="13706" spans="2:2" x14ac:dyDescent="0.3">
      <c r="B13706" s="4"/>
    </row>
    <row r="13707" spans="2:2" x14ac:dyDescent="0.3">
      <c r="B13707" s="4"/>
    </row>
    <row r="13708" spans="2:2" x14ac:dyDescent="0.3">
      <c r="B13708" s="4"/>
    </row>
    <row r="13709" spans="2:2" x14ac:dyDescent="0.3">
      <c r="B13709" s="4"/>
    </row>
    <row r="13710" spans="2:2" x14ac:dyDescent="0.3">
      <c r="B13710" s="4"/>
    </row>
    <row r="13711" spans="2:2" x14ac:dyDescent="0.3">
      <c r="B13711" s="4"/>
    </row>
    <row r="13712" spans="2:2" x14ac:dyDescent="0.3">
      <c r="B13712" s="4"/>
    </row>
    <row r="13713" spans="2:2" x14ac:dyDescent="0.3">
      <c r="B13713" s="4"/>
    </row>
    <row r="13714" spans="2:2" x14ac:dyDescent="0.3">
      <c r="B13714" s="4"/>
    </row>
    <row r="13715" spans="2:2" x14ac:dyDescent="0.3">
      <c r="B13715" s="4"/>
    </row>
    <row r="13716" spans="2:2" x14ac:dyDescent="0.3">
      <c r="B13716" s="4"/>
    </row>
    <row r="13717" spans="2:2" x14ac:dyDescent="0.3">
      <c r="B13717" s="4"/>
    </row>
    <row r="13718" spans="2:2" x14ac:dyDescent="0.3">
      <c r="B13718" s="4"/>
    </row>
    <row r="13719" spans="2:2" x14ac:dyDescent="0.3">
      <c r="B13719" s="4"/>
    </row>
    <row r="13720" spans="2:2" x14ac:dyDescent="0.3">
      <c r="B13720" s="4"/>
    </row>
    <row r="13721" spans="2:2" x14ac:dyDescent="0.3">
      <c r="B13721" s="4"/>
    </row>
    <row r="13722" spans="2:2" x14ac:dyDescent="0.3">
      <c r="B13722" s="4"/>
    </row>
    <row r="13723" spans="2:2" x14ac:dyDescent="0.3">
      <c r="B13723" s="4"/>
    </row>
    <row r="13724" spans="2:2" x14ac:dyDescent="0.3">
      <c r="B13724" s="4"/>
    </row>
    <row r="13725" spans="2:2" x14ac:dyDescent="0.3">
      <c r="B13725" s="4"/>
    </row>
    <row r="13726" spans="2:2" x14ac:dyDescent="0.3">
      <c r="B13726" s="4"/>
    </row>
    <row r="13727" spans="2:2" x14ac:dyDescent="0.3">
      <c r="B13727" s="4"/>
    </row>
    <row r="13728" spans="2:2" x14ac:dyDescent="0.3">
      <c r="B13728" s="4"/>
    </row>
    <row r="13729" spans="2:2" x14ac:dyDescent="0.3">
      <c r="B13729" s="4"/>
    </row>
    <row r="13730" spans="2:2" x14ac:dyDescent="0.3">
      <c r="B13730" s="4"/>
    </row>
    <row r="13731" spans="2:2" x14ac:dyDescent="0.3">
      <c r="B13731" s="4"/>
    </row>
    <row r="13732" spans="2:2" x14ac:dyDescent="0.3">
      <c r="B13732" s="4"/>
    </row>
    <row r="13733" spans="2:2" x14ac:dyDescent="0.3">
      <c r="B13733" s="4"/>
    </row>
    <row r="13734" spans="2:2" x14ac:dyDescent="0.3">
      <c r="B13734" s="4"/>
    </row>
    <row r="13735" spans="2:2" x14ac:dyDescent="0.3">
      <c r="B13735" s="4"/>
    </row>
    <row r="13736" spans="2:2" x14ac:dyDescent="0.3">
      <c r="B13736" s="4"/>
    </row>
    <row r="13737" spans="2:2" x14ac:dyDescent="0.3">
      <c r="B13737" s="4"/>
    </row>
    <row r="13738" spans="2:2" x14ac:dyDescent="0.3">
      <c r="B13738" s="4"/>
    </row>
    <row r="13739" spans="2:2" x14ac:dyDescent="0.3">
      <c r="B13739" s="4"/>
    </row>
    <row r="13740" spans="2:2" x14ac:dyDescent="0.3">
      <c r="B13740" s="4"/>
    </row>
    <row r="13741" spans="2:2" x14ac:dyDescent="0.3">
      <c r="B13741" s="4"/>
    </row>
    <row r="13742" spans="2:2" x14ac:dyDescent="0.3">
      <c r="B13742" s="4"/>
    </row>
    <row r="13743" spans="2:2" x14ac:dyDescent="0.3">
      <c r="B13743" s="4"/>
    </row>
    <row r="13744" spans="2:2" x14ac:dyDescent="0.3">
      <c r="B13744" s="4"/>
    </row>
    <row r="13745" spans="2:2" x14ac:dyDescent="0.3">
      <c r="B13745" s="4"/>
    </row>
    <row r="13746" spans="2:2" x14ac:dyDescent="0.3">
      <c r="B13746" s="4"/>
    </row>
    <row r="13747" spans="2:2" x14ac:dyDescent="0.3">
      <c r="B13747" s="4"/>
    </row>
    <row r="13748" spans="2:2" x14ac:dyDescent="0.3">
      <c r="B13748" s="4"/>
    </row>
    <row r="13749" spans="2:2" x14ac:dyDescent="0.3">
      <c r="B13749" s="4"/>
    </row>
    <row r="13750" spans="2:2" x14ac:dyDescent="0.3">
      <c r="B13750" s="4"/>
    </row>
    <row r="13751" spans="2:2" x14ac:dyDescent="0.3">
      <c r="B13751" s="4"/>
    </row>
    <row r="13752" spans="2:2" x14ac:dyDescent="0.3">
      <c r="B13752" s="4"/>
    </row>
    <row r="13753" spans="2:2" x14ac:dyDescent="0.3">
      <c r="B13753" s="4"/>
    </row>
    <row r="13754" spans="2:2" x14ac:dyDescent="0.3">
      <c r="B13754" s="4"/>
    </row>
    <row r="13755" spans="2:2" x14ac:dyDescent="0.3">
      <c r="B13755" s="4"/>
    </row>
    <row r="13756" spans="2:2" x14ac:dyDescent="0.3">
      <c r="B13756" s="4"/>
    </row>
    <row r="13757" spans="2:2" x14ac:dyDescent="0.3">
      <c r="B13757" s="4"/>
    </row>
    <row r="13758" spans="2:2" x14ac:dyDescent="0.3">
      <c r="B13758" s="4"/>
    </row>
    <row r="13759" spans="2:2" x14ac:dyDescent="0.3">
      <c r="B13759" s="4"/>
    </row>
    <row r="13760" spans="2:2" x14ac:dyDescent="0.3">
      <c r="B13760" s="4"/>
    </row>
    <row r="13761" spans="2:2" x14ac:dyDescent="0.3">
      <c r="B13761" s="4"/>
    </row>
    <row r="13762" spans="2:2" x14ac:dyDescent="0.3">
      <c r="B13762" s="4"/>
    </row>
    <row r="13763" spans="2:2" x14ac:dyDescent="0.3">
      <c r="B13763" s="4"/>
    </row>
    <row r="13764" spans="2:2" x14ac:dyDescent="0.3">
      <c r="B13764" s="4"/>
    </row>
    <row r="13765" spans="2:2" x14ac:dyDescent="0.3">
      <c r="B13765" s="4"/>
    </row>
    <row r="13766" spans="2:2" x14ac:dyDescent="0.3">
      <c r="B13766" s="4"/>
    </row>
    <row r="13767" spans="2:2" x14ac:dyDescent="0.3">
      <c r="B13767" s="4"/>
    </row>
    <row r="13768" spans="2:2" x14ac:dyDescent="0.3">
      <c r="B13768" s="4"/>
    </row>
    <row r="13769" spans="2:2" x14ac:dyDescent="0.3">
      <c r="B13769" s="4"/>
    </row>
    <row r="13770" spans="2:2" x14ac:dyDescent="0.3">
      <c r="B13770" s="4"/>
    </row>
    <row r="13771" spans="2:2" x14ac:dyDescent="0.3">
      <c r="B13771" s="4"/>
    </row>
    <row r="13772" spans="2:2" x14ac:dyDescent="0.3">
      <c r="B13772" s="4"/>
    </row>
    <row r="13773" spans="2:2" x14ac:dyDescent="0.3">
      <c r="B13773" s="4"/>
    </row>
    <row r="13774" spans="2:2" x14ac:dyDescent="0.3">
      <c r="B13774" s="4"/>
    </row>
    <row r="13775" spans="2:2" x14ac:dyDescent="0.3">
      <c r="B13775" s="4"/>
    </row>
    <row r="13776" spans="2:2" x14ac:dyDescent="0.3">
      <c r="B13776" s="4"/>
    </row>
    <row r="13777" spans="2:2" x14ac:dyDescent="0.3">
      <c r="B13777" s="4"/>
    </row>
    <row r="13778" spans="2:2" x14ac:dyDescent="0.3">
      <c r="B13778" s="4"/>
    </row>
    <row r="13779" spans="2:2" x14ac:dyDescent="0.3">
      <c r="B13779" s="4"/>
    </row>
    <row r="13780" spans="2:2" x14ac:dyDescent="0.3">
      <c r="B13780" s="4"/>
    </row>
    <row r="13781" spans="2:2" x14ac:dyDescent="0.3">
      <c r="B13781" s="4"/>
    </row>
    <row r="13782" spans="2:2" x14ac:dyDescent="0.3">
      <c r="B13782" s="4"/>
    </row>
    <row r="13783" spans="2:2" x14ac:dyDescent="0.3">
      <c r="B13783" s="4"/>
    </row>
    <row r="13784" spans="2:2" x14ac:dyDescent="0.3">
      <c r="B13784" s="4"/>
    </row>
    <row r="13785" spans="2:2" x14ac:dyDescent="0.3">
      <c r="B13785" s="4"/>
    </row>
    <row r="13786" spans="2:2" x14ac:dyDescent="0.3">
      <c r="B13786" s="4"/>
    </row>
    <row r="13787" spans="2:2" x14ac:dyDescent="0.3">
      <c r="B13787" s="4"/>
    </row>
    <row r="13788" spans="2:2" x14ac:dyDescent="0.3">
      <c r="B13788" s="4"/>
    </row>
    <row r="13789" spans="2:2" x14ac:dyDescent="0.3">
      <c r="B13789" s="4"/>
    </row>
    <row r="13790" spans="2:2" x14ac:dyDescent="0.3">
      <c r="B13790" s="4"/>
    </row>
    <row r="13791" spans="2:2" x14ac:dyDescent="0.3">
      <c r="B13791" s="4"/>
    </row>
    <row r="13792" spans="2:2" x14ac:dyDescent="0.3">
      <c r="B13792" s="4"/>
    </row>
    <row r="13793" spans="2:2" x14ac:dyDescent="0.3">
      <c r="B13793" s="4"/>
    </row>
    <row r="13794" spans="2:2" x14ac:dyDescent="0.3">
      <c r="B13794" s="4"/>
    </row>
    <row r="13795" spans="2:2" x14ac:dyDescent="0.3">
      <c r="B13795" s="4"/>
    </row>
    <row r="13796" spans="2:2" x14ac:dyDescent="0.3">
      <c r="B13796" s="4"/>
    </row>
    <row r="13797" spans="2:2" x14ac:dyDescent="0.3">
      <c r="B13797" s="4"/>
    </row>
    <row r="13798" spans="2:2" x14ac:dyDescent="0.3">
      <c r="B13798" s="4"/>
    </row>
    <row r="13799" spans="2:2" x14ac:dyDescent="0.3">
      <c r="B13799" s="4"/>
    </row>
    <row r="13800" spans="2:2" x14ac:dyDescent="0.3">
      <c r="B13800" s="4"/>
    </row>
    <row r="13801" spans="2:2" x14ac:dyDescent="0.3">
      <c r="B13801" s="4"/>
    </row>
    <row r="13802" spans="2:2" x14ac:dyDescent="0.3">
      <c r="B13802" s="4"/>
    </row>
    <row r="13803" spans="2:2" x14ac:dyDescent="0.3">
      <c r="B13803" s="4"/>
    </row>
    <row r="13804" spans="2:2" x14ac:dyDescent="0.3">
      <c r="B13804" s="4"/>
    </row>
    <row r="13805" spans="2:2" x14ac:dyDescent="0.3">
      <c r="B13805" s="4"/>
    </row>
    <row r="13806" spans="2:2" x14ac:dyDescent="0.3">
      <c r="B13806" s="4"/>
    </row>
    <row r="13807" spans="2:2" x14ac:dyDescent="0.3">
      <c r="B13807" s="4"/>
    </row>
    <row r="13808" spans="2:2" x14ac:dyDescent="0.3">
      <c r="B13808" s="4"/>
    </row>
    <row r="13809" spans="2:2" x14ac:dyDescent="0.3">
      <c r="B13809" s="4"/>
    </row>
    <row r="13810" spans="2:2" x14ac:dyDescent="0.3">
      <c r="B13810" s="4"/>
    </row>
    <row r="13811" spans="2:2" x14ac:dyDescent="0.3">
      <c r="B13811" s="4"/>
    </row>
    <row r="13812" spans="2:2" x14ac:dyDescent="0.3">
      <c r="B13812" s="4"/>
    </row>
    <row r="13813" spans="2:2" x14ac:dyDescent="0.3">
      <c r="B13813" s="4"/>
    </row>
    <row r="13814" spans="2:2" x14ac:dyDescent="0.3">
      <c r="B13814" s="4"/>
    </row>
    <row r="13815" spans="2:2" x14ac:dyDescent="0.3">
      <c r="B13815" s="4"/>
    </row>
    <row r="13816" spans="2:2" x14ac:dyDescent="0.3">
      <c r="B13816" s="4"/>
    </row>
    <row r="13817" spans="2:2" x14ac:dyDescent="0.3">
      <c r="B13817" s="4"/>
    </row>
    <row r="13818" spans="2:2" x14ac:dyDescent="0.3">
      <c r="B13818" s="4"/>
    </row>
    <row r="13819" spans="2:2" x14ac:dyDescent="0.3">
      <c r="B13819" s="4"/>
    </row>
    <row r="13820" spans="2:2" x14ac:dyDescent="0.3">
      <c r="B13820" s="4"/>
    </row>
    <row r="13821" spans="2:2" x14ac:dyDescent="0.3">
      <c r="B13821" s="4"/>
    </row>
    <row r="13822" spans="2:2" x14ac:dyDescent="0.3">
      <c r="B13822" s="4"/>
    </row>
    <row r="13823" spans="2:2" x14ac:dyDescent="0.3">
      <c r="B13823" s="4"/>
    </row>
    <row r="13824" spans="2:2" x14ac:dyDescent="0.3">
      <c r="B13824" s="4"/>
    </row>
    <row r="13825" spans="2:2" x14ac:dyDescent="0.3">
      <c r="B13825" s="4"/>
    </row>
    <row r="13826" spans="2:2" x14ac:dyDescent="0.3">
      <c r="B13826" s="4"/>
    </row>
    <row r="13827" spans="2:2" x14ac:dyDescent="0.3">
      <c r="B13827" s="4"/>
    </row>
    <row r="13828" spans="2:2" x14ac:dyDescent="0.3">
      <c r="B13828" s="4"/>
    </row>
    <row r="13829" spans="2:2" x14ac:dyDescent="0.3">
      <c r="B13829" s="4"/>
    </row>
    <row r="13830" spans="2:2" x14ac:dyDescent="0.3">
      <c r="B13830" s="4"/>
    </row>
    <row r="13831" spans="2:2" x14ac:dyDescent="0.3">
      <c r="B13831" s="4"/>
    </row>
    <row r="13832" spans="2:2" x14ac:dyDescent="0.3">
      <c r="B13832" s="4"/>
    </row>
    <row r="13833" spans="2:2" x14ac:dyDescent="0.3">
      <c r="B13833" s="4"/>
    </row>
    <row r="13834" spans="2:2" x14ac:dyDescent="0.3">
      <c r="B13834" s="4"/>
    </row>
    <row r="13835" spans="2:2" x14ac:dyDescent="0.3">
      <c r="B13835" s="4"/>
    </row>
    <row r="13836" spans="2:2" x14ac:dyDescent="0.3">
      <c r="B13836" s="4"/>
    </row>
    <row r="13837" spans="2:2" x14ac:dyDescent="0.3">
      <c r="B13837" s="4"/>
    </row>
    <row r="13838" spans="2:2" x14ac:dyDescent="0.3">
      <c r="B13838" s="4"/>
    </row>
    <row r="13839" spans="2:2" x14ac:dyDescent="0.3">
      <c r="B13839" s="4"/>
    </row>
    <row r="13840" spans="2:2" x14ac:dyDescent="0.3">
      <c r="B13840" s="4"/>
    </row>
    <row r="13841" spans="2:2" x14ac:dyDescent="0.3">
      <c r="B13841" s="4"/>
    </row>
    <row r="13842" spans="2:2" x14ac:dyDescent="0.3">
      <c r="B13842" s="4"/>
    </row>
    <row r="13843" spans="2:2" x14ac:dyDescent="0.3">
      <c r="B13843" s="4"/>
    </row>
    <row r="13844" spans="2:2" x14ac:dyDescent="0.3">
      <c r="B13844" s="4"/>
    </row>
    <row r="13845" spans="2:2" x14ac:dyDescent="0.3">
      <c r="B13845" s="4"/>
    </row>
    <row r="13846" spans="2:2" x14ac:dyDescent="0.3">
      <c r="B13846" s="4"/>
    </row>
    <row r="13847" spans="2:2" x14ac:dyDescent="0.3">
      <c r="B13847" s="4"/>
    </row>
    <row r="13848" spans="2:2" x14ac:dyDescent="0.3">
      <c r="B13848" s="4"/>
    </row>
    <row r="13849" spans="2:2" x14ac:dyDescent="0.3">
      <c r="B13849" s="4"/>
    </row>
    <row r="13850" spans="2:2" x14ac:dyDescent="0.3">
      <c r="B13850" s="4"/>
    </row>
    <row r="13851" spans="2:2" x14ac:dyDescent="0.3">
      <c r="B13851" s="4"/>
    </row>
    <row r="13852" spans="2:2" x14ac:dyDescent="0.3">
      <c r="B13852" s="4"/>
    </row>
    <row r="13853" spans="2:2" x14ac:dyDescent="0.3">
      <c r="B13853" s="4"/>
    </row>
    <row r="13854" spans="2:2" x14ac:dyDescent="0.3">
      <c r="B13854" s="4"/>
    </row>
    <row r="13855" spans="2:2" x14ac:dyDescent="0.3">
      <c r="B13855" s="4"/>
    </row>
    <row r="13856" spans="2:2" x14ac:dyDescent="0.3">
      <c r="B13856" s="4"/>
    </row>
    <row r="13857" spans="2:2" x14ac:dyDescent="0.3">
      <c r="B13857" s="4"/>
    </row>
    <row r="13858" spans="2:2" x14ac:dyDescent="0.3">
      <c r="B13858" s="4"/>
    </row>
    <row r="13859" spans="2:2" x14ac:dyDescent="0.3">
      <c r="B13859" s="4"/>
    </row>
    <row r="13860" spans="2:2" x14ac:dyDescent="0.3">
      <c r="B13860" s="4"/>
    </row>
    <row r="13861" spans="2:2" x14ac:dyDescent="0.3">
      <c r="B13861" s="4"/>
    </row>
    <row r="13862" spans="2:2" x14ac:dyDescent="0.3">
      <c r="B13862" s="4"/>
    </row>
    <row r="13863" spans="2:2" x14ac:dyDescent="0.3">
      <c r="B13863" s="4"/>
    </row>
    <row r="13864" spans="2:2" x14ac:dyDescent="0.3">
      <c r="B13864" s="4"/>
    </row>
    <row r="13865" spans="2:2" x14ac:dyDescent="0.3">
      <c r="B13865" s="4"/>
    </row>
    <row r="13866" spans="2:2" x14ac:dyDescent="0.3">
      <c r="B13866" s="4"/>
    </row>
    <row r="13867" spans="2:2" x14ac:dyDescent="0.3">
      <c r="B13867" s="4"/>
    </row>
    <row r="13868" spans="2:2" x14ac:dyDescent="0.3">
      <c r="B13868" s="4"/>
    </row>
    <row r="13869" spans="2:2" x14ac:dyDescent="0.3">
      <c r="B13869" s="4"/>
    </row>
    <row r="13870" spans="2:2" x14ac:dyDescent="0.3">
      <c r="B13870" s="4"/>
    </row>
    <row r="13871" spans="2:2" x14ac:dyDescent="0.3">
      <c r="B13871" s="4"/>
    </row>
    <row r="13872" spans="2:2" x14ac:dyDescent="0.3">
      <c r="B13872" s="4"/>
    </row>
    <row r="13873" spans="2:2" x14ac:dyDescent="0.3">
      <c r="B13873" s="4"/>
    </row>
    <row r="13874" spans="2:2" x14ac:dyDescent="0.3">
      <c r="B13874" s="4"/>
    </row>
    <row r="13875" spans="2:2" x14ac:dyDescent="0.3">
      <c r="B13875" s="4"/>
    </row>
    <row r="13876" spans="2:2" x14ac:dyDescent="0.3">
      <c r="B13876" s="4"/>
    </row>
    <row r="13877" spans="2:2" x14ac:dyDescent="0.3">
      <c r="B13877" s="4"/>
    </row>
    <row r="13878" spans="2:2" x14ac:dyDescent="0.3">
      <c r="B13878" s="4"/>
    </row>
    <row r="13879" spans="2:2" x14ac:dyDescent="0.3">
      <c r="B13879" s="4"/>
    </row>
    <row r="13880" spans="2:2" x14ac:dyDescent="0.3">
      <c r="B13880" s="4"/>
    </row>
    <row r="13881" spans="2:2" x14ac:dyDescent="0.3">
      <c r="B13881" s="4"/>
    </row>
    <row r="13882" spans="2:2" x14ac:dyDescent="0.3">
      <c r="B13882" s="4"/>
    </row>
    <row r="13883" spans="2:2" x14ac:dyDescent="0.3">
      <c r="B13883" s="4"/>
    </row>
    <row r="13884" spans="2:2" x14ac:dyDescent="0.3">
      <c r="B13884" s="4"/>
    </row>
    <row r="13885" spans="2:2" x14ac:dyDescent="0.3">
      <c r="B13885" s="4"/>
    </row>
    <row r="13886" spans="2:2" x14ac:dyDescent="0.3">
      <c r="B13886" s="4"/>
    </row>
    <row r="13887" spans="2:2" x14ac:dyDescent="0.3">
      <c r="B13887" s="4"/>
    </row>
    <row r="13888" spans="2:2" x14ac:dyDescent="0.3">
      <c r="B13888" s="4"/>
    </row>
    <row r="13889" spans="2:2" x14ac:dyDescent="0.3">
      <c r="B13889" s="4"/>
    </row>
    <row r="13890" spans="2:2" x14ac:dyDescent="0.3">
      <c r="B13890" s="4"/>
    </row>
    <row r="13891" spans="2:2" x14ac:dyDescent="0.3">
      <c r="B13891" s="4"/>
    </row>
    <row r="13892" spans="2:2" x14ac:dyDescent="0.3">
      <c r="B13892" s="4"/>
    </row>
    <row r="13893" spans="2:2" x14ac:dyDescent="0.3">
      <c r="B13893" s="4"/>
    </row>
    <row r="13894" spans="2:2" x14ac:dyDescent="0.3">
      <c r="B13894" s="4"/>
    </row>
    <row r="13895" spans="2:2" x14ac:dyDescent="0.3">
      <c r="B13895" s="4"/>
    </row>
    <row r="13896" spans="2:2" x14ac:dyDescent="0.3">
      <c r="B13896" s="4"/>
    </row>
    <row r="13897" spans="2:2" x14ac:dyDescent="0.3">
      <c r="B13897" s="4"/>
    </row>
    <row r="13898" spans="2:2" x14ac:dyDescent="0.3">
      <c r="B13898" s="4"/>
    </row>
    <row r="13899" spans="2:2" x14ac:dyDescent="0.3">
      <c r="B13899" s="4"/>
    </row>
    <row r="13900" spans="2:2" x14ac:dyDescent="0.3">
      <c r="B13900" s="4"/>
    </row>
    <row r="13901" spans="2:2" x14ac:dyDescent="0.3">
      <c r="B13901" s="4"/>
    </row>
    <row r="13902" spans="2:2" x14ac:dyDescent="0.3">
      <c r="B13902" s="4"/>
    </row>
    <row r="13903" spans="2:2" x14ac:dyDescent="0.3">
      <c r="B13903" s="4"/>
    </row>
    <row r="13904" spans="2:2" x14ac:dyDescent="0.3">
      <c r="B13904" s="4"/>
    </row>
    <row r="13905" spans="2:2" x14ac:dyDescent="0.3">
      <c r="B13905" s="4"/>
    </row>
    <row r="13906" spans="2:2" x14ac:dyDescent="0.3">
      <c r="B13906" s="4"/>
    </row>
    <row r="13907" spans="2:2" x14ac:dyDescent="0.3">
      <c r="B13907" s="4"/>
    </row>
    <row r="13908" spans="2:2" x14ac:dyDescent="0.3">
      <c r="B13908" s="4"/>
    </row>
    <row r="13909" spans="2:2" x14ac:dyDescent="0.3">
      <c r="B13909" s="4"/>
    </row>
    <row r="13910" spans="2:2" x14ac:dyDescent="0.3">
      <c r="B13910" s="4"/>
    </row>
    <row r="13911" spans="2:2" x14ac:dyDescent="0.3">
      <c r="B13911" s="4"/>
    </row>
    <row r="13912" spans="2:2" x14ac:dyDescent="0.3">
      <c r="B13912" s="4"/>
    </row>
    <row r="13913" spans="2:2" x14ac:dyDescent="0.3">
      <c r="B13913" s="4"/>
    </row>
    <row r="13914" spans="2:2" x14ac:dyDescent="0.3">
      <c r="B13914" s="4"/>
    </row>
    <row r="13915" spans="2:2" x14ac:dyDescent="0.3">
      <c r="B13915" s="4"/>
    </row>
    <row r="13916" spans="2:2" x14ac:dyDescent="0.3">
      <c r="B13916" s="4"/>
    </row>
    <row r="13917" spans="2:2" x14ac:dyDescent="0.3">
      <c r="B13917" s="4"/>
    </row>
    <row r="13918" spans="2:2" x14ac:dyDescent="0.3">
      <c r="B13918" s="4"/>
    </row>
    <row r="13919" spans="2:2" x14ac:dyDescent="0.3">
      <c r="B13919" s="4"/>
    </row>
    <row r="13920" spans="2:2" x14ac:dyDescent="0.3">
      <c r="B13920" s="4"/>
    </row>
    <row r="13921" spans="2:2" x14ac:dyDescent="0.3">
      <c r="B13921" s="4"/>
    </row>
    <row r="13922" spans="2:2" x14ac:dyDescent="0.3">
      <c r="B13922" s="4"/>
    </row>
    <row r="13923" spans="2:2" x14ac:dyDescent="0.3">
      <c r="B13923" s="4"/>
    </row>
    <row r="13924" spans="2:2" x14ac:dyDescent="0.3">
      <c r="B13924" s="4"/>
    </row>
    <row r="13925" spans="2:2" x14ac:dyDescent="0.3">
      <c r="B13925" s="4"/>
    </row>
    <row r="13926" spans="2:2" x14ac:dyDescent="0.3">
      <c r="B13926" s="4"/>
    </row>
    <row r="13927" spans="2:2" x14ac:dyDescent="0.3">
      <c r="B13927" s="4"/>
    </row>
    <row r="13928" spans="2:2" x14ac:dyDescent="0.3">
      <c r="B13928" s="4"/>
    </row>
    <row r="13929" spans="2:2" x14ac:dyDescent="0.3">
      <c r="B13929" s="4"/>
    </row>
    <row r="13930" spans="2:2" x14ac:dyDescent="0.3">
      <c r="B13930" s="4"/>
    </row>
    <row r="13931" spans="2:2" x14ac:dyDescent="0.3">
      <c r="B13931" s="4"/>
    </row>
    <row r="13932" spans="2:2" x14ac:dyDescent="0.3">
      <c r="B13932" s="4"/>
    </row>
    <row r="13933" spans="2:2" x14ac:dyDescent="0.3">
      <c r="B13933" s="4"/>
    </row>
    <row r="13934" spans="2:2" x14ac:dyDescent="0.3">
      <c r="B13934" s="4"/>
    </row>
    <row r="13935" spans="2:2" x14ac:dyDescent="0.3">
      <c r="B13935" s="4"/>
    </row>
    <row r="13936" spans="2:2" x14ac:dyDescent="0.3">
      <c r="B13936" s="4"/>
    </row>
    <row r="13937" spans="2:2" x14ac:dyDescent="0.3">
      <c r="B13937" s="4"/>
    </row>
    <row r="13938" spans="2:2" x14ac:dyDescent="0.3">
      <c r="B13938" s="4"/>
    </row>
    <row r="13939" spans="2:2" x14ac:dyDescent="0.3">
      <c r="B13939" s="4"/>
    </row>
    <row r="13940" spans="2:2" x14ac:dyDescent="0.3">
      <c r="B13940" s="4"/>
    </row>
    <row r="13941" spans="2:2" x14ac:dyDescent="0.3">
      <c r="B13941" s="4"/>
    </row>
    <row r="13942" spans="2:2" x14ac:dyDescent="0.3">
      <c r="B13942" s="4"/>
    </row>
    <row r="13943" spans="2:2" x14ac:dyDescent="0.3">
      <c r="B13943" s="4"/>
    </row>
    <row r="13944" spans="2:2" x14ac:dyDescent="0.3">
      <c r="B13944" s="4"/>
    </row>
    <row r="13945" spans="2:2" x14ac:dyDescent="0.3">
      <c r="B13945" s="4"/>
    </row>
    <row r="13946" spans="2:2" x14ac:dyDescent="0.3">
      <c r="B13946" s="4"/>
    </row>
    <row r="13947" spans="2:2" x14ac:dyDescent="0.3">
      <c r="B13947" s="4"/>
    </row>
    <row r="13948" spans="2:2" x14ac:dyDescent="0.3">
      <c r="B13948" s="4"/>
    </row>
    <row r="13949" spans="2:2" x14ac:dyDescent="0.3">
      <c r="B13949" s="4"/>
    </row>
    <row r="13950" spans="2:2" x14ac:dyDescent="0.3">
      <c r="B13950" s="4"/>
    </row>
    <row r="13951" spans="2:2" x14ac:dyDescent="0.3">
      <c r="B13951" s="4"/>
    </row>
    <row r="13952" spans="2:2" x14ac:dyDescent="0.3">
      <c r="B13952" s="4"/>
    </row>
    <row r="13953" spans="2:2" x14ac:dyDescent="0.3">
      <c r="B13953" s="4"/>
    </row>
    <row r="13954" spans="2:2" x14ac:dyDescent="0.3">
      <c r="B13954" s="4"/>
    </row>
    <row r="13955" spans="2:2" x14ac:dyDescent="0.3">
      <c r="B13955" s="4"/>
    </row>
    <row r="13956" spans="2:2" x14ac:dyDescent="0.3">
      <c r="B13956" s="4"/>
    </row>
    <row r="13957" spans="2:2" x14ac:dyDescent="0.3">
      <c r="B13957" s="4"/>
    </row>
    <row r="13958" spans="2:2" x14ac:dyDescent="0.3">
      <c r="B13958" s="4"/>
    </row>
    <row r="13959" spans="2:2" x14ac:dyDescent="0.3">
      <c r="B13959" s="4"/>
    </row>
    <row r="13960" spans="2:2" x14ac:dyDescent="0.3">
      <c r="B13960" s="4"/>
    </row>
    <row r="13961" spans="2:2" x14ac:dyDescent="0.3">
      <c r="B13961" s="4"/>
    </row>
    <row r="13962" spans="2:2" x14ac:dyDescent="0.3">
      <c r="B13962" s="4"/>
    </row>
    <row r="13963" spans="2:2" x14ac:dyDescent="0.3">
      <c r="B13963" s="4"/>
    </row>
    <row r="13964" spans="2:2" x14ac:dyDescent="0.3">
      <c r="B13964" s="4"/>
    </row>
    <row r="13965" spans="2:2" x14ac:dyDescent="0.3">
      <c r="B13965" s="4"/>
    </row>
    <row r="13966" spans="2:2" x14ac:dyDescent="0.3">
      <c r="B13966" s="4"/>
    </row>
    <row r="13967" spans="2:2" x14ac:dyDescent="0.3">
      <c r="B13967" s="4"/>
    </row>
    <row r="13968" spans="2:2" x14ac:dyDescent="0.3">
      <c r="B13968" s="4"/>
    </row>
    <row r="13969" spans="2:2" x14ac:dyDescent="0.3">
      <c r="B13969" s="4"/>
    </row>
    <row r="13970" spans="2:2" x14ac:dyDescent="0.3">
      <c r="B13970" s="4"/>
    </row>
    <row r="13971" spans="2:2" x14ac:dyDescent="0.3">
      <c r="B13971" s="4"/>
    </row>
    <row r="13972" spans="2:2" x14ac:dyDescent="0.3">
      <c r="B13972" s="4"/>
    </row>
    <row r="13973" spans="2:2" x14ac:dyDescent="0.3">
      <c r="B13973" s="4"/>
    </row>
    <row r="13974" spans="2:2" x14ac:dyDescent="0.3">
      <c r="B13974" s="4"/>
    </row>
    <row r="13975" spans="2:2" x14ac:dyDescent="0.3">
      <c r="B13975" s="4"/>
    </row>
    <row r="13976" spans="2:2" x14ac:dyDescent="0.3">
      <c r="B13976" s="4"/>
    </row>
    <row r="13977" spans="2:2" x14ac:dyDescent="0.3">
      <c r="B13977" s="4"/>
    </row>
    <row r="13978" spans="2:2" x14ac:dyDescent="0.3">
      <c r="B13978" s="4"/>
    </row>
    <row r="13979" spans="2:2" x14ac:dyDescent="0.3">
      <c r="B13979" s="4"/>
    </row>
    <row r="13980" spans="2:2" x14ac:dyDescent="0.3">
      <c r="B13980" s="4"/>
    </row>
    <row r="13981" spans="2:2" x14ac:dyDescent="0.3">
      <c r="B13981" s="4"/>
    </row>
    <row r="13982" spans="2:2" x14ac:dyDescent="0.3">
      <c r="B13982" s="4"/>
    </row>
    <row r="13983" spans="2:2" x14ac:dyDescent="0.3">
      <c r="B13983" s="4"/>
    </row>
    <row r="13984" spans="2:2" x14ac:dyDescent="0.3">
      <c r="B13984" s="4"/>
    </row>
    <row r="13985" spans="2:2" x14ac:dyDescent="0.3">
      <c r="B13985" s="4"/>
    </row>
    <row r="13986" spans="2:2" x14ac:dyDescent="0.3">
      <c r="B13986" s="4"/>
    </row>
    <row r="13987" spans="2:2" x14ac:dyDescent="0.3">
      <c r="B13987" s="4"/>
    </row>
    <row r="13988" spans="2:2" x14ac:dyDescent="0.3">
      <c r="B13988" s="4"/>
    </row>
    <row r="13989" spans="2:2" x14ac:dyDescent="0.3">
      <c r="B13989" s="4"/>
    </row>
    <row r="13990" spans="2:2" x14ac:dyDescent="0.3">
      <c r="B13990" s="4"/>
    </row>
    <row r="13991" spans="2:2" x14ac:dyDescent="0.3">
      <c r="B13991" s="4"/>
    </row>
    <row r="13992" spans="2:2" x14ac:dyDescent="0.3">
      <c r="B13992" s="4"/>
    </row>
    <row r="13993" spans="2:2" x14ac:dyDescent="0.3">
      <c r="B13993" s="4"/>
    </row>
    <row r="13994" spans="2:2" x14ac:dyDescent="0.3">
      <c r="B13994" s="4"/>
    </row>
    <row r="13995" spans="2:2" x14ac:dyDescent="0.3">
      <c r="B13995" s="4"/>
    </row>
    <row r="13996" spans="2:2" x14ac:dyDescent="0.3">
      <c r="B13996" s="4"/>
    </row>
    <row r="13997" spans="2:2" x14ac:dyDescent="0.3">
      <c r="B13997" s="4"/>
    </row>
    <row r="13998" spans="2:2" x14ac:dyDescent="0.3">
      <c r="B13998" s="4"/>
    </row>
    <row r="13999" spans="2:2" x14ac:dyDescent="0.3">
      <c r="B13999" s="4"/>
    </row>
    <row r="14000" spans="2:2" x14ac:dyDescent="0.3">
      <c r="B14000" s="4"/>
    </row>
    <row r="14001" spans="2:2" x14ac:dyDescent="0.3">
      <c r="B14001" s="4"/>
    </row>
    <row r="14002" spans="2:2" x14ac:dyDescent="0.3">
      <c r="B14002" s="4"/>
    </row>
    <row r="14003" spans="2:2" x14ac:dyDescent="0.3">
      <c r="B14003" s="4"/>
    </row>
    <row r="14004" spans="2:2" x14ac:dyDescent="0.3">
      <c r="B14004" s="4"/>
    </row>
    <row r="14005" spans="2:2" x14ac:dyDescent="0.3">
      <c r="B14005" s="4"/>
    </row>
    <row r="14006" spans="2:2" x14ac:dyDescent="0.3">
      <c r="B14006" s="4"/>
    </row>
    <row r="14007" spans="2:2" x14ac:dyDescent="0.3">
      <c r="B14007" s="4"/>
    </row>
    <row r="14008" spans="2:2" x14ac:dyDescent="0.3">
      <c r="B14008" s="4"/>
    </row>
    <row r="14009" spans="2:2" x14ac:dyDescent="0.3">
      <c r="B14009" s="4"/>
    </row>
    <row r="14010" spans="2:2" x14ac:dyDescent="0.3">
      <c r="B14010" s="4"/>
    </row>
    <row r="14011" spans="2:2" x14ac:dyDescent="0.3">
      <c r="B14011" s="4"/>
    </row>
    <row r="14012" spans="2:2" x14ac:dyDescent="0.3">
      <c r="B14012" s="4"/>
    </row>
    <row r="14013" spans="2:2" x14ac:dyDescent="0.3">
      <c r="B14013" s="4"/>
    </row>
    <row r="14014" spans="2:2" x14ac:dyDescent="0.3">
      <c r="B14014" s="4"/>
    </row>
    <row r="14015" spans="2:2" x14ac:dyDescent="0.3">
      <c r="B14015" s="4"/>
    </row>
    <row r="14016" spans="2:2" x14ac:dyDescent="0.3">
      <c r="B14016" s="4"/>
    </row>
    <row r="14017" spans="2:2" x14ac:dyDescent="0.3">
      <c r="B14017" s="4"/>
    </row>
    <row r="14018" spans="2:2" x14ac:dyDescent="0.3">
      <c r="B14018" s="4"/>
    </row>
    <row r="14019" spans="2:2" x14ac:dyDescent="0.3">
      <c r="B14019" s="4"/>
    </row>
    <row r="14020" spans="2:2" x14ac:dyDescent="0.3">
      <c r="B14020" s="4"/>
    </row>
    <row r="14021" spans="2:2" x14ac:dyDescent="0.3">
      <c r="B14021" s="4"/>
    </row>
    <row r="14022" spans="2:2" x14ac:dyDescent="0.3">
      <c r="B14022" s="4"/>
    </row>
    <row r="14023" spans="2:2" x14ac:dyDescent="0.3">
      <c r="B14023" s="4"/>
    </row>
    <row r="14024" spans="2:2" x14ac:dyDescent="0.3">
      <c r="B14024" s="4"/>
    </row>
    <row r="14025" spans="2:2" x14ac:dyDescent="0.3">
      <c r="B14025" s="4"/>
    </row>
    <row r="14026" spans="2:2" x14ac:dyDescent="0.3">
      <c r="B14026" s="4"/>
    </row>
    <row r="14027" spans="2:2" x14ac:dyDescent="0.3">
      <c r="B14027" s="4"/>
    </row>
    <row r="14028" spans="2:2" x14ac:dyDescent="0.3">
      <c r="B14028" s="4"/>
    </row>
    <row r="14029" spans="2:2" x14ac:dyDescent="0.3">
      <c r="B14029" s="4"/>
    </row>
    <row r="14030" spans="2:2" x14ac:dyDescent="0.3">
      <c r="B14030" s="4"/>
    </row>
    <row r="14031" spans="2:2" x14ac:dyDescent="0.3">
      <c r="B14031" s="4"/>
    </row>
    <row r="14032" spans="2:2" x14ac:dyDescent="0.3">
      <c r="B14032" s="4"/>
    </row>
    <row r="14033" spans="2:2" x14ac:dyDescent="0.3">
      <c r="B14033" s="4"/>
    </row>
    <row r="14034" spans="2:2" x14ac:dyDescent="0.3">
      <c r="B14034" s="4"/>
    </row>
    <row r="14035" spans="2:2" x14ac:dyDescent="0.3">
      <c r="B14035" s="4"/>
    </row>
    <row r="14036" spans="2:2" x14ac:dyDescent="0.3">
      <c r="B14036" s="4"/>
    </row>
    <row r="14037" spans="2:2" x14ac:dyDescent="0.3">
      <c r="B14037" s="4"/>
    </row>
    <row r="14038" spans="2:2" x14ac:dyDescent="0.3">
      <c r="B14038" s="4"/>
    </row>
    <row r="14039" spans="2:2" x14ac:dyDescent="0.3">
      <c r="B14039" s="4"/>
    </row>
    <row r="14040" spans="2:2" x14ac:dyDescent="0.3">
      <c r="B14040" s="4"/>
    </row>
    <row r="14041" spans="2:2" x14ac:dyDescent="0.3">
      <c r="B14041" s="4"/>
    </row>
    <row r="14042" spans="2:2" x14ac:dyDescent="0.3">
      <c r="B14042" s="4"/>
    </row>
    <row r="14043" spans="2:2" x14ac:dyDescent="0.3">
      <c r="B14043" s="4"/>
    </row>
    <row r="14044" spans="2:2" x14ac:dyDescent="0.3">
      <c r="B14044" s="4"/>
    </row>
    <row r="14045" spans="2:2" x14ac:dyDescent="0.3">
      <c r="B14045" s="4"/>
    </row>
    <row r="14046" spans="2:2" x14ac:dyDescent="0.3">
      <c r="B14046" s="4"/>
    </row>
    <row r="14047" spans="2:2" x14ac:dyDescent="0.3">
      <c r="B14047" s="4"/>
    </row>
    <row r="14048" spans="2:2" x14ac:dyDescent="0.3">
      <c r="B14048" s="4"/>
    </row>
    <row r="14049" spans="2:2" x14ac:dyDescent="0.3">
      <c r="B14049" s="4"/>
    </row>
    <row r="14050" spans="2:2" x14ac:dyDescent="0.3">
      <c r="B14050" s="4"/>
    </row>
    <row r="14051" spans="2:2" x14ac:dyDescent="0.3">
      <c r="B14051" s="4"/>
    </row>
    <row r="14052" spans="2:2" x14ac:dyDescent="0.3">
      <c r="B14052" s="4"/>
    </row>
    <row r="14053" spans="2:2" x14ac:dyDescent="0.3">
      <c r="B14053" s="4"/>
    </row>
    <row r="14054" spans="2:2" x14ac:dyDescent="0.3">
      <c r="B14054" s="4"/>
    </row>
    <row r="14055" spans="2:2" x14ac:dyDescent="0.3">
      <c r="B14055" s="4"/>
    </row>
    <row r="14056" spans="2:2" x14ac:dyDescent="0.3">
      <c r="B14056" s="4"/>
    </row>
    <row r="14057" spans="2:2" x14ac:dyDescent="0.3">
      <c r="B14057" s="4"/>
    </row>
    <row r="14058" spans="2:2" x14ac:dyDescent="0.3">
      <c r="B14058" s="4"/>
    </row>
    <row r="14059" spans="2:2" x14ac:dyDescent="0.3">
      <c r="B14059" s="4"/>
    </row>
    <row r="14060" spans="2:2" x14ac:dyDescent="0.3">
      <c r="B14060" s="4"/>
    </row>
    <row r="14061" spans="2:2" x14ac:dyDescent="0.3">
      <c r="B14061" s="4"/>
    </row>
    <row r="14062" spans="2:2" x14ac:dyDescent="0.3">
      <c r="B14062" s="4"/>
    </row>
    <row r="14063" spans="2:2" x14ac:dyDescent="0.3">
      <c r="B14063" s="4"/>
    </row>
    <row r="14064" spans="2:2" x14ac:dyDescent="0.3">
      <c r="B14064" s="4"/>
    </row>
    <row r="14065" spans="2:2" x14ac:dyDescent="0.3">
      <c r="B14065" s="4"/>
    </row>
    <row r="14066" spans="2:2" x14ac:dyDescent="0.3">
      <c r="B14066" s="4"/>
    </row>
    <row r="14067" spans="2:2" x14ac:dyDescent="0.3">
      <c r="B14067" s="4"/>
    </row>
    <row r="14068" spans="2:2" x14ac:dyDescent="0.3">
      <c r="B14068" s="4"/>
    </row>
    <row r="14069" spans="2:2" x14ac:dyDescent="0.3">
      <c r="B14069" s="4"/>
    </row>
    <row r="14070" spans="2:2" x14ac:dyDescent="0.3">
      <c r="B14070" s="4"/>
    </row>
    <row r="14071" spans="2:2" x14ac:dyDescent="0.3">
      <c r="B14071" s="4"/>
    </row>
    <row r="14072" spans="2:2" x14ac:dyDescent="0.3">
      <c r="B14072" s="4"/>
    </row>
    <row r="14073" spans="2:2" x14ac:dyDescent="0.3">
      <c r="B14073" s="4"/>
    </row>
    <row r="14074" spans="2:2" x14ac:dyDescent="0.3">
      <c r="B14074" s="4"/>
    </row>
    <row r="14075" spans="2:2" x14ac:dyDescent="0.3">
      <c r="B14075" s="4"/>
    </row>
    <row r="14076" spans="2:2" x14ac:dyDescent="0.3">
      <c r="B14076" s="4"/>
    </row>
    <row r="14077" spans="2:2" x14ac:dyDescent="0.3">
      <c r="B14077" s="4"/>
    </row>
    <row r="14078" spans="2:2" x14ac:dyDescent="0.3">
      <c r="B14078" s="4"/>
    </row>
    <row r="14079" spans="2:2" x14ac:dyDescent="0.3">
      <c r="B14079" s="4"/>
    </row>
    <row r="14080" spans="2:2" x14ac:dyDescent="0.3">
      <c r="B14080" s="4"/>
    </row>
    <row r="14081" spans="2:2" x14ac:dyDescent="0.3">
      <c r="B14081" s="4"/>
    </row>
    <row r="14082" spans="2:2" x14ac:dyDescent="0.3">
      <c r="B14082" s="4"/>
    </row>
    <row r="14083" spans="2:2" x14ac:dyDescent="0.3">
      <c r="B14083" s="4"/>
    </row>
    <row r="14084" spans="2:2" x14ac:dyDescent="0.3">
      <c r="B14084" s="4"/>
    </row>
    <row r="14085" spans="2:2" x14ac:dyDescent="0.3">
      <c r="B14085" s="4"/>
    </row>
    <row r="14086" spans="2:2" x14ac:dyDescent="0.3">
      <c r="B14086" s="4"/>
    </row>
    <row r="14087" spans="2:2" x14ac:dyDescent="0.3">
      <c r="B14087" s="4"/>
    </row>
    <row r="14088" spans="2:2" x14ac:dyDescent="0.3">
      <c r="B14088" s="4"/>
    </row>
    <row r="14089" spans="2:2" x14ac:dyDescent="0.3">
      <c r="B14089" s="4"/>
    </row>
    <row r="14090" spans="2:2" x14ac:dyDescent="0.3">
      <c r="B14090" s="4"/>
    </row>
    <row r="14091" spans="2:2" x14ac:dyDescent="0.3">
      <c r="B14091" s="4"/>
    </row>
    <row r="14092" spans="2:2" x14ac:dyDescent="0.3">
      <c r="B14092" s="4"/>
    </row>
    <row r="14093" spans="2:2" x14ac:dyDescent="0.3">
      <c r="B14093" s="4"/>
    </row>
    <row r="14094" spans="2:2" x14ac:dyDescent="0.3">
      <c r="B14094" s="4"/>
    </row>
    <row r="14095" spans="2:2" x14ac:dyDescent="0.3">
      <c r="B14095" s="4"/>
    </row>
    <row r="14096" spans="2:2" x14ac:dyDescent="0.3">
      <c r="B14096" s="4"/>
    </row>
    <row r="14097" spans="2:2" x14ac:dyDescent="0.3">
      <c r="B14097" s="4"/>
    </row>
    <row r="14098" spans="2:2" x14ac:dyDescent="0.3">
      <c r="B14098" s="4"/>
    </row>
    <row r="14099" spans="2:2" x14ac:dyDescent="0.3">
      <c r="B14099" s="4"/>
    </row>
    <row r="14100" spans="2:2" x14ac:dyDescent="0.3">
      <c r="B14100" s="4"/>
    </row>
    <row r="14101" spans="2:2" x14ac:dyDescent="0.3">
      <c r="B14101" s="4"/>
    </row>
    <row r="14102" spans="2:2" x14ac:dyDescent="0.3">
      <c r="B14102" s="4"/>
    </row>
    <row r="14103" spans="2:2" x14ac:dyDescent="0.3">
      <c r="B14103" s="4"/>
    </row>
    <row r="14104" spans="2:2" x14ac:dyDescent="0.3">
      <c r="B14104" s="4"/>
    </row>
    <row r="14105" spans="2:2" x14ac:dyDescent="0.3">
      <c r="B14105" s="4"/>
    </row>
    <row r="14106" spans="2:2" x14ac:dyDescent="0.3">
      <c r="B14106" s="4"/>
    </row>
    <row r="14107" spans="2:2" x14ac:dyDescent="0.3">
      <c r="B14107" s="4"/>
    </row>
    <row r="14108" spans="2:2" x14ac:dyDescent="0.3">
      <c r="B14108" s="4"/>
    </row>
    <row r="14109" spans="2:2" x14ac:dyDescent="0.3">
      <c r="B14109" s="4"/>
    </row>
    <row r="14110" spans="2:2" x14ac:dyDescent="0.3">
      <c r="B14110" s="4"/>
    </row>
    <row r="14111" spans="2:2" x14ac:dyDescent="0.3">
      <c r="B14111" s="4"/>
    </row>
    <row r="14112" spans="2:2" x14ac:dyDescent="0.3">
      <c r="B14112" s="4"/>
    </row>
    <row r="14113" spans="2:2" x14ac:dyDescent="0.3">
      <c r="B14113" s="4"/>
    </row>
    <row r="14114" spans="2:2" x14ac:dyDescent="0.3">
      <c r="B14114" s="4"/>
    </row>
    <row r="14115" spans="2:2" x14ac:dyDescent="0.3">
      <c r="B14115" s="4"/>
    </row>
    <row r="14116" spans="2:2" x14ac:dyDescent="0.3">
      <c r="B14116" s="4"/>
    </row>
    <row r="14117" spans="2:2" x14ac:dyDescent="0.3">
      <c r="B14117" s="4"/>
    </row>
    <row r="14118" spans="2:2" x14ac:dyDescent="0.3">
      <c r="B14118" s="4"/>
    </row>
    <row r="14119" spans="2:2" x14ac:dyDescent="0.3">
      <c r="B14119" s="4"/>
    </row>
    <row r="14120" spans="2:2" x14ac:dyDescent="0.3">
      <c r="B14120" s="4"/>
    </row>
    <row r="14121" spans="2:2" x14ac:dyDescent="0.3">
      <c r="B14121" s="4"/>
    </row>
    <row r="14122" spans="2:2" x14ac:dyDescent="0.3">
      <c r="B14122" s="4"/>
    </row>
    <row r="14123" spans="2:2" x14ac:dyDescent="0.3">
      <c r="B14123" s="4"/>
    </row>
    <row r="14124" spans="2:2" x14ac:dyDescent="0.3">
      <c r="B14124" s="4"/>
    </row>
    <row r="14125" spans="2:2" x14ac:dyDescent="0.3">
      <c r="B14125" s="4"/>
    </row>
    <row r="14126" spans="2:2" x14ac:dyDescent="0.3">
      <c r="B14126" s="4"/>
    </row>
    <row r="14127" spans="2:2" x14ac:dyDescent="0.3">
      <c r="B14127" s="4"/>
    </row>
    <row r="14128" spans="2:2" x14ac:dyDescent="0.3">
      <c r="B14128" s="4"/>
    </row>
    <row r="14129" spans="2:2" x14ac:dyDescent="0.3">
      <c r="B14129" s="4"/>
    </row>
    <row r="14130" spans="2:2" x14ac:dyDescent="0.3">
      <c r="B14130" s="4"/>
    </row>
    <row r="14131" spans="2:2" x14ac:dyDescent="0.3">
      <c r="B14131" s="4"/>
    </row>
    <row r="14132" spans="2:2" x14ac:dyDescent="0.3">
      <c r="B14132" s="4"/>
    </row>
    <row r="14133" spans="2:2" x14ac:dyDescent="0.3">
      <c r="B14133" s="4"/>
    </row>
    <row r="14134" spans="2:2" x14ac:dyDescent="0.3">
      <c r="B14134" s="4"/>
    </row>
    <row r="14135" spans="2:2" x14ac:dyDescent="0.3">
      <c r="B14135" s="4"/>
    </row>
    <row r="14136" spans="2:2" x14ac:dyDescent="0.3">
      <c r="B14136" s="4"/>
    </row>
    <row r="14137" spans="2:2" x14ac:dyDescent="0.3">
      <c r="B14137" s="4"/>
    </row>
    <row r="14138" spans="2:2" x14ac:dyDescent="0.3">
      <c r="B14138" s="4"/>
    </row>
    <row r="14139" spans="2:2" x14ac:dyDescent="0.3">
      <c r="B14139" s="4"/>
    </row>
    <row r="14140" spans="2:2" x14ac:dyDescent="0.3">
      <c r="B14140" s="4"/>
    </row>
    <row r="14141" spans="2:2" x14ac:dyDescent="0.3">
      <c r="B14141" s="4"/>
    </row>
    <row r="14142" spans="2:2" x14ac:dyDescent="0.3">
      <c r="B14142" s="4"/>
    </row>
    <row r="14143" spans="2:2" x14ac:dyDescent="0.3">
      <c r="B14143" s="4"/>
    </row>
    <row r="14144" spans="2:2" x14ac:dyDescent="0.3">
      <c r="B14144" s="4"/>
    </row>
    <row r="14145" spans="2:2" x14ac:dyDescent="0.3">
      <c r="B14145" s="4"/>
    </row>
    <row r="14146" spans="2:2" x14ac:dyDescent="0.3">
      <c r="B14146" s="4"/>
    </row>
    <row r="14147" spans="2:2" x14ac:dyDescent="0.3">
      <c r="B14147" s="4"/>
    </row>
    <row r="14148" spans="2:2" x14ac:dyDescent="0.3">
      <c r="B14148" s="4"/>
    </row>
    <row r="14149" spans="2:2" x14ac:dyDescent="0.3">
      <c r="B14149" s="4"/>
    </row>
    <row r="14150" spans="2:2" x14ac:dyDescent="0.3">
      <c r="B14150" s="4"/>
    </row>
    <row r="14151" spans="2:2" x14ac:dyDescent="0.3">
      <c r="B14151" s="4"/>
    </row>
    <row r="14152" spans="2:2" x14ac:dyDescent="0.3">
      <c r="B14152" s="4"/>
    </row>
    <row r="14153" spans="2:2" x14ac:dyDescent="0.3">
      <c r="B14153" s="4"/>
    </row>
    <row r="14154" spans="2:2" x14ac:dyDescent="0.3">
      <c r="B14154" s="4"/>
    </row>
    <row r="14155" spans="2:2" x14ac:dyDescent="0.3">
      <c r="B14155" s="4"/>
    </row>
    <row r="14156" spans="2:2" x14ac:dyDescent="0.3">
      <c r="B14156" s="4"/>
    </row>
    <row r="14157" spans="2:2" x14ac:dyDescent="0.3">
      <c r="B14157" s="4"/>
    </row>
    <row r="14158" spans="2:2" x14ac:dyDescent="0.3">
      <c r="B14158" s="4"/>
    </row>
    <row r="14159" spans="2:2" x14ac:dyDescent="0.3">
      <c r="B14159" s="4"/>
    </row>
    <row r="14160" spans="2:2" x14ac:dyDescent="0.3">
      <c r="B14160" s="4"/>
    </row>
    <row r="14161" spans="2:2" x14ac:dyDescent="0.3">
      <c r="B14161" s="4"/>
    </row>
    <row r="14162" spans="2:2" x14ac:dyDescent="0.3">
      <c r="B14162" s="4"/>
    </row>
    <row r="14163" spans="2:2" x14ac:dyDescent="0.3">
      <c r="B14163" s="4"/>
    </row>
    <row r="14164" spans="2:2" x14ac:dyDescent="0.3">
      <c r="B14164" s="4"/>
    </row>
    <row r="14165" spans="2:2" x14ac:dyDescent="0.3">
      <c r="B14165" s="4"/>
    </row>
    <row r="14166" spans="2:2" x14ac:dyDescent="0.3">
      <c r="B14166" s="4"/>
    </row>
    <row r="14167" spans="2:2" x14ac:dyDescent="0.3">
      <c r="B14167" s="4"/>
    </row>
    <row r="14168" spans="2:2" x14ac:dyDescent="0.3">
      <c r="B14168" s="4"/>
    </row>
    <row r="14169" spans="2:2" x14ac:dyDescent="0.3">
      <c r="B14169" s="4"/>
    </row>
    <row r="14170" spans="2:2" x14ac:dyDescent="0.3">
      <c r="B14170" s="4"/>
    </row>
    <row r="14171" spans="2:2" x14ac:dyDescent="0.3">
      <c r="B14171" s="4"/>
    </row>
    <row r="14172" spans="2:2" x14ac:dyDescent="0.3">
      <c r="B14172" s="4"/>
    </row>
    <row r="14173" spans="2:2" x14ac:dyDescent="0.3">
      <c r="B14173" s="4"/>
    </row>
    <row r="14174" spans="2:2" x14ac:dyDescent="0.3">
      <c r="B14174" s="4"/>
    </row>
    <row r="14175" spans="2:2" x14ac:dyDescent="0.3">
      <c r="B14175" s="4"/>
    </row>
    <row r="14176" spans="2:2" x14ac:dyDescent="0.3">
      <c r="B14176" s="4"/>
    </row>
    <row r="14177" spans="2:2" x14ac:dyDescent="0.3">
      <c r="B14177" s="4"/>
    </row>
    <row r="14178" spans="2:2" x14ac:dyDescent="0.3">
      <c r="B14178" s="4"/>
    </row>
    <row r="14179" spans="2:2" x14ac:dyDescent="0.3">
      <c r="B14179" s="4"/>
    </row>
    <row r="14180" spans="2:2" x14ac:dyDescent="0.3">
      <c r="B14180" s="4"/>
    </row>
    <row r="14181" spans="2:2" x14ac:dyDescent="0.3">
      <c r="B14181" s="4"/>
    </row>
    <row r="14182" spans="2:2" x14ac:dyDescent="0.3">
      <c r="B14182" s="4"/>
    </row>
    <row r="14183" spans="2:2" x14ac:dyDescent="0.3">
      <c r="B14183" s="4"/>
    </row>
    <row r="14184" spans="2:2" x14ac:dyDescent="0.3">
      <c r="B14184" s="4"/>
    </row>
    <row r="14185" spans="2:2" x14ac:dyDescent="0.3">
      <c r="B14185" s="4"/>
    </row>
    <row r="14186" spans="2:2" x14ac:dyDescent="0.3">
      <c r="B14186" s="4"/>
    </row>
    <row r="14187" spans="2:2" x14ac:dyDescent="0.3">
      <c r="B14187" s="4"/>
    </row>
    <row r="14188" spans="2:2" x14ac:dyDescent="0.3">
      <c r="B14188" s="4"/>
    </row>
    <row r="14189" spans="2:2" x14ac:dyDescent="0.3">
      <c r="B14189" s="4"/>
    </row>
    <row r="14190" spans="2:2" x14ac:dyDescent="0.3">
      <c r="B14190" s="4"/>
    </row>
    <row r="14191" spans="2:2" x14ac:dyDescent="0.3">
      <c r="B14191" s="4"/>
    </row>
    <row r="14192" spans="2:2" x14ac:dyDescent="0.3">
      <c r="B14192" s="4"/>
    </row>
    <row r="14193" spans="2:2" x14ac:dyDescent="0.3">
      <c r="B14193" s="4"/>
    </row>
    <row r="14194" spans="2:2" x14ac:dyDescent="0.3">
      <c r="B14194" s="4"/>
    </row>
    <row r="14195" spans="2:2" x14ac:dyDescent="0.3">
      <c r="B14195" s="4"/>
    </row>
    <row r="14196" spans="2:2" x14ac:dyDescent="0.3">
      <c r="B14196" s="4"/>
    </row>
    <row r="14197" spans="2:2" x14ac:dyDescent="0.3">
      <c r="B14197" s="4"/>
    </row>
    <row r="14198" spans="2:2" x14ac:dyDescent="0.3">
      <c r="B14198" s="4"/>
    </row>
    <row r="14199" spans="2:2" x14ac:dyDescent="0.3">
      <c r="B14199" s="4"/>
    </row>
    <row r="14200" spans="2:2" x14ac:dyDescent="0.3">
      <c r="B14200" s="4"/>
    </row>
    <row r="14201" spans="2:2" x14ac:dyDescent="0.3">
      <c r="B14201" s="4"/>
    </row>
    <row r="14202" spans="2:2" x14ac:dyDescent="0.3">
      <c r="B14202" s="4"/>
    </row>
    <row r="14203" spans="2:2" x14ac:dyDescent="0.3">
      <c r="B14203" s="4"/>
    </row>
    <row r="14204" spans="2:2" x14ac:dyDescent="0.3">
      <c r="B14204" s="4"/>
    </row>
    <row r="14205" spans="2:2" x14ac:dyDescent="0.3">
      <c r="B14205" s="4"/>
    </row>
    <row r="14206" spans="2:2" x14ac:dyDescent="0.3">
      <c r="B14206" s="4"/>
    </row>
    <row r="14207" spans="2:2" x14ac:dyDescent="0.3">
      <c r="B14207" s="4"/>
    </row>
    <row r="14208" spans="2:2" x14ac:dyDescent="0.3">
      <c r="B14208" s="4"/>
    </row>
    <row r="14209" spans="2:2" x14ac:dyDescent="0.3">
      <c r="B14209" s="4"/>
    </row>
    <row r="14210" spans="2:2" x14ac:dyDescent="0.3">
      <c r="B14210" s="4"/>
    </row>
    <row r="14211" spans="2:2" x14ac:dyDescent="0.3">
      <c r="B14211" s="4"/>
    </row>
    <row r="14212" spans="2:2" x14ac:dyDescent="0.3">
      <c r="B14212" s="4"/>
    </row>
    <row r="14213" spans="2:2" x14ac:dyDescent="0.3">
      <c r="B14213" s="4"/>
    </row>
    <row r="14214" spans="2:2" x14ac:dyDescent="0.3">
      <c r="B14214" s="4"/>
    </row>
    <row r="14215" spans="2:2" x14ac:dyDescent="0.3">
      <c r="B14215" s="4"/>
    </row>
    <row r="14216" spans="2:2" x14ac:dyDescent="0.3">
      <c r="B14216" s="4"/>
    </row>
    <row r="14217" spans="2:2" x14ac:dyDescent="0.3">
      <c r="B14217" s="4"/>
    </row>
    <row r="14218" spans="2:2" x14ac:dyDescent="0.3">
      <c r="B14218" s="4"/>
    </row>
    <row r="14219" spans="2:2" x14ac:dyDescent="0.3">
      <c r="B14219" s="4"/>
    </row>
    <row r="14220" spans="2:2" x14ac:dyDescent="0.3">
      <c r="B14220" s="4"/>
    </row>
    <row r="14221" spans="2:2" x14ac:dyDescent="0.3">
      <c r="B14221" s="4"/>
    </row>
    <row r="14222" spans="2:2" x14ac:dyDescent="0.3">
      <c r="B14222" s="4"/>
    </row>
    <row r="14223" spans="2:2" x14ac:dyDescent="0.3">
      <c r="B14223" s="4"/>
    </row>
    <row r="14224" spans="2:2" x14ac:dyDescent="0.3">
      <c r="B14224" s="4"/>
    </row>
    <row r="14225" spans="2:2" x14ac:dyDescent="0.3">
      <c r="B14225" s="4"/>
    </row>
    <row r="14226" spans="2:2" x14ac:dyDescent="0.3">
      <c r="B14226" s="4"/>
    </row>
    <row r="14227" spans="2:2" x14ac:dyDescent="0.3">
      <c r="B14227" s="4"/>
    </row>
    <row r="14228" spans="2:2" x14ac:dyDescent="0.3">
      <c r="B14228" s="4"/>
    </row>
    <row r="14229" spans="2:2" x14ac:dyDescent="0.3">
      <c r="B14229" s="4"/>
    </row>
    <row r="14230" spans="2:2" x14ac:dyDescent="0.3">
      <c r="B14230" s="4"/>
    </row>
    <row r="14231" spans="2:2" x14ac:dyDescent="0.3">
      <c r="B14231" s="4"/>
    </row>
    <row r="14232" spans="2:2" x14ac:dyDescent="0.3">
      <c r="B14232" s="4"/>
    </row>
    <row r="14233" spans="2:2" x14ac:dyDescent="0.3">
      <c r="B14233" s="4"/>
    </row>
    <row r="14234" spans="2:2" x14ac:dyDescent="0.3">
      <c r="B14234" s="4"/>
    </row>
    <row r="14235" spans="2:2" x14ac:dyDescent="0.3">
      <c r="B14235" s="4"/>
    </row>
    <row r="14236" spans="2:2" x14ac:dyDescent="0.3">
      <c r="B14236" s="4"/>
    </row>
    <row r="14237" spans="2:2" x14ac:dyDescent="0.3">
      <c r="B14237" s="4"/>
    </row>
    <row r="14238" spans="2:2" x14ac:dyDescent="0.3">
      <c r="B14238" s="4"/>
    </row>
    <row r="14239" spans="2:2" x14ac:dyDescent="0.3">
      <c r="B14239" s="4"/>
    </row>
    <row r="14240" spans="2:2" x14ac:dyDescent="0.3">
      <c r="B14240" s="4"/>
    </row>
    <row r="14241" spans="2:2" x14ac:dyDescent="0.3">
      <c r="B14241" s="4"/>
    </row>
    <row r="14242" spans="2:2" x14ac:dyDescent="0.3">
      <c r="B14242" s="4"/>
    </row>
    <row r="14243" spans="2:2" x14ac:dyDescent="0.3">
      <c r="B14243" s="4"/>
    </row>
    <row r="14244" spans="2:2" x14ac:dyDescent="0.3">
      <c r="B14244" s="4"/>
    </row>
    <row r="14245" spans="2:2" x14ac:dyDescent="0.3">
      <c r="B14245" s="4"/>
    </row>
    <row r="14246" spans="2:2" x14ac:dyDescent="0.3">
      <c r="B14246" s="4"/>
    </row>
    <row r="14247" spans="2:2" x14ac:dyDescent="0.3">
      <c r="B14247" s="4"/>
    </row>
    <row r="14248" spans="2:2" x14ac:dyDescent="0.3">
      <c r="B14248" s="4"/>
    </row>
    <row r="14249" spans="2:2" x14ac:dyDescent="0.3">
      <c r="B14249" s="4"/>
    </row>
    <row r="14250" spans="2:2" x14ac:dyDescent="0.3">
      <c r="B14250" s="4"/>
    </row>
    <row r="14251" spans="2:2" x14ac:dyDescent="0.3">
      <c r="B14251" s="4"/>
    </row>
    <row r="14252" spans="2:2" x14ac:dyDescent="0.3">
      <c r="B14252" s="4"/>
    </row>
    <row r="14253" spans="2:2" x14ac:dyDescent="0.3">
      <c r="B14253" s="4"/>
    </row>
    <row r="14254" spans="2:2" x14ac:dyDescent="0.3">
      <c r="B14254" s="4"/>
    </row>
    <row r="14255" spans="2:2" x14ac:dyDescent="0.3">
      <c r="B14255" s="4"/>
    </row>
    <row r="14256" spans="2:2" x14ac:dyDescent="0.3">
      <c r="B14256" s="4"/>
    </row>
    <row r="14257" spans="2:2" x14ac:dyDescent="0.3">
      <c r="B14257" s="4"/>
    </row>
    <row r="14258" spans="2:2" x14ac:dyDescent="0.3">
      <c r="B14258" s="4"/>
    </row>
    <row r="14259" spans="2:2" x14ac:dyDescent="0.3">
      <c r="B14259" s="4"/>
    </row>
    <row r="14260" spans="2:2" x14ac:dyDescent="0.3">
      <c r="B14260" s="4"/>
    </row>
    <row r="14261" spans="2:2" x14ac:dyDescent="0.3">
      <c r="B14261" s="4"/>
    </row>
    <row r="14262" spans="2:2" x14ac:dyDescent="0.3">
      <c r="B14262" s="4"/>
    </row>
    <row r="14263" spans="2:2" x14ac:dyDescent="0.3">
      <c r="B14263" s="4"/>
    </row>
    <row r="14264" spans="2:2" x14ac:dyDescent="0.3">
      <c r="B14264" s="4"/>
    </row>
    <row r="14265" spans="2:2" x14ac:dyDescent="0.3">
      <c r="B14265" s="4"/>
    </row>
    <row r="14266" spans="2:2" x14ac:dyDescent="0.3">
      <c r="B14266" s="4"/>
    </row>
    <row r="14267" spans="2:2" x14ac:dyDescent="0.3">
      <c r="B14267" s="4"/>
    </row>
    <row r="14268" spans="2:2" x14ac:dyDescent="0.3">
      <c r="B14268" s="4"/>
    </row>
    <row r="14269" spans="2:2" x14ac:dyDescent="0.3">
      <c r="B14269" s="4"/>
    </row>
    <row r="14270" spans="2:2" x14ac:dyDescent="0.3">
      <c r="B14270" s="4"/>
    </row>
    <row r="14271" spans="2:2" x14ac:dyDescent="0.3">
      <c r="B14271" s="4"/>
    </row>
    <row r="14272" spans="2:2" x14ac:dyDescent="0.3">
      <c r="B14272" s="4"/>
    </row>
    <row r="14273" spans="2:2" x14ac:dyDescent="0.3">
      <c r="B14273" s="4"/>
    </row>
    <row r="14274" spans="2:2" x14ac:dyDescent="0.3">
      <c r="B14274" s="4"/>
    </row>
    <row r="14275" spans="2:2" x14ac:dyDescent="0.3">
      <c r="B14275" s="4"/>
    </row>
    <row r="14276" spans="2:2" x14ac:dyDescent="0.3">
      <c r="B14276" s="4"/>
    </row>
    <row r="14277" spans="2:2" x14ac:dyDescent="0.3">
      <c r="B14277" s="4"/>
    </row>
    <row r="14278" spans="2:2" x14ac:dyDescent="0.3">
      <c r="B14278" s="4"/>
    </row>
    <row r="14279" spans="2:2" x14ac:dyDescent="0.3">
      <c r="B14279" s="4"/>
    </row>
    <row r="14280" spans="2:2" x14ac:dyDescent="0.3">
      <c r="B14280" s="4"/>
    </row>
    <row r="14281" spans="2:2" x14ac:dyDescent="0.3">
      <c r="B14281" s="4"/>
    </row>
    <row r="14282" spans="2:2" x14ac:dyDescent="0.3">
      <c r="B14282" s="4"/>
    </row>
    <row r="14283" spans="2:2" x14ac:dyDescent="0.3">
      <c r="B14283" s="4"/>
    </row>
    <row r="14284" spans="2:2" x14ac:dyDescent="0.3">
      <c r="B14284" s="4"/>
    </row>
    <row r="14285" spans="2:2" x14ac:dyDescent="0.3">
      <c r="B14285" s="4"/>
    </row>
    <row r="14286" spans="2:2" x14ac:dyDescent="0.3">
      <c r="B14286" s="4"/>
    </row>
    <row r="14287" spans="2:2" x14ac:dyDescent="0.3">
      <c r="B14287" s="4"/>
    </row>
    <row r="14288" spans="2:2" x14ac:dyDescent="0.3">
      <c r="B14288" s="4"/>
    </row>
    <row r="14289" spans="2:2" x14ac:dyDescent="0.3">
      <c r="B14289" s="4"/>
    </row>
    <row r="14290" spans="2:2" x14ac:dyDescent="0.3">
      <c r="B14290" s="4"/>
    </row>
    <row r="14291" spans="2:2" x14ac:dyDescent="0.3">
      <c r="B14291" s="4"/>
    </row>
    <row r="14292" spans="2:2" x14ac:dyDescent="0.3">
      <c r="B14292" s="4"/>
    </row>
    <row r="14293" spans="2:2" x14ac:dyDescent="0.3">
      <c r="B14293" s="4"/>
    </row>
    <row r="14294" spans="2:2" x14ac:dyDescent="0.3">
      <c r="B14294" s="4"/>
    </row>
    <row r="14295" spans="2:2" x14ac:dyDescent="0.3">
      <c r="B14295" s="4"/>
    </row>
    <row r="14296" spans="2:2" x14ac:dyDescent="0.3">
      <c r="B14296" s="4"/>
    </row>
    <row r="14297" spans="2:2" x14ac:dyDescent="0.3">
      <c r="B14297" s="4"/>
    </row>
    <row r="14298" spans="2:2" x14ac:dyDescent="0.3">
      <c r="B14298" s="4"/>
    </row>
    <row r="14299" spans="2:2" x14ac:dyDescent="0.3">
      <c r="B14299" s="4"/>
    </row>
    <row r="14300" spans="2:2" x14ac:dyDescent="0.3">
      <c r="B14300" s="4"/>
    </row>
    <row r="14301" spans="2:2" x14ac:dyDescent="0.3">
      <c r="B14301" s="4"/>
    </row>
    <row r="14302" spans="2:2" x14ac:dyDescent="0.3">
      <c r="B14302" s="4"/>
    </row>
    <row r="14303" spans="2:2" x14ac:dyDescent="0.3">
      <c r="B14303" s="4"/>
    </row>
    <row r="14304" spans="2:2" x14ac:dyDescent="0.3">
      <c r="B14304" s="4"/>
    </row>
    <row r="14305" spans="2:2" x14ac:dyDescent="0.3">
      <c r="B14305" s="4"/>
    </row>
    <row r="14306" spans="2:2" x14ac:dyDescent="0.3">
      <c r="B14306" s="4"/>
    </row>
    <row r="14307" spans="2:2" x14ac:dyDescent="0.3">
      <c r="B14307" s="4"/>
    </row>
    <row r="14308" spans="2:2" x14ac:dyDescent="0.3">
      <c r="B14308" s="4"/>
    </row>
    <row r="14309" spans="2:2" x14ac:dyDescent="0.3">
      <c r="B14309" s="4"/>
    </row>
    <row r="14310" spans="2:2" x14ac:dyDescent="0.3">
      <c r="B14310" s="4"/>
    </row>
    <row r="14311" spans="2:2" x14ac:dyDescent="0.3">
      <c r="B14311" s="4"/>
    </row>
    <row r="14312" spans="2:2" x14ac:dyDescent="0.3">
      <c r="B14312" s="4"/>
    </row>
    <row r="14313" spans="2:2" x14ac:dyDescent="0.3">
      <c r="B14313" s="4"/>
    </row>
    <row r="14314" spans="2:2" x14ac:dyDescent="0.3">
      <c r="B14314" s="4"/>
    </row>
    <row r="14315" spans="2:2" x14ac:dyDescent="0.3">
      <c r="B14315" s="4"/>
    </row>
    <row r="14316" spans="2:2" x14ac:dyDescent="0.3">
      <c r="B14316" s="4"/>
    </row>
    <row r="14317" spans="2:2" x14ac:dyDescent="0.3">
      <c r="B14317" s="4"/>
    </row>
    <row r="14318" spans="2:2" x14ac:dyDescent="0.3">
      <c r="B14318" s="4"/>
    </row>
    <row r="14319" spans="2:2" x14ac:dyDescent="0.3">
      <c r="B14319" s="4"/>
    </row>
    <row r="14320" spans="2:2" x14ac:dyDescent="0.3">
      <c r="B14320" s="4"/>
    </row>
    <row r="14321" spans="2:2" x14ac:dyDescent="0.3">
      <c r="B14321" s="4"/>
    </row>
    <row r="14322" spans="2:2" x14ac:dyDescent="0.3">
      <c r="B14322" s="4"/>
    </row>
    <row r="14323" spans="2:2" x14ac:dyDescent="0.3">
      <c r="B14323" s="4"/>
    </row>
    <row r="14324" spans="2:2" x14ac:dyDescent="0.3">
      <c r="B14324" s="4"/>
    </row>
    <row r="14325" spans="2:2" x14ac:dyDescent="0.3">
      <c r="B14325" s="4"/>
    </row>
    <row r="14326" spans="2:2" x14ac:dyDescent="0.3">
      <c r="B14326" s="4"/>
    </row>
    <row r="14327" spans="2:2" x14ac:dyDescent="0.3">
      <c r="B14327" s="4"/>
    </row>
    <row r="14328" spans="2:2" x14ac:dyDescent="0.3">
      <c r="B14328" s="4"/>
    </row>
    <row r="14329" spans="2:2" x14ac:dyDescent="0.3">
      <c r="B14329" s="4"/>
    </row>
    <row r="14330" spans="2:2" x14ac:dyDescent="0.3">
      <c r="B14330" s="4"/>
    </row>
    <row r="14331" spans="2:2" x14ac:dyDescent="0.3">
      <c r="B14331" s="4"/>
    </row>
    <row r="14332" spans="2:2" x14ac:dyDescent="0.3">
      <c r="B14332" s="4"/>
    </row>
    <row r="14333" spans="2:2" x14ac:dyDescent="0.3">
      <c r="B14333" s="4"/>
    </row>
    <row r="14334" spans="2:2" x14ac:dyDescent="0.3">
      <c r="B14334" s="4"/>
    </row>
    <row r="14335" spans="2:2" x14ac:dyDescent="0.3">
      <c r="B14335" s="4"/>
    </row>
    <row r="14336" spans="2:2" x14ac:dyDescent="0.3">
      <c r="B14336" s="4"/>
    </row>
    <row r="14337" spans="2:2" x14ac:dyDescent="0.3">
      <c r="B14337" s="4"/>
    </row>
    <row r="14338" spans="2:2" x14ac:dyDescent="0.3">
      <c r="B14338" s="4"/>
    </row>
    <row r="14339" spans="2:2" x14ac:dyDescent="0.3">
      <c r="B14339" s="4"/>
    </row>
    <row r="14340" spans="2:2" x14ac:dyDescent="0.3">
      <c r="B14340" s="4"/>
    </row>
    <row r="14341" spans="2:2" x14ac:dyDescent="0.3">
      <c r="B14341" s="4"/>
    </row>
    <row r="14342" spans="2:2" x14ac:dyDescent="0.3">
      <c r="B14342" s="4"/>
    </row>
    <row r="14343" spans="2:2" x14ac:dyDescent="0.3">
      <c r="B14343" s="4"/>
    </row>
    <row r="14344" spans="2:2" x14ac:dyDescent="0.3">
      <c r="B14344" s="4"/>
    </row>
    <row r="14345" spans="2:2" x14ac:dyDescent="0.3">
      <c r="B14345" s="4"/>
    </row>
    <row r="14346" spans="2:2" x14ac:dyDescent="0.3">
      <c r="B14346" s="4"/>
    </row>
    <row r="14347" spans="2:2" x14ac:dyDescent="0.3">
      <c r="B14347" s="4"/>
    </row>
    <row r="14348" spans="2:2" x14ac:dyDescent="0.3">
      <c r="B14348" s="4"/>
    </row>
    <row r="14349" spans="2:2" x14ac:dyDescent="0.3">
      <c r="B14349" s="4"/>
    </row>
    <row r="14350" spans="2:2" x14ac:dyDescent="0.3">
      <c r="B14350" s="4"/>
    </row>
    <row r="14351" spans="2:2" x14ac:dyDescent="0.3">
      <c r="B14351" s="4"/>
    </row>
    <row r="14352" spans="2:2" x14ac:dyDescent="0.3">
      <c r="B14352" s="4"/>
    </row>
    <row r="14353" spans="2:2" x14ac:dyDescent="0.3">
      <c r="B14353" s="4"/>
    </row>
    <row r="14354" spans="2:2" x14ac:dyDescent="0.3">
      <c r="B14354" s="4"/>
    </row>
    <row r="14355" spans="2:2" x14ac:dyDescent="0.3">
      <c r="B14355" s="4"/>
    </row>
    <row r="14356" spans="2:2" x14ac:dyDescent="0.3">
      <c r="B14356" s="4"/>
    </row>
    <row r="14357" spans="2:2" x14ac:dyDescent="0.3">
      <c r="B14357" s="4"/>
    </row>
    <row r="14358" spans="2:2" x14ac:dyDescent="0.3">
      <c r="B14358" s="4"/>
    </row>
    <row r="14359" spans="2:2" x14ac:dyDescent="0.3">
      <c r="B14359" s="4"/>
    </row>
    <row r="14360" spans="2:2" x14ac:dyDescent="0.3">
      <c r="B14360" s="4"/>
    </row>
    <row r="14361" spans="2:2" x14ac:dyDescent="0.3">
      <c r="B14361" s="4"/>
    </row>
    <row r="14362" spans="2:2" x14ac:dyDescent="0.3">
      <c r="B14362" s="4"/>
    </row>
    <row r="14363" spans="2:2" x14ac:dyDescent="0.3">
      <c r="B14363" s="4"/>
    </row>
    <row r="14364" spans="2:2" x14ac:dyDescent="0.3">
      <c r="B14364" s="4"/>
    </row>
    <row r="14365" spans="2:2" x14ac:dyDescent="0.3">
      <c r="B14365" s="4"/>
    </row>
    <row r="14366" spans="2:2" x14ac:dyDescent="0.3">
      <c r="B14366" s="4"/>
    </row>
    <row r="14367" spans="2:2" x14ac:dyDescent="0.3">
      <c r="B14367" s="4"/>
    </row>
    <row r="14368" spans="2:2" x14ac:dyDescent="0.3">
      <c r="B14368" s="4"/>
    </row>
    <row r="14369" spans="2:2" x14ac:dyDescent="0.3">
      <c r="B14369" s="4"/>
    </row>
    <row r="14370" spans="2:2" x14ac:dyDescent="0.3">
      <c r="B14370" s="4"/>
    </row>
    <row r="14371" spans="2:2" x14ac:dyDescent="0.3">
      <c r="B14371" s="4"/>
    </row>
    <row r="14372" spans="2:2" x14ac:dyDescent="0.3">
      <c r="B14372" s="4"/>
    </row>
    <row r="14373" spans="2:2" x14ac:dyDescent="0.3">
      <c r="B14373" s="4"/>
    </row>
    <row r="14374" spans="2:2" x14ac:dyDescent="0.3">
      <c r="B14374" s="4"/>
    </row>
    <row r="14375" spans="2:2" x14ac:dyDescent="0.3">
      <c r="B14375" s="4"/>
    </row>
    <row r="14376" spans="2:2" x14ac:dyDescent="0.3">
      <c r="B14376" s="4"/>
    </row>
    <row r="14377" spans="2:2" x14ac:dyDescent="0.3">
      <c r="B14377" s="4"/>
    </row>
    <row r="14378" spans="2:2" x14ac:dyDescent="0.3">
      <c r="B14378" s="4"/>
    </row>
    <row r="14379" spans="2:2" x14ac:dyDescent="0.3">
      <c r="B14379" s="4"/>
    </row>
    <row r="14380" spans="2:2" x14ac:dyDescent="0.3">
      <c r="B14380" s="4"/>
    </row>
    <row r="14381" spans="2:2" x14ac:dyDescent="0.3">
      <c r="B14381" s="4"/>
    </row>
    <row r="14382" spans="2:2" x14ac:dyDescent="0.3">
      <c r="B14382" s="4"/>
    </row>
    <row r="14383" spans="2:2" x14ac:dyDescent="0.3">
      <c r="B14383" s="4"/>
    </row>
    <row r="14384" spans="2:2" x14ac:dyDescent="0.3">
      <c r="B14384" s="4"/>
    </row>
    <row r="14385" spans="2:2" x14ac:dyDescent="0.3">
      <c r="B14385" s="4"/>
    </row>
    <row r="14386" spans="2:2" x14ac:dyDescent="0.3">
      <c r="B14386" s="4"/>
    </row>
    <row r="14387" spans="2:2" x14ac:dyDescent="0.3">
      <c r="B14387" s="4"/>
    </row>
    <row r="14388" spans="2:2" x14ac:dyDescent="0.3">
      <c r="B14388" s="4"/>
    </row>
    <row r="14389" spans="2:2" x14ac:dyDescent="0.3">
      <c r="B14389" s="4"/>
    </row>
    <row r="14390" spans="2:2" x14ac:dyDescent="0.3">
      <c r="B14390" s="4"/>
    </row>
    <row r="14391" spans="2:2" x14ac:dyDescent="0.3">
      <c r="B14391" s="4"/>
    </row>
    <row r="14392" spans="2:2" x14ac:dyDescent="0.3">
      <c r="B14392" s="4"/>
    </row>
    <row r="14393" spans="2:2" x14ac:dyDescent="0.3">
      <c r="B14393" s="4"/>
    </row>
    <row r="14394" spans="2:2" x14ac:dyDescent="0.3">
      <c r="B14394" s="4"/>
    </row>
    <row r="14395" spans="2:2" x14ac:dyDescent="0.3">
      <c r="B14395" s="4"/>
    </row>
    <row r="14396" spans="2:2" x14ac:dyDescent="0.3">
      <c r="B14396" s="4"/>
    </row>
    <row r="14397" spans="2:2" x14ac:dyDescent="0.3">
      <c r="B14397" s="4"/>
    </row>
    <row r="14398" spans="2:2" x14ac:dyDescent="0.3">
      <c r="B14398" s="4"/>
    </row>
    <row r="14399" spans="2:2" x14ac:dyDescent="0.3">
      <c r="B14399" s="4"/>
    </row>
    <row r="14400" spans="2:2" x14ac:dyDescent="0.3">
      <c r="B14400" s="4"/>
    </row>
    <row r="14401" spans="2:2" x14ac:dyDescent="0.3">
      <c r="B14401" s="4"/>
    </row>
    <row r="14402" spans="2:2" x14ac:dyDescent="0.3">
      <c r="B14402" s="4"/>
    </row>
    <row r="14403" spans="2:2" x14ac:dyDescent="0.3">
      <c r="B14403" s="4"/>
    </row>
    <row r="14404" spans="2:2" x14ac:dyDescent="0.3">
      <c r="B14404" s="4"/>
    </row>
    <row r="14405" spans="2:2" x14ac:dyDescent="0.3">
      <c r="B14405" s="4"/>
    </row>
    <row r="14406" spans="2:2" x14ac:dyDescent="0.3">
      <c r="B14406" s="4"/>
    </row>
    <row r="14407" spans="2:2" x14ac:dyDescent="0.3">
      <c r="B14407" s="4"/>
    </row>
    <row r="14408" spans="2:2" x14ac:dyDescent="0.3">
      <c r="B14408" s="4"/>
    </row>
    <row r="14409" spans="2:2" x14ac:dyDescent="0.3">
      <c r="B14409" s="4"/>
    </row>
    <row r="14410" spans="2:2" x14ac:dyDescent="0.3">
      <c r="B14410" s="4"/>
    </row>
    <row r="14411" spans="2:2" x14ac:dyDescent="0.3">
      <c r="B14411" s="4"/>
    </row>
    <row r="14412" spans="2:2" x14ac:dyDescent="0.3">
      <c r="B14412" s="4"/>
    </row>
    <row r="14413" spans="2:2" x14ac:dyDescent="0.3">
      <c r="B14413" s="4"/>
    </row>
    <row r="14414" spans="2:2" x14ac:dyDescent="0.3">
      <c r="B14414" s="4"/>
    </row>
    <row r="14415" spans="2:2" x14ac:dyDescent="0.3">
      <c r="B14415" s="4"/>
    </row>
    <row r="14416" spans="2:2" x14ac:dyDescent="0.3">
      <c r="B14416" s="4"/>
    </row>
    <row r="14417" spans="2:2" x14ac:dyDescent="0.3">
      <c r="B14417" s="4"/>
    </row>
    <row r="14418" spans="2:2" x14ac:dyDescent="0.3">
      <c r="B14418" s="4"/>
    </row>
    <row r="14419" spans="2:2" x14ac:dyDescent="0.3">
      <c r="B14419" s="4"/>
    </row>
    <row r="14420" spans="2:2" x14ac:dyDescent="0.3">
      <c r="B14420" s="4"/>
    </row>
    <row r="14421" spans="2:2" x14ac:dyDescent="0.3">
      <c r="B14421" s="4"/>
    </row>
    <row r="14422" spans="2:2" x14ac:dyDescent="0.3">
      <c r="B14422" s="4"/>
    </row>
    <row r="14423" spans="2:2" x14ac:dyDescent="0.3">
      <c r="B14423" s="4"/>
    </row>
    <row r="14424" spans="2:2" x14ac:dyDescent="0.3">
      <c r="B14424" s="4"/>
    </row>
    <row r="14425" spans="2:2" x14ac:dyDescent="0.3">
      <c r="B14425" s="4"/>
    </row>
    <row r="14426" spans="2:2" x14ac:dyDescent="0.3">
      <c r="B14426" s="4"/>
    </row>
    <row r="14427" spans="2:2" x14ac:dyDescent="0.3">
      <c r="B14427" s="4"/>
    </row>
    <row r="14428" spans="2:2" x14ac:dyDescent="0.3">
      <c r="B14428" s="4"/>
    </row>
    <row r="14429" spans="2:2" x14ac:dyDescent="0.3">
      <c r="B14429" s="4"/>
    </row>
    <row r="14430" spans="2:2" x14ac:dyDescent="0.3">
      <c r="B14430" s="4"/>
    </row>
    <row r="14431" spans="2:2" x14ac:dyDescent="0.3">
      <c r="B14431" s="4"/>
    </row>
    <row r="14432" spans="2:2" x14ac:dyDescent="0.3">
      <c r="B14432" s="4"/>
    </row>
    <row r="14433" spans="2:2" x14ac:dyDescent="0.3">
      <c r="B14433" s="4"/>
    </row>
    <row r="14434" spans="2:2" x14ac:dyDescent="0.3">
      <c r="B14434" s="4"/>
    </row>
    <row r="14435" spans="2:2" x14ac:dyDescent="0.3">
      <c r="B14435" s="4"/>
    </row>
    <row r="14436" spans="2:2" x14ac:dyDescent="0.3">
      <c r="B14436" s="4"/>
    </row>
    <row r="14437" spans="2:2" x14ac:dyDescent="0.3">
      <c r="B14437" s="4"/>
    </row>
    <row r="14438" spans="2:2" x14ac:dyDescent="0.3">
      <c r="B14438" s="4"/>
    </row>
    <row r="14439" spans="2:2" x14ac:dyDescent="0.3">
      <c r="B14439" s="4"/>
    </row>
    <row r="14440" spans="2:2" x14ac:dyDescent="0.3">
      <c r="B14440" s="4"/>
    </row>
    <row r="14441" spans="2:2" x14ac:dyDescent="0.3">
      <c r="B14441" s="4"/>
    </row>
    <row r="14442" spans="2:2" x14ac:dyDescent="0.3">
      <c r="B14442" s="4"/>
    </row>
    <row r="14443" spans="2:2" x14ac:dyDescent="0.3">
      <c r="B14443" s="4"/>
    </row>
    <row r="14444" spans="2:2" x14ac:dyDescent="0.3">
      <c r="B14444" s="4"/>
    </row>
    <row r="14445" spans="2:2" x14ac:dyDescent="0.3">
      <c r="B14445" s="4"/>
    </row>
    <row r="14446" spans="2:2" x14ac:dyDescent="0.3">
      <c r="B14446" s="4"/>
    </row>
    <row r="14447" spans="2:2" x14ac:dyDescent="0.3">
      <c r="B14447" s="4"/>
    </row>
    <row r="14448" spans="2:2" x14ac:dyDescent="0.3">
      <c r="B14448" s="4"/>
    </row>
    <row r="14449" spans="2:2" x14ac:dyDescent="0.3">
      <c r="B14449" s="4"/>
    </row>
    <row r="14450" spans="2:2" x14ac:dyDescent="0.3">
      <c r="B14450" s="4"/>
    </row>
    <row r="14451" spans="2:2" x14ac:dyDescent="0.3">
      <c r="B14451" s="4"/>
    </row>
    <row r="14452" spans="2:2" x14ac:dyDescent="0.3">
      <c r="B14452" s="4"/>
    </row>
    <row r="14453" spans="2:2" x14ac:dyDescent="0.3">
      <c r="B14453" s="4"/>
    </row>
    <row r="14454" spans="2:2" x14ac:dyDescent="0.3">
      <c r="B14454" s="4"/>
    </row>
    <row r="14455" spans="2:2" x14ac:dyDescent="0.3">
      <c r="B14455" s="4"/>
    </row>
    <row r="14456" spans="2:2" x14ac:dyDescent="0.3">
      <c r="B14456" s="4"/>
    </row>
    <row r="14457" spans="2:2" x14ac:dyDescent="0.3">
      <c r="B14457" s="4"/>
    </row>
    <row r="14458" spans="2:2" x14ac:dyDescent="0.3">
      <c r="B14458" s="4"/>
    </row>
    <row r="14459" spans="2:2" x14ac:dyDescent="0.3">
      <c r="B14459" s="4"/>
    </row>
    <row r="14460" spans="2:2" x14ac:dyDescent="0.3">
      <c r="B14460" s="4"/>
    </row>
    <row r="14461" spans="2:2" x14ac:dyDescent="0.3">
      <c r="B14461" s="4"/>
    </row>
    <row r="14462" spans="2:2" x14ac:dyDescent="0.3">
      <c r="B14462" s="4"/>
    </row>
    <row r="14463" spans="2:2" x14ac:dyDescent="0.3">
      <c r="B14463" s="4"/>
    </row>
    <row r="14464" spans="2:2" x14ac:dyDescent="0.3">
      <c r="B14464" s="4"/>
    </row>
    <row r="14465" spans="2:2" x14ac:dyDescent="0.3">
      <c r="B14465" s="4"/>
    </row>
    <row r="14466" spans="2:2" x14ac:dyDescent="0.3">
      <c r="B14466" s="4"/>
    </row>
    <row r="14467" spans="2:2" x14ac:dyDescent="0.3">
      <c r="B14467" s="4"/>
    </row>
    <row r="14468" spans="2:2" x14ac:dyDescent="0.3">
      <c r="B14468" s="4"/>
    </row>
    <row r="14469" spans="2:2" x14ac:dyDescent="0.3">
      <c r="B14469" s="4"/>
    </row>
    <row r="14470" spans="2:2" x14ac:dyDescent="0.3">
      <c r="B14470" s="4"/>
    </row>
    <row r="14471" spans="2:2" x14ac:dyDescent="0.3">
      <c r="B14471" s="4"/>
    </row>
    <row r="14472" spans="2:2" x14ac:dyDescent="0.3">
      <c r="B14472" s="4"/>
    </row>
    <row r="14473" spans="2:2" x14ac:dyDescent="0.3">
      <c r="B14473" s="4"/>
    </row>
    <row r="14474" spans="2:2" x14ac:dyDescent="0.3">
      <c r="B14474" s="4"/>
    </row>
    <row r="14475" spans="2:2" x14ac:dyDescent="0.3">
      <c r="B14475" s="4"/>
    </row>
    <row r="14476" spans="2:2" x14ac:dyDescent="0.3">
      <c r="B14476" s="4"/>
    </row>
    <row r="14477" spans="2:2" x14ac:dyDescent="0.3">
      <c r="B14477" s="4"/>
    </row>
    <row r="14478" spans="2:2" x14ac:dyDescent="0.3">
      <c r="B14478" s="4"/>
    </row>
    <row r="14479" spans="2:2" x14ac:dyDescent="0.3">
      <c r="B14479" s="4"/>
    </row>
    <row r="14480" spans="2:2" x14ac:dyDescent="0.3">
      <c r="B14480" s="4"/>
    </row>
    <row r="14481" spans="2:2" x14ac:dyDescent="0.3">
      <c r="B14481" s="4"/>
    </row>
    <row r="14482" spans="2:2" x14ac:dyDescent="0.3">
      <c r="B14482" s="4"/>
    </row>
    <row r="14483" spans="2:2" x14ac:dyDescent="0.3">
      <c r="B14483" s="4"/>
    </row>
    <row r="14484" spans="2:2" x14ac:dyDescent="0.3">
      <c r="B14484" s="4"/>
    </row>
    <row r="14485" spans="2:2" x14ac:dyDescent="0.3">
      <c r="B14485" s="4"/>
    </row>
    <row r="14486" spans="2:2" x14ac:dyDescent="0.3">
      <c r="B14486" s="4"/>
    </row>
    <row r="14487" spans="2:2" x14ac:dyDescent="0.3">
      <c r="B14487" s="4"/>
    </row>
    <row r="14488" spans="2:2" x14ac:dyDescent="0.3">
      <c r="B14488" s="4"/>
    </row>
    <row r="14489" spans="2:2" x14ac:dyDescent="0.3">
      <c r="B14489" s="4"/>
    </row>
    <row r="14490" spans="2:2" x14ac:dyDescent="0.3">
      <c r="B14490" s="4"/>
    </row>
    <row r="14491" spans="2:2" x14ac:dyDescent="0.3">
      <c r="B14491" s="4"/>
    </row>
    <row r="14492" spans="2:2" x14ac:dyDescent="0.3">
      <c r="B14492" s="4"/>
    </row>
    <row r="14493" spans="2:2" x14ac:dyDescent="0.3">
      <c r="B14493" s="4"/>
    </row>
    <row r="14494" spans="2:2" x14ac:dyDescent="0.3">
      <c r="B14494" s="4"/>
    </row>
    <row r="14495" spans="2:2" x14ac:dyDescent="0.3">
      <c r="B14495" s="4"/>
    </row>
    <row r="14496" spans="2:2" x14ac:dyDescent="0.3">
      <c r="B14496" s="4"/>
    </row>
    <row r="14497" spans="2:2" x14ac:dyDescent="0.3">
      <c r="B14497" s="4"/>
    </row>
    <row r="14498" spans="2:2" x14ac:dyDescent="0.3">
      <c r="B14498" s="4"/>
    </row>
    <row r="14499" spans="2:2" x14ac:dyDescent="0.3">
      <c r="B14499" s="4"/>
    </row>
    <row r="14500" spans="2:2" x14ac:dyDescent="0.3">
      <c r="B14500" s="4"/>
    </row>
    <row r="14501" spans="2:2" x14ac:dyDescent="0.3">
      <c r="B14501" s="4"/>
    </row>
    <row r="14502" spans="2:2" x14ac:dyDescent="0.3">
      <c r="B14502" s="4"/>
    </row>
    <row r="14503" spans="2:2" x14ac:dyDescent="0.3">
      <c r="B14503" s="4"/>
    </row>
    <row r="14504" spans="2:2" x14ac:dyDescent="0.3">
      <c r="B14504" s="4"/>
    </row>
    <row r="14505" spans="2:2" x14ac:dyDescent="0.3">
      <c r="B14505" s="4"/>
    </row>
    <row r="14506" spans="2:2" x14ac:dyDescent="0.3">
      <c r="B14506" s="4"/>
    </row>
    <row r="14507" spans="2:2" x14ac:dyDescent="0.3">
      <c r="B14507" s="4"/>
    </row>
    <row r="14508" spans="2:2" x14ac:dyDescent="0.3">
      <c r="B14508" s="4"/>
    </row>
    <row r="14509" spans="2:2" x14ac:dyDescent="0.3">
      <c r="B14509" s="4"/>
    </row>
    <row r="14510" spans="2:2" x14ac:dyDescent="0.3">
      <c r="B14510" s="4"/>
    </row>
    <row r="14511" spans="2:2" x14ac:dyDescent="0.3">
      <c r="B14511" s="4"/>
    </row>
    <row r="14512" spans="2:2" x14ac:dyDescent="0.3">
      <c r="B14512" s="4"/>
    </row>
    <row r="14513" spans="2:2" x14ac:dyDescent="0.3">
      <c r="B14513" s="4"/>
    </row>
    <row r="14514" spans="2:2" x14ac:dyDescent="0.3">
      <c r="B14514" s="4"/>
    </row>
    <row r="14515" spans="2:2" x14ac:dyDescent="0.3">
      <c r="B14515" s="4"/>
    </row>
    <row r="14516" spans="2:2" x14ac:dyDescent="0.3">
      <c r="B14516" s="4"/>
    </row>
    <row r="14517" spans="2:2" x14ac:dyDescent="0.3">
      <c r="B14517" s="4"/>
    </row>
    <row r="14518" spans="2:2" x14ac:dyDescent="0.3">
      <c r="B14518" s="4"/>
    </row>
    <row r="14519" spans="2:2" x14ac:dyDescent="0.3">
      <c r="B14519" s="4"/>
    </row>
    <row r="14520" spans="2:2" x14ac:dyDescent="0.3">
      <c r="B14520" s="4"/>
    </row>
    <row r="14521" spans="2:2" x14ac:dyDescent="0.3">
      <c r="B14521" s="4"/>
    </row>
    <row r="14522" spans="2:2" x14ac:dyDescent="0.3">
      <c r="B14522" s="4"/>
    </row>
    <row r="14523" spans="2:2" x14ac:dyDescent="0.3">
      <c r="B14523" s="4"/>
    </row>
    <row r="14524" spans="2:2" x14ac:dyDescent="0.3">
      <c r="B14524" s="4"/>
    </row>
    <row r="14525" spans="2:2" x14ac:dyDescent="0.3">
      <c r="B14525" s="4"/>
    </row>
    <row r="14526" spans="2:2" x14ac:dyDescent="0.3">
      <c r="B14526" s="4"/>
    </row>
    <row r="14527" spans="2:2" x14ac:dyDescent="0.3">
      <c r="B14527" s="4"/>
    </row>
    <row r="14528" spans="2:2" x14ac:dyDescent="0.3">
      <c r="B14528" s="4"/>
    </row>
    <row r="14529" spans="2:2" x14ac:dyDescent="0.3">
      <c r="B14529" s="4"/>
    </row>
    <row r="14530" spans="2:2" x14ac:dyDescent="0.3">
      <c r="B14530" s="4"/>
    </row>
    <row r="14531" spans="2:2" x14ac:dyDescent="0.3">
      <c r="B14531" s="4"/>
    </row>
    <row r="14532" spans="2:2" x14ac:dyDescent="0.3">
      <c r="B14532" s="4"/>
    </row>
    <row r="14533" spans="2:2" x14ac:dyDescent="0.3">
      <c r="B14533" s="4"/>
    </row>
    <row r="14534" spans="2:2" x14ac:dyDescent="0.3">
      <c r="B14534" s="4"/>
    </row>
    <row r="14535" spans="2:2" x14ac:dyDescent="0.3">
      <c r="B14535" s="4"/>
    </row>
    <row r="14536" spans="2:2" x14ac:dyDescent="0.3">
      <c r="B14536" s="4"/>
    </row>
    <row r="14537" spans="2:2" x14ac:dyDescent="0.3">
      <c r="B14537" s="4"/>
    </row>
    <row r="14538" spans="2:2" x14ac:dyDescent="0.3">
      <c r="B14538" s="4"/>
    </row>
    <row r="14539" spans="2:2" x14ac:dyDescent="0.3">
      <c r="B14539" s="4"/>
    </row>
    <row r="14540" spans="2:2" x14ac:dyDescent="0.3">
      <c r="B14540" s="4"/>
    </row>
    <row r="14541" spans="2:2" x14ac:dyDescent="0.3">
      <c r="B14541" s="4"/>
    </row>
    <row r="14542" spans="2:2" x14ac:dyDescent="0.3">
      <c r="B14542" s="4"/>
    </row>
    <row r="14543" spans="2:2" x14ac:dyDescent="0.3">
      <c r="B14543" s="4"/>
    </row>
    <row r="14544" spans="2:2" x14ac:dyDescent="0.3">
      <c r="B14544" s="4"/>
    </row>
    <row r="14545" spans="2:2" x14ac:dyDescent="0.3">
      <c r="B14545" s="4"/>
    </row>
    <row r="14546" spans="2:2" x14ac:dyDescent="0.3">
      <c r="B14546" s="4"/>
    </row>
    <row r="14547" spans="2:2" x14ac:dyDescent="0.3">
      <c r="B14547" s="4"/>
    </row>
    <row r="14548" spans="2:2" x14ac:dyDescent="0.3">
      <c r="B14548" s="4"/>
    </row>
    <row r="14549" spans="2:2" x14ac:dyDescent="0.3">
      <c r="B14549" s="4"/>
    </row>
    <row r="14550" spans="2:2" x14ac:dyDescent="0.3">
      <c r="B14550" s="4"/>
    </row>
    <row r="14551" spans="2:2" x14ac:dyDescent="0.3">
      <c r="B14551" s="4"/>
    </row>
    <row r="14552" spans="2:2" x14ac:dyDescent="0.3">
      <c r="B14552" s="4"/>
    </row>
    <row r="14553" spans="2:2" x14ac:dyDescent="0.3">
      <c r="B14553" s="4"/>
    </row>
    <row r="14554" spans="2:2" x14ac:dyDescent="0.3">
      <c r="B14554" s="4"/>
    </row>
    <row r="14555" spans="2:2" x14ac:dyDescent="0.3">
      <c r="B14555" s="4"/>
    </row>
    <row r="14556" spans="2:2" x14ac:dyDescent="0.3">
      <c r="B14556" s="4"/>
    </row>
    <row r="14557" spans="2:2" x14ac:dyDescent="0.3">
      <c r="B14557" s="4"/>
    </row>
    <row r="14558" spans="2:2" x14ac:dyDescent="0.3">
      <c r="B14558" s="4"/>
    </row>
    <row r="14559" spans="2:2" x14ac:dyDescent="0.3">
      <c r="B14559" s="4"/>
    </row>
    <row r="14560" spans="2:2" x14ac:dyDescent="0.3">
      <c r="B14560" s="4"/>
    </row>
    <row r="14561" spans="2:2" x14ac:dyDescent="0.3">
      <c r="B14561" s="4"/>
    </row>
    <row r="14562" spans="2:2" x14ac:dyDescent="0.3">
      <c r="B14562" s="4"/>
    </row>
    <row r="14563" spans="2:2" x14ac:dyDescent="0.3">
      <c r="B14563" s="4"/>
    </row>
    <row r="14564" spans="2:2" x14ac:dyDescent="0.3">
      <c r="B14564" s="4"/>
    </row>
    <row r="14565" spans="2:2" x14ac:dyDescent="0.3">
      <c r="B14565" s="4"/>
    </row>
    <row r="14566" spans="2:2" x14ac:dyDescent="0.3">
      <c r="B14566" s="4"/>
    </row>
    <row r="14567" spans="2:2" x14ac:dyDescent="0.3">
      <c r="B14567" s="4"/>
    </row>
    <row r="14568" spans="2:2" x14ac:dyDescent="0.3">
      <c r="B14568" s="4"/>
    </row>
    <row r="14569" spans="2:2" x14ac:dyDescent="0.3">
      <c r="B14569" s="4"/>
    </row>
    <row r="14570" spans="2:2" x14ac:dyDescent="0.3">
      <c r="B14570" s="4"/>
    </row>
    <row r="14571" spans="2:2" x14ac:dyDescent="0.3">
      <c r="B14571" s="4"/>
    </row>
    <row r="14572" spans="2:2" x14ac:dyDescent="0.3">
      <c r="B14572" s="4"/>
    </row>
    <row r="14573" spans="2:2" x14ac:dyDescent="0.3">
      <c r="B14573" s="4"/>
    </row>
    <row r="14574" spans="2:2" x14ac:dyDescent="0.3">
      <c r="B14574" s="4"/>
    </row>
    <row r="14575" spans="2:2" x14ac:dyDescent="0.3">
      <c r="B14575" s="4"/>
    </row>
    <row r="14576" spans="2:2" x14ac:dyDescent="0.3">
      <c r="B14576" s="4"/>
    </row>
    <row r="14577" spans="2:2" x14ac:dyDescent="0.3">
      <c r="B14577" s="4"/>
    </row>
    <row r="14578" spans="2:2" x14ac:dyDescent="0.3">
      <c r="B14578" s="4"/>
    </row>
    <row r="14579" spans="2:2" x14ac:dyDescent="0.3">
      <c r="B14579" s="4"/>
    </row>
    <row r="14580" spans="2:2" x14ac:dyDescent="0.3">
      <c r="B14580" s="4"/>
    </row>
    <row r="14581" spans="2:2" x14ac:dyDescent="0.3">
      <c r="B14581" s="4"/>
    </row>
    <row r="14582" spans="2:2" x14ac:dyDescent="0.3">
      <c r="B14582" s="4"/>
    </row>
    <row r="14583" spans="2:2" x14ac:dyDescent="0.3">
      <c r="B14583" s="4"/>
    </row>
    <row r="14584" spans="2:2" x14ac:dyDescent="0.3">
      <c r="B14584" s="4"/>
    </row>
    <row r="14585" spans="2:2" x14ac:dyDescent="0.3">
      <c r="B14585" s="4"/>
    </row>
    <row r="14586" spans="2:2" x14ac:dyDescent="0.3">
      <c r="B14586" s="4"/>
    </row>
    <row r="14587" spans="2:2" x14ac:dyDescent="0.3">
      <c r="B14587" s="4"/>
    </row>
    <row r="14588" spans="2:2" x14ac:dyDescent="0.3">
      <c r="B14588" s="4"/>
    </row>
    <row r="14589" spans="2:2" x14ac:dyDescent="0.3">
      <c r="B14589" s="4"/>
    </row>
    <row r="14590" spans="2:2" x14ac:dyDescent="0.3">
      <c r="B14590" s="4"/>
    </row>
    <row r="14591" spans="2:2" x14ac:dyDescent="0.3">
      <c r="B14591" s="4"/>
    </row>
    <row r="14592" spans="2:2" x14ac:dyDescent="0.3">
      <c r="B14592" s="4"/>
    </row>
    <row r="14593" spans="2:2" x14ac:dyDescent="0.3">
      <c r="B14593" s="4"/>
    </row>
    <row r="14594" spans="2:2" x14ac:dyDescent="0.3">
      <c r="B14594" s="4"/>
    </row>
    <row r="14595" spans="2:2" x14ac:dyDescent="0.3">
      <c r="B14595" s="4"/>
    </row>
    <row r="14596" spans="2:2" x14ac:dyDescent="0.3">
      <c r="B14596" s="4"/>
    </row>
    <row r="14597" spans="2:2" x14ac:dyDescent="0.3">
      <c r="B14597" s="4"/>
    </row>
    <row r="14598" spans="2:2" x14ac:dyDescent="0.3">
      <c r="B14598" s="4"/>
    </row>
    <row r="14599" spans="2:2" x14ac:dyDescent="0.3">
      <c r="B14599" s="4"/>
    </row>
    <row r="14600" spans="2:2" x14ac:dyDescent="0.3">
      <c r="B14600" s="4"/>
    </row>
    <row r="14601" spans="2:2" x14ac:dyDescent="0.3">
      <c r="B14601" s="4"/>
    </row>
    <row r="14602" spans="2:2" x14ac:dyDescent="0.3">
      <c r="B14602" s="4"/>
    </row>
    <row r="14603" spans="2:2" x14ac:dyDescent="0.3">
      <c r="B14603" s="4"/>
    </row>
    <row r="14604" spans="2:2" x14ac:dyDescent="0.3">
      <c r="B14604" s="4"/>
    </row>
    <row r="14605" spans="2:2" x14ac:dyDescent="0.3">
      <c r="B14605" s="4"/>
    </row>
    <row r="14606" spans="2:2" x14ac:dyDescent="0.3">
      <c r="B14606" s="4"/>
    </row>
    <row r="14607" spans="2:2" x14ac:dyDescent="0.3">
      <c r="B14607" s="4"/>
    </row>
    <row r="14608" spans="2:2" x14ac:dyDescent="0.3">
      <c r="B14608" s="4"/>
    </row>
    <row r="14609" spans="2:2" x14ac:dyDescent="0.3">
      <c r="B14609" s="4"/>
    </row>
    <row r="14610" spans="2:2" x14ac:dyDescent="0.3">
      <c r="B14610" s="4"/>
    </row>
    <row r="14611" spans="2:2" x14ac:dyDescent="0.3">
      <c r="B14611" s="4"/>
    </row>
    <row r="14612" spans="2:2" x14ac:dyDescent="0.3">
      <c r="B14612" s="4"/>
    </row>
    <row r="14613" spans="2:2" x14ac:dyDescent="0.3">
      <c r="B14613" s="4"/>
    </row>
    <row r="14614" spans="2:2" x14ac:dyDescent="0.3">
      <c r="B14614" s="4"/>
    </row>
    <row r="14615" spans="2:2" x14ac:dyDescent="0.3">
      <c r="B14615" s="4"/>
    </row>
    <row r="14616" spans="2:2" x14ac:dyDescent="0.3">
      <c r="B14616" s="4"/>
    </row>
    <row r="14617" spans="2:2" x14ac:dyDescent="0.3">
      <c r="B14617" s="4"/>
    </row>
    <row r="14618" spans="2:2" x14ac:dyDescent="0.3">
      <c r="B14618" s="4"/>
    </row>
    <row r="14619" spans="2:2" x14ac:dyDescent="0.3">
      <c r="B14619" s="4"/>
    </row>
    <row r="14620" spans="2:2" x14ac:dyDescent="0.3">
      <c r="B14620" s="4"/>
    </row>
    <row r="14621" spans="2:2" x14ac:dyDescent="0.3">
      <c r="B14621" s="4"/>
    </row>
    <row r="14622" spans="2:2" x14ac:dyDescent="0.3">
      <c r="B14622" s="4"/>
    </row>
    <row r="14623" spans="2:2" x14ac:dyDescent="0.3">
      <c r="B14623" s="4"/>
    </row>
    <row r="14624" spans="2:2" x14ac:dyDescent="0.3">
      <c r="B14624" s="4"/>
    </row>
    <row r="14625" spans="2:2" x14ac:dyDescent="0.3">
      <c r="B14625" s="4"/>
    </row>
    <row r="14626" spans="2:2" x14ac:dyDescent="0.3">
      <c r="B14626" s="4"/>
    </row>
    <row r="14627" spans="2:2" x14ac:dyDescent="0.3">
      <c r="B14627" s="4"/>
    </row>
    <row r="14628" spans="2:2" x14ac:dyDescent="0.3">
      <c r="B14628" s="4"/>
    </row>
    <row r="14629" spans="2:2" x14ac:dyDescent="0.3">
      <c r="B14629" s="4"/>
    </row>
    <row r="14630" spans="2:2" x14ac:dyDescent="0.3">
      <c r="B14630" s="4"/>
    </row>
    <row r="14631" spans="2:2" x14ac:dyDescent="0.3">
      <c r="B14631" s="4"/>
    </row>
    <row r="14632" spans="2:2" x14ac:dyDescent="0.3">
      <c r="B14632" s="4"/>
    </row>
    <row r="14633" spans="2:2" x14ac:dyDescent="0.3">
      <c r="B14633" s="4"/>
    </row>
    <row r="14634" spans="2:2" x14ac:dyDescent="0.3">
      <c r="B14634" s="4"/>
    </row>
    <row r="14635" spans="2:2" x14ac:dyDescent="0.3">
      <c r="B14635" s="4"/>
    </row>
    <row r="14636" spans="2:2" x14ac:dyDescent="0.3">
      <c r="B14636" s="4"/>
    </row>
    <row r="14637" spans="2:2" x14ac:dyDescent="0.3">
      <c r="B14637" s="4"/>
    </row>
    <row r="14638" spans="2:2" x14ac:dyDescent="0.3">
      <c r="B14638" s="4"/>
    </row>
    <row r="14639" spans="2:2" x14ac:dyDescent="0.3">
      <c r="B14639" s="4"/>
    </row>
    <row r="14640" spans="2:2" x14ac:dyDescent="0.3">
      <c r="B14640" s="4"/>
    </row>
    <row r="14641" spans="2:2" x14ac:dyDescent="0.3">
      <c r="B14641" s="4"/>
    </row>
    <row r="14642" spans="2:2" x14ac:dyDescent="0.3">
      <c r="B14642" s="4"/>
    </row>
    <row r="14643" spans="2:2" x14ac:dyDescent="0.3">
      <c r="B14643" s="4"/>
    </row>
    <row r="14644" spans="2:2" x14ac:dyDescent="0.3">
      <c r="B14644" s="4"/>
    </row>
    <row r="14645" spans="2:2" x14ac:dyDescent="0.3">
      <c r="B14645" s="4"/>
    </row>
    <row r="14646" spans="2:2" x14ac:dyDescent="0.3">
      <c r="B14646" s="4"/>
    </row>
    <row r="14647" spans="2:2" x14ac:dyDescent="0.3">
      <c r="B14647" s="4"/>
    </row>
    <row r="14648" spans="2:2" x14ac:dyDescent="0.3">
      <c r="B14648" s="4"/>
    </row>
    <row r="14649" spans="2:2" x14ac:dyDescent="0.3">
      <c r="B14649" s="4"/>
    </row>
    <row r="14650" spans="2:2" x14ac:dyDescent="0.3">
      <c r="B14650" s="4"/>
    </row>
    <row r="14651" spans="2:2" x14ac:dyDescent="0.3">
      <c r="B14651" s="4"/>
    </row>
    <row r="14652" spans="2:2" x14ac:dyDescent="0.3">
      <c r="B14652" s="4"/>
    </row>
    <row r="14653" spans="2:2" x14ac:dyDescent="0.3">
      <c r="B14653" s="4"/>
    </row>
    <row r="14654" spans="2:2" x14ac:dyDescent="0.3">
      <c r="B14654" s="4"/>
    </row>
    <row r="14655" spans="2:2" x14ac:dyDescent="0.3">
      <c r="B14655" s="4"/>
    </row>
    <row r="14656" spans="2:2" x14ac:dyDescent="0.3">
      <c r="B14656" s="4"/>
    </row>
    <row r="14657" spans="2:2" x14ac:dyDescent="0.3">
      <c r="B14657" s="4"/>
    </row>
    <row r="14658" spans="2:2" x14ac:dyDescent="0.3">
      <c r="B14658" s="4"/>
    </row>
    <row r="14659" spans="2:2" x14ac:dyDescent="0.3">
      <c r="B14659" s="4"/>
    </row>
    <row r="14660" spans="2:2" x14ac:dyDescent="0.3">
      <c r="B14660" s="4"/>
    </row>
    <row r="14661" spans="2:2" x14ac:dyDescent="0.3">
      <c r="B14661" s="4"/>
    </row>
    <row r="14662" spans="2:2" x14ac:dyDescent="0.3">
      <c r="B14662" s="4"/>
    </row>
    <row r="14663" spans="2:2" x14ac:dyDescent="0.3">
      <c r="B14663" s="4"/>
    </row>
    <row r="14664" spans="2:2" x14ac:dyDescent="0.3">
      <c r="B14664" s="4"/>
    </row>
    <row r="14665" spans="2:2" x14ac:dyDescent="0.3">
      <c r="B14665" s="4"/>
    </row>
    <row r="14666" spans="2:2" x14ac:dyDescent="0.3">
      <c r="B14666" s="4"/>
    </row>
    <row r="14667" spans="2:2" x14ac:dyDescent="0.3">
      <c r="B14667" s="4"/>
    </row>
    <row r="14668" spans="2:2" x14ac:dyDescent="0.3">
      <c r="B14668" s="4"/>
    </row>
    <row r="14669" spans="2:2" x14ac:dyDescent="0.3">
      <c r="B14669" s="4"/>
    </row>
    <row r="14670" spans="2:2" x14ac:dyDescent="0.3">
      <c r="B14670" s="4"/>
    </row>
    <row r="14671" spans="2:2" x14ac:dyDescent="0.3">
      <c r="B14671" s="4"/>
    </row>
    <row r="14672" spans="2:2" x14ac:dyDescent="0.3">
      <c r="B14672" s="4"/>
    </row>
    <row r="14673" spans="2:2" x14ac:dyDescent="0.3">
      <c r="B14673" s="4"/>
    </row>
    <row r="14674" spans="2:2" x14ac:dyDescent="0.3">
      <c r="B14674" s="4"/>
    </row>
    <row r="14675" spans="2:2" x14ac:dyDescent="0.3">
      <c r="B14675" s="4"/>
    </row>
    <row r="14676" spans="2:2" x14ac:dyDescent="0.3">
      <c r="B14676" s="4"/>
    </row>
    <row r="14677" spans="2:2" x14ac:dyDescent="0.3">
      <c r="B14677" s="4"/>
    </row>
    <row r="14678" spans="2:2" x14ac:dyDescent="0.3">
      <c r="B14678" s="4"/>
    </row>
    <row r="14679" spans="2:2" x14ac:dyDescent="0.3">
      <c r="B14679" s="4"/>
    </row>
    <row r="14680" spans="2:2" x14ac:dyDescent="0.3">
      <c r="B14680" s="4"/>
    </row>
    <row r="14681" spans="2:2" x14ac:dyDescent="0.3">
      <c r="B14681" s="4"/>
    </row>
    <row r="14682" spans="2:2" x14ac:dyDescent="0.3">
      <c r="B14682" s="4"/>
    </row>
    <row r="14683" spans="2:2" x14ac:dyDescent="0.3">
      <c r="B14683" s="4"/>
    </row>
    <row r="14684" spans="2:2" x14ac:dyDescent="0.3">
      <c r="B14684" s="4"/>
    </row>
    <row r="14685" spans="2:2" x14ac:dyDescent="0.3">
      <c r="B14685" s="4"/>
    </row>
    <row r="14686" spans="2:2" x14ac:dyDescent="0.3">
      <c r="B14686" s="4"/>
    </row>
    <row r="14687" spans="2:2" x14ac:dyDescent="0.3">
      <c r="B14687" s="4"/>
    </row>
    <row r="14688" spans="2:2" x14ac:dyDescent="0.3">
      <c r="B14688" s="4"/>
    </row>
    <row r="14689" spans="2:2" x14ac:dyDescent="0.3">
      <c r="B14689" s="4"/>
    </row>
    <row r="14690" spans="2:2" x14ac:dyDescent="0.3">
      <c r="B14690" s="4"/>
    </row>
    <row r="14691" spans="2:2" x14ac:dyDescent="0.3">
      <c r="B14691" s="4"/>
    </row>
    <row r="14692" spans="2:2" x14ac:dyDescent="0.3">
      <c r="B14692" s="4"/>
    </row>
    <row r="14693" spans="2:2" x14ac:dyDescent="0.3">
      <c r="B14693" s="4"/>
    </row>
    <row r="14694" spans="2:2" x14ac:dyDescent="0.3">
      <c r="B14694" s="4"/>
    </row>
    <row r="14695" spans="2:2" x14ac:dyDescent="0.3">
      <c r="B14695" s="4"/>
    </row>
    <row r="14696" spans="2:2" x14ac:dyDescent="0.3">
      <c r="B14696" s="4"/>
    </row>
    <row r="14697" spans="2:2" x14ac:dyDescent="0.3">
      <c r="B14697" s="4"/>
    </row>
    <row r="14698" spans="2:2" x14ac:dyDescent="0.3">
      <c r="B14698" s="4"/>
    </row>
    <row r="14699" spans="2:2" x14ac:dyDescent="0.3">
      <c r="B14699" s="4"/>
    </row>
    <row r="14700" spans="2:2" x14ac:dyDescent="0.3">
      <c r="B14700" s="4"/>
    </row>
    <row r="14701" spans="2:2" x14ac:dyDescent="0.3">
      <c r="B14701" s="4"/>
    </row>
    <row r="14702" spans="2:2" x14ac:dyDescent="0.3">
      <c r="B14702" s="4"/>
    </row>
    <row r="14703" spans="2:2" x14ac:dyDescent="0.3">
      <c r="B14703" s="4"/>
    </row>
    <row r="14704" spans="2:2" x14ac:dyDescent="0.3">
      <c r="B14704" s="4"/>
    </row>
    <row r="14705" spans="2:2" x14ac:dyDescent="0.3">
      <c r="B14705" s="4"/>
    </row>
    <row r="14706" spans="2:2" x14ac:dyDescent="0.3">
      <c r="B14706" s="4"/>
    </row>
    <row r="14707" spans="2:2" x14ac:dyDescent="0.3">
      <c r="B14707" s="4"/>
    </row>
    <row r="14708" spans="2:2" x14ac:dyDescent="0.3">
      <c r="B14708" s="4"/>
    </row>
    <row r="14709" spans="2:2" x14ac:dyDescent="0.3">
      <c r="B14709" s="4"/>
    </row>
    <row r="14710" spans="2:2" x14ac:dyDescent="0.3">
      <c r="B14710" s="4"/>
    </row>
    <row r="14711" spans="2:2" x14ac:dyDescent="0.3">
      <c r="B14711" s="4"/>
    </row>
    <row r="14712" spans="2:2" x14ac:dyDescent="0.3">
      <c r="B14712" s="4"/>
    </row>
    <row r="14713" spans="2:2" x14ac:dyDescent="0.3">
      <c r="B14713" s="4"/>
    </row>
    <row r="14714" spans="2:2" x14ac:dyDescent="0.3">
      <c r="B14714" s="4"/>
    </row>
    <row r="14715" spans="2:2" x14ac:dyDescent="0.3">
      <c r="B14715" s="4"/>
    </row>
    <row r="14716" spans="2:2" x14ac:dyDescent="0.3">
      <c r="B14716" s="4"/>
    </row>
    <row r="14717" spans="2:2" x14ac:dyDescent="0.3">
      <c r="B14717" s="4"/>
    </row>
    <row r="14718" spans="2:2" x14ac:dyDescent="0.3">
      <c r="B14718" s="4"/>
    </row>
    <row r="14719" spans="2:2" x14ac:dyDescent="0.3">
      <c r="B14719" s="4"/>
    </row>
    <row r="14720" spans="2:2" x14ac:dyDescent="0.3">
      <c r="B14720" s="4"/>
    </row>
    <row r="14721" spans="2:2" x14ac:dyDescent="0.3">
      <c r="B14721" s="4"/>
    </row>
    <row r="14722" spans="2:2" x14ac:dyDescent="0.3">
      <c r="B14722" s="4"/>
    </row>
    <row r="14723" spans="2:2" x14ac:dyDescent="0.3">
      <c r="B14723" s="4"/>
    </row>
    <row r="14724" spans="2:2" x14ac:dyDescent="0.3">
      <c r="B14724" s="4"/>
    </row>
    <row r="14725" spans="2:2" x14ac:dyDescent="0.3">
      <c r="B14725" s="4"/>
    </row>
    <row r="14726" spans="2:2" x14ac:dyDescent="0.3">
      <c r="B14726" s="4"/>
    </row>
    <row r="14727" spans="2:2" x14ac:dyDescent="0.3">
      <c r="B14727" s="4"/>
    </row>
    <row r="14728" spans="2:2" x14ac:dyDescent="0.3">
      <c r="B14728" s="4"/>
    </row>
    <row r="14729" spans="2:2" x14ac:dyDescent="0.3">
      <c r="B14729" s="4"/>
    </row>
    <row r="14730" spans="2:2" x14ac:dyDescent="0.3">
      <c r="B14730" s="4"/>
    </row>
    <row r="14731" spans="2:2" x14ac:dyDescent="0.3">
      <c r="B14731" s="4"/>
    </row>
    <row r="14732" spans="2:2" x14ac:dyDescent="0.3">
      <c r="B14732" s="4"/>
    </row>
    <row r="14733" spans="2:2" x14ac:dyDescent="0.3">
      <c r="B14733" s="4"/>
    </row>
    <row r="14734" spans="2:2" x14ac:dyDescent="0.3">
      <c r="B14734" s="4"/>
    </row>
    <row r="14735" spans="2:2" x14ac:dyDescent="0.3">
      <c r="B14735" s="4"/>
    </row>
    <row r="14736" spans="2:2" x14ac:dyDescent="0.3">
      <c r="B14736" s="4"/>
    </row>
    <row r="14737" spans="2:2" x14ac:dyDescent="0.3">
      <c r="B14737" s="4"/>
    </row>
    <row r="14738" spans="2:2" x14ac:dyDescent="0.3">
      <c r="B14738" s="4"/>
    </row>
    <row r="14739" spans="2:2" x14ac:dyDescent="0.3">
      <c r="B14739" s="4"/>
    </row>
    <row r="14740" spans="2:2" x14ac:dyDescent="0.3">
      <c r="B14740" s="4"/>
    </row>
    <row r="14741" spans="2:2" x14ac:dyDescent="0.3">
      <c r="B14741" s="4"/>
    </row>
    <row r="14742" spans="2:2" x14ac:dyDescent="0.3">
      <c r="B14742" s="4"/>
    </row>
    <row r="14743" spans="2:2" x14ac:dyDescent="0.3">
      <c r="B14743" s="4"/>
    </row>
    <row r="14744" spans="2:2" x14ac:dyDescent="0.3">
      <c r="B14744" s="4"/>
    </row>
    <row r="14745" spans="2:2" x14ac:dyDescent="0.3">
      <c r="B14745" s="4"/>
    </row>
    <row r="14746" spans="2:2" x14ac:dyDescent="0.3">
      <c r="B14746" s="4"/>
    </row>
    <row r="14747" spans="2:2" x14ac:dyDescent="0.3">
      <c r="B14747" s="4"/>
    </row>
    <row r="14748" spans="2:2" x14ac:dyDescent="0.3">
      <c r="B14748" s="4"/>
    </row>
    <row r="14749" spans="2:2" x14ac:dyDescent="0.3">
      <c r="B14749" s="4"/>
    </row>
    <row r="14750" spans="2:2" x14ac:dyDescent="0.3">
      <c r="B14750" s="4"/>
    </row>
    <row r="14751" spans="2:2" x14ac:dyDescent="0.3">
      <c r="B14751" s="4"/>
    </row>
    <row r="14752" spans="2:2" x14ac:dyDescent="0.3">
      <c r="B14752" s="4"/>
    </row>
    <row r="14753" spans="2:2" x14ac:dyDescent="0.3">
      <c r="B14753" s="4"/>
    </row>
    <row r="14754" spans="2:2" x14ac:dyDescent="0.3">
      <c r="B14754" s="4"/>
    </row>
    <row r="14755" spans="2:2" x14ac:dyDescent="0.3">
      <c r="B14755" s="4"/>
    </row>
    <row r="14756" spans="2:2" x14ac:dyDescent="0.3">
      <c r="B14756" s="4"/>
    </row>
    <row r="14757" spans="2:2" x14ac:dyDescent="0.3">
      <c r="B14757" s="4"/>
    </row>
    <row r="14758" spans="2:2" x14ac:dyDescent="0.3">
      <c r="B14758" s="4"/>
    </row>
    <row r="14759" spans="2:2" x14ac:dyDescent="0.3">
      <c r="B14759" s="4"/>
    </row>
    <row r="14760" spans="2:2" x14ac:dyDescent="0.3">
      <c r="B14760" s="4"/>
    </row>
    <row r="14761" spans="2:2" x14ac:dyDescent="0.3">
      <c r="B14761" s="4"/>
    </row>
    <row r="14762" spans="2:2" x14ac:dyDescent="0.3">
      <c r="B14762" s="4"/>
    </row>
    <row r="14763" spans="2:2" x14ac:dyDescent="0.3">
      <c r="B14763" s="4"/>
    </row>
    <row r="14764" spans="2:2" x14ac:dyDescent="0.3">
      <c r="B14764" s="4"/>
    </row>
    <row r="14765" spans="2:2" x14ac:dyDescent="0.3">
      <c r="B14765" s="4"/>
    </row>
    <row r="14766" spans="2:2" x14ac:dyDescent="0.3">
      <c r="B14766" s="4"/>
    </row>
    <row r="14767" spans="2:2" x14ac:dyDescent="0.3">
      <c r="B14767" s="4"/>
    </row>
    <row r="14768" spans="2:2" x14ac:dyDescent="0.3">
      <c r="B14768" s="4"/>
    </row>
    <row r="14769" spans="2:2" x14ac:dyDescent="0.3">
      <c r="B14769" s="4"/>
    </row>
    <row r="14770" spans="2:2" x14ac:dyDescent="0.3">
      <c r="B14770" s="4"/>
    </row>
    <row r="14771" spans="2:2" x14ac:dyDescent="0.3">
      <c r="B14771" s="4"/>
    </row>
    <row r="14772" spans="2:2" x14ac:dyDescent="0.3">
      <c r="B14772" s="4"/>
    </row>
    <row r="14773" spans="2:2" x14ac:dyDescent="0.3">
      <c r="B14773" s="4"/>
    </row>
    <row r="14774" spans="2:2" x14ac:dyDescent="0.3">
      <c r="B14774" s="4"/>
    </row>
    <row r="14775" spans="2:2" x14ac:dyDescent="0.3">
      <c r="B14775" s="4"/>
    </row>
    <row r="14776" spans="2:2" x14ac:dyDescent="0.3">
      <c r="B14776" s="4"/>
    </row>
    <row r="14777" spans="2:2" x14ac:dyDescent="0.3">
      <c r="B14777" s="4"/>
    </row>
    <row r="14778" spans="2:2" x14ac:dyDescent="0.3">
      <c r="B14778" s="4"/>
    </row>
    <row r="14779" spans="2:2" x14ac:dyDescent="0.3">
      <c r="B14779" s="4"/>
    </row>
    <row r="14780" spans="2:2" x14ac:dyDescent="0.3">
      <c r="B14780" s="4"/>
    </row>
    <row r="14781" spans="2:2" x14ac:dyDescent="0.3">
      <c r="B14781" s="4"/>
    </row>
    <row r="14782" spans="2:2" x14ac:dyDescent="0.3">
      <c r="B14782" s="4"/>
    </row>
    <row r="14783" spans="2:2" x14ac:dyDescent="0.3">
      <c r="B14783" s="4"/>
    </row>
    <row r="14784" spans="2:2" x14ac:dyDescent="0.3">
      <c r="B14784" s="4"/>
    </row>
    <row r="14785" spans="2:2" x14ac:dyDescent="0.3">
      <c r="B14785" s="4"/>
    </row>
    <row r="14786" spans="2:2" x14ac:dyDescent="0.3">
      <c r="B14786" s="4"/>
    </row>
    <row r="14787" spans="2:2" x14ac:dyDescent="0.3">
      <c r="B14787" s="4"/>
    </row>
    <row r="14788" spans="2:2" x14ac:dyDescent="0.3">
      <c r="B14788" s="4"/>
    </row>
    <row r="14789" spans="2:2" x14ac:dyDescent="0.3">
      <c r="B14789" s="4"/>
    </row>
    <row r="14790" spans="2:2" x14ac:dyDescent="0.3">
      <c r="B14790" s="4"/>
    </row>
    <row r="14791" spans="2:2" x14ac:dyDescent="0.3">
      <c r="B14791" s="4"/>
    </row>
    <row r="14792" spans="2:2" x14ac:dyDescent="0.3">
      <c r="B14792" s="4"/>
    </row>
    <row r="14793" spans="2:2" x14ac:dyDescent="0.3">
      <c r="B14793" s="4"/>
    </row>
    <row r="14794" spans="2:2" x14ac:dyDescent="0.3">
      <c r="B14794" s="4"/>
    </row>
    <row r="14795" spans="2:2" x14ac:dyDescent="0.3">
      <c r="B14795" s="4"/>
    </row>
    <row r="14796" spans="2:2" x14ac:dyDescent="0.3">
      <c r="B14796" s="4"/>
    </row>
    <row r="14797" spans="2:2" x14ac:dyDescent="0.3">
      <c r="B14797" s="4"/>
    </row>
    <row r="14798" spans="2:2" x14ac:dyDescent="0.3">
      <c r="B14798" s="4"/>
    </row>
    <row r="14799" spans="2:2" x14ac:dyDescent="0.3">
      <c r="B14799" s="4"/>
    </row>
    <row r="14800" spans="2:2" x14ac:dyDescent="0.3">
      <c r="B14800" s="4"/>
    </row>
    <row r="14801" spans="2:2" x14ac:dyDescent="0.3">
      <c r="B14801" s="4"/>
    </row>
    <row r="14802" spans="2:2" x14ac:dyDescent="0.3">
      <c r="B14802" s="4"/>
    </row>
    <row r="14803" spans="2:2" x14ac:dyDescent="0.3">
      <c r="B14803" s="4"/>
    </row>
    <row r="14804" spans="2:2" x14ac:dyDescent="0.3">
      <c r="B14804" s="4"/>
    </row>
    <row r="14805" spans="2:2" x14ac:dyDescent="0.3">
      <c r="B14805" s="4"/>
    </row>
    <row r="14806" spans="2:2" x14ac:dyDescent="0.3">
      <c r="B14806" s="4"/>
    </row>
    <row r="14807" spans="2:2" x14ac:dyDescent="0.3">
      <c r="B14807" s="4"/>
    </row>
    <row r="14808" spans="2:2" x14ac:dyDescent="0.3">
      <c r="B14808" s="4"/>
    </row>
    <row r="14809" spans="2:2" x14ac:dyDescent="0.3">
      <c r="B14809" s="4"/>
    </row>
    <row r="14810" spans="2:2" x14ac:dyDescent="0.3">
      <c r="B14810" s="4"/>
    </row>
    <row r="14811" spans="2:2" x14ac:dyDescent="0.3">
      <c r="B14811" s="4"/>
    </row>
    <row r="14812" spans="2:2" x14ac:dyDescent="0.3">
      <c r="B14812" s="4"/>
    </row>
    <row r="14813" spans="2:2" x14ac:dyDescent="0.3">
      <c r="B14813" s="4"/>
    </row>
    <row r="14814" spans="2:2" x14ac:dyDescent="0.3">
      <c r="B14814" s="4"/>
    </row>
    <row r="14815" spans="2:2" x14ac:dyDescent="0.3">
      <c r="B14815" s="4"/>
    </row>
    <row r="14816" spans="2:2" x14ac:dyDescent="0.3">
      <c r="B14816" s="4"/>
    </row>
    <row r="14817" spans="2:2" x14ac:dyDescent="0.3">
      <c r="B14817" s="4"/>
    </row>
    <row r="14818" spans="2:2" x14ac:dyDescent="0.3">
      <c r="B14818" s="4"/>
    </row>
    <row r="14819" spans="2:2" x14ac:dyDescent="0.3">
      <c r="B14819" s="4"/>
    </row>
    <row r="14820" spans="2:2" x14ac:dyDescent="0.3">
      <c r="B14820" s="4"/>
    </row>
    <row r="14821" spans="2:2" x14ac:dyDescent="0.3">
      <c r="B14821" s="4"/>
    </row>
    <row r="14822" spans="2:2" x14ac:dyDescent="0.3">
      <c r="B14822" s="4"/>
    </row>
    <row r="14823" spans="2:2" x14ac:dyDescent="0.3">
      <c r="B14823" s="4"/>
    </row>
    <row r="14824" spans="2:2" x14ac:dyDescent="0.3">
      <c r="B14824" s="4"/>
    </row>
    <row r="14825" spans="2:2" x14ac:dyDescent="0.3">
      <c r="B14825" s="4"/>
    </row>
    <row r="14826" spans="2:2" x14ac:dyDescent="0.3">
      <c r="B14826" s="4"/>
    </row>
    <row r="14827" spans="2:2" x14ac:dyDescent="0.3">
      <c r="B14827" s="4"/>
    </row>
    <row r="14828" spans="2:2" x14ac:dyDescent="0.3">
      <c r="B14828" s="4"/>
    </row>
    <row r="14829" spans="2:2" x14ac:dyDescent="0.3">
      <c r="B14829" s="4"/>
    </row>
    <row r="14830" spans="2:2" x14ac:dyDescent="0.3">
      <c r="B14830" s="4"/>
    </row>
    <row r="14831" spans="2:2" x14ac:dyDescent="0.3">
      <c r="B14831" s="4"/>
    </row>
    <row r="14832" spans="2:2" x14ac:dyDescent="0.3">
      <c r="B14832" s="4"/>
    </row>
    <row r="14833" spans="2:2" x14ac:dyDescent="0.3">
      <c r="B14833" s="4"/>
    </row>
    <row r="14834" spans="2:2" x14ac:dyDescent="0.3">
      <c r="B14834" s="4"/>
    </row>
    <row r="14835" spans="2:2" x14ac:dyDescent="0.3">
      <c r="B14835" s="4"/>
    </row>
    <row r="14836" spans="2:2" x14ac:dyDescent="0.3">
      <c r="B14836" s="4"/>
    </row>
    <row r="14837" spans="2:2" x14ac:dyDescent="0.3">
      <c r="B14837" s="4"/>
    </row>
    <row r="14838" spans="2:2" x14ac:dyDescent="0.3">
      <c r="B14838" s="4"/>
    </row>
    <row r="14839" spans="2:2" x14ac:dyDescent="0.3">
      <c r="B14839" s="4"/>
    </row>
    <row r="14840" spans="2:2" x14ac:dyDescent="0.3">
      <c r="B14840" s="4"/>
    </row>
    <row r="14841" spans="2:2" x14ac:dyDescent="0.3">
      <c r="B14841" s="4"/>
    </row>
    <row r="14842" spans="2:2" x14ac:dyDescent="0.3">
      <c r="B14842" s="4"/>
    </row>
    <row r="14843" spans="2:2" x14ac:dyDescent="0.3">
      <c r="B14843" s="4"/>
    </row>
    <row r="14844" spans="2:2" x14ac:dyDescent="0.3">
      <c r="B14844" s="4"/>
    </row>
    <row r="14845" spans="2:2" x14ac:dyDescent="0.3">
      <c r="B14845" s="4"/>
    </row>
    <row r="14846" spans="2:2" x14ac:dyDescent="0.3">
      <c r="B14846" s="4"/>
    </row>
    <row r="14847" spans="2:2" x14ac:dyDescent="0.3">
      <c r="B14847" s="4"/>
    </row>
    <row r="14848" spans="2:2" x14ac:dyDescent="0.3">
      <c r="B14848" s="4"/>
    </row>
    <row r="14849" spans="2:2" x14ac:dyDescent="0.3">
      <c r="B14849" s="4"/>
    </row>
    <row r="14850" spans="2:2" x14ac:dyDescent="0.3">
      <c r="B14850" s="4"/>
    </row>
    <row r="14851" spans="2:2" x14ac:dyDescent="0.3">
      <c r="B14851" s="4"/>
    </row>
    <row r="14852" spans="2:2" x14ac:dyDescent="0.3">
      <c r="B14852" s="4"/>
    </row>
    <row r="14853" spans="2:2" x14ac:dyDescent="0.3">
      <c r="B14853" s="4"/>
    </row>
    <row r="14854" spans="2:2" x14ac:dyDescent="0.3">
      <c r="B14854" s="4"/>
    </row>
    <row r="14855" spans="2:2" x14ac:dyDescent="0.3">
      <c r="B14855" s="4"/>
    </row>
    <row r="14856" spans="2:2" x14ac:dyDescent="0.3">
      <c r="B14856" s="4"/>
    </row>
    <row r="14857" spans="2:2" x14ac:dyDescent="0.3">
      <c r="B14857" s="4"/>
    </row>
    <row r="14858" spans="2:2" x14ac:dyDescent="0.3">
      <c r="B14858" s="4"/>
    </row>
    <row r="14859" spans="2:2" x14ac:dyDescent="0.3">
      <c r="B14859" s="4"/>
    </row>
    <row r="14860" spans="2:2" x14ac:dyDescent="0.3">
      <c r="B14860" s="4"/>
    </row>
    <row r="14861" spans="2:2" x14ac:dyDescent="0.3">
      <c r="B14861" s="4"/>
    </row>
    <row r="14862" spans="2:2" x14ac:dyDescent="0.3">
      <c r="B14862" s="4"/>
    </row>
    <row r="14863" spans="2:2" x14ac:dyDescent="0.3">
      <c r="B14863" s="4"/>
    </row>
    <row r="14864" spans="2:2" x14ac:dyDescent="0.3">
      <c r="B14864" s="4"/>
    </row>
    <row r="14865" spans="2:2" x14ac:dyDescent="0.3">
      <c r="B14865" s="4"/>
    </row>
    <row r="14866" spans="2:2" x14ac:dyDescent="0.3">
      <c r="B14866" s="4"/>
    </row>
    <row r="14867" spans="2:2" x14ac:dyDescent="0.3">
      <c r="B14867" s="4"/>
    </row>
    <row r="14868" spans="2:2" x14ac:dyDescent="0.3">
      <c r="B14868" s="4"/>
    </row>
    <row r="14869" spans="2:2" x14ac:dyDescent="0.3">
      <c r="B14869" s="4"/>
    </row>
    <row r="14870" spans="2:2" x14ac:dyDescent="0.3">
      <c r="B14870" s="4"/>
    </row>
    <row r="14871" spans="2:2" x14ac:dyDescent="0.3">
      <c r="B14871" s="4"/>
    </row>
    <row r="14872" spans="2:2" x14ac:dyDescent="0.3">
      <c r="B14872" s="4"/>
    </row>
    <row r="14873" spans="2:2" x14ac:dyDescent="0.3">
      <c r="B14873" s="4"/>
    </row>
    <row r="14874" spans="2:2" x14ac:dyDescent="0.3">
      <c r="B14874" s="4"/>
    </row>
    <row r="14875" spans="2:2" x14ac:dyDescent="0.3">
      <c r="B14875" s="4"/>
    </row>
    <row r="14876" spans="2:2" x14ac:dyDescent="0.3">
      <c r="B14876" s="4"/>
    </row>
    <row r="14877" spans="2:2" x14ac:dyDescent="0.3">
      <c r="B14877" s="4"/>
    </row>
    <row r="14878" spans="2:2" x14ac:dyDescent="0.3">
      <c r="B14878" s="4"/>
    </row>
    <row r="14879" spans="2:2" x14ac:dyDescent="0.3">
      <c r="B14879" s="4"/>
    </row>
    <row r="14880" spans="2:2" x14ac:dyDescent="0.3">
      <c r="B14880" s="4"/>
    </row>
    <row r="14881" spans="2:2" x14ac:dyDescent="0.3">
      <c r="B14881" s="4"/>
    </row>
    <row r="14882" spans="2:2" x14ac:dyDescent="0.3">
      <c r="B14882" s="4"/>
    </row>
    <row r="14883" spans="2:2" x14ac:dyDescent="0.3">
      <c r="B14883" s="4"/>
    </row>
    <row r="14884" spans="2:2" x14ac:dyDescent="0.3">
      <c r="B14884" s="4"/>
    </row>
    <row r="14885" spans="2:2" x14ac:dyDescent="0.3">
      <c r="B14885" s="4"/>
    </row>
    <row r="14886" spans="2:2" x14ac:dyDescent="0.3">
      <c r="B14886" s="4"/>
    </row>
    <row r="14887" spans="2:2" x14ac:dyDescent="0.3">
      <c r="B14887" s="4"/>
    </row>
    <row r="14888" spans="2:2" x14ac:dyDescent="0.3">
      <c r="B14888" s="4"/>
    </row>
    <row r="14889" spans="2:2" x14ac:dyDescent="0.3">
      <c r="B14889" s="4"/>
    </row>
    <row r="14890" spans="2:2" x14ac:dyDescent="0.3">
      <c r="B14890" s="4"/>
    </row>
    <row r="14891" spans="2:2" x14ac:dyDescent="0.3">
      <c r="B14891" s="4"/>
    </row>
    <row r="14892" spans="2:2" x14ac:dyDescent="0.3">
      <c r="B14892" s="4"/>
    </row>
    <row r="14893" spans="2:2" x14ac:dyDescent="0.3">
      <c r="B14893" s="4"/>
    </row>
    <row r="14894" spans="2:2" x14ac:dyDescent="0.3">
      <c r="B14894" s="4"/>
    </row>
    <row r="14895" spans="2:2" x14ac:dyDescent="0.3">
      <c r="B14895" s="4"/>
    </row>
    <row r="14896" spans="2:2" x14ac:dyDescent="0.3">
      <c r="B14896" s="4"/>
    </row>
    <row r="14897" spans="2:2" x14ac:dyDescent="0.3">
      <c r="B14897" s="4"/>
    </row>
    <row r="14898" spans="2:2" x14ac:dyDescent="0.3">
      <c r="B14898" s="4"/>
    </row>
    <row r="14899" spans="2:2" x14ac:dyDescent="0.3">
      <c r="B14899" s="4"/>
    </row>
    <row r="14900" spans="2:2" x14ac:dyDescent="0.3">
      <c r="B14900" s="4"/>
    </row>
    <row r="14901" spans="2:2" x14ac:dyDescent="0.3">
      <c r="B14901" s="4"/>
    </row>
    <row r="14902" spans="2:2" x14ac:dyDescent="0.3">
      <c r="B14902" s="4"/>
    </row>
    <row r="14903" spans="2:2" x14ac:dyDescent="0.3">
      <c r="B14903" s="4"/>
    </row>
    <row r="14904" spans="2:2" x14ac:dyDescent="0.3">
      <c r="B14904" s="4"/>
    </row>
    <row r="14905" spans="2:2" x14ac:dyDescent="0.3">
      <c r="B14905" s="4"/>
    </row>
    <row r="14906" spans="2:2" x14ac:dyDescent="0.3">
      <c r="B14906" s="4"/>
    </row>
    <row r="14907" spans="2:2" x14ac:dyDescent="0.3">
      <c r="B14907" s="4"/>
    </row>
    <row r="14908" spans="2:2" x14ac:dyDescent="0.3">
      <c r="B14908" s="4"/>
    </row>
    <row r="14909" spans="2:2" x14ac:dyDescent="0.3">
      <c r="B14909" s="4"/>
    </row>
    <row r="14910" spans="2:2" x14ac:dyDescent="0.3">
      <c r="B14910" s="4"/>
    </row>
    <row r="14911" spans="2:2" x14ac:dyDescent="0.3">
      <c r="B14911" s="4"/>
    </row>
    <row r="14912" spans="2:2" x14ac:dyDescent="0.3">
      <c r="B14912" s="4"/>
    </row>
    <row r="14913" spans="2:2" x14ac:dyDescent="0.3">
      <c r="B14913" s="4"/>
    </row>
    <row r="14914" spans="2:2" x14ac:dyDescent="0.3">
      <c r="B14914" s="4"/>
    </row>
    <row r="14915" spans="2:2" x14ac:dyDescent="0.3">
      <c r="B14915" s="4"/>
    </row>
    <row r="14916" spans="2:2" x14ac:dyDescent="0.3">
      <c r="B14916" s="4"/>
    </row>
    <row r="14917" spans="2:2" x14ac:dyDescent="0.3">
      <c r="B14917" s="4"/>
    </row>
    <row r="14918" spans="2:2" x14ac:dyDescent="0.3">
      <c r="B14918" s="4"/>
    </row>
    <row r="14919" spans="2:2" x14ac:dyDescent="0.3">
      <c r="B14919" s="4"/>
    </row>
    <row r="14920" spans="2:2" x14ac:dyDescent="0.3">
      <c r="B14920" s="4"/>
    </row>
    <row r="14921" spans="2:2" x14ac:dyDescent="0.3">
      <c r="B14921" s="4"/>
    </row>
    <row r="14922" spans="2:2" x14ac:dyDescent="0.3">
      <c r="B14922" s="4"/>
    </row>
    <row r="14923" spans="2:2" x14ac:dyDescent="0.3">
      <c r="B14923" s="4"/>
    </row>
    <row r="14924" spans="2:2" x14ac:dyDescent="0.3">
      <c r="B14924" s="4"/>
    </row>
    <row r="14925" spans="2:2" x14ac:dyDescent="0.3">
      <c r="B14925" s="4"/>
    </row>
    <row r="14926" spans="2:2" x14ac:dyDescent="0.3">
      <c r="B14926" s="4"/>
    </row>
    <row r="14927" spans="2:2" x14ac:dyDescent="0.3">
      <c r="B14927" s="4"/>
    </row>
    <row r="14928" spans="2:2" x14ac:dyDescent="0.3">
      <c r="B14928" s="4"/>
    </row>
    <row r="14929" spans="2:2" x14ac:dyDescent="0.3">
      <c r="B14929" s="4"/>
    </row>
    <row r="14930" spans="2:2" x14ac:dyDescent="0.3">
      <c r="B14930" s="4"/>
    </row>
    <row r="14931" spans="2:2" x14ac:dyDescent="0.3">
      <c r="B14931" s="4"/>
    </row>
    <row r="14932" spans="2:2" x14ac:dyDescent="0.3">
      <c r="B14932" s="4"/>
    </row>
    <row r="14933" spans="2:2" x14ac:dyDescent="0.3">
      <c r="B14933" s="4"/>
    </row>
    <row r="14934" spans="2:2" x14ac:dyDescent="0.3">
      <c r="B14934" s="4"/>
    </row>
    <row r="14935" spans="2:2" x14ac:dyDescent="0.3">
      <c r="B14935" s="4"/>
    </row>
    <row r="14936" spans="2:2" x14ac:dyDescent="0.3">
      <c r="B14936" s="4"/>
    </row>
    <row r="14937" spans="2:2" x14ac:dyDescent="0.3">
      <c r="B14937" s="4"/>
    </row>
    <row r="14938" spans="2:2" x14ac:dyDescent="0.3">
      <c r="B14938" s="4"/>
    </row>
    <row r="14939" spans="2:2" x14ac:dyDescent="0.3">
      <c r="B14939" s="4"/>
    </row>
    <row r="14940" spans="2:2" x14ac:dyDescent="0.3">
      <c r="B14940" s="4"/>
    </row>
    <row r="14941" spans="2:2" x14ac:dyDescent="0.3">
      <c r="B14941" s="4"/>
    </row>
    <row r="14942" spans="2:2" x14ac:dyDescent="0.3">
      <c r="B14942" s="4"/>
    </row>
    <row r="14943" spans="2:2" x14ac:dyDescent="0.3">
      <c r="B14943" s="4"/>
    </row>
    <row r="14944" spans="2:2" x14ac:dyDescent="0.3">
      <c r="B14944" s="4"/>
    </row>
    <row r="14945" spans="2:2" x14ac:dyDescent="0.3">
      <c r="B14945" s="4"/>
    </row>
    <row r="14946" spans="2:2" x14ac:dyDescent="0.3">
      <c r="B14946" s="4"/>
    </row>
    <row r="14947" spans="2:2" x14ac:dyDescent="0.3">
      <c r="B14947" s="4"/>
    </row>
    <row r="14948" spans="2:2" x14ac:dyDescent="0.3">
      <c r="B14948" s="4"/>
    </row>
    <row r="14949" spans="2:2" x14ac:dyDescent="0.3">
      <c r="B14949" s="4"/>
    </row>
    <row r="14950" spans="2:2" x14ac:dyDescent="0.3">
      <c r="B14950" s="4"/>
    </row>
    <row r="14951" spans="2:2" x14ac:dyDescent="0.3">
      <c r="B14951" s="4"/>
    </row>
    <row r="14952" spans="2:2" x14ac:dyDescent="0.3">
      <c r="B14952" s="4"/>
    </row>
    <row r="14953" spans="2:2" x14ac:dyDescent="0.3">
      <c r="B14953" s="4"/>
    </row>
    <row r="14954" spans="2:2" x14ac:dyDescent="0.3">
      <c r="B14954" s="4"/>
    </row>
    <row r="14955" spans="2:2" x14ac:dyDescent="0.3">
      <c r="B14955" s="4"/>
    </row>
    <row r="14956" spans="2:2" x14ac:dyDescent="0.3">
      <c r="B14956" s="4"/>
    </row>
    <row r="14957" spans="2:2" x14ac:dyDescent="0.3">
      <c r="B14957" s="4"/>
    </row>
    <row r="14958" spans="2:2" x14ac:dyDescent="0.3">
      <c r="B14958" s="4"/>
    </row>
    <row r="14959" spans="2:2" x14ac:dyDescent="0.3">
      <c r="B14959" s="4"/>
    </row>
    <row r="14960" spans="2:2" x14ac:dyDescent="0.3">
      <c r="B14960" s="4"/>
    </row>
    <row r="14961" spans="2:2" x14ac:dyDescent="0.3">
      <c r="B14961" s="4"/>
    </row>
    <row r="14962" spans="2:2" x14ac:dyDescent="0.3">
      <c r="B14962" s="4"/>
    </row>
    <row r="14963" spans="2:2" x14ac:dyDescent="0.3">
      <c r="B14963" s="4"/>
    </row>
    <row r="14964" spans="2:2" x14ac:dyDescent="0.3">
      <c r="B14964" s="4"/>
    </row>
    <row r="14965" spans="2:2" x14ac:dyDescent="0.3">
      <c r="B14965" s="4"/>
    </row>
    <row r="14966" spans="2:2" x14ac:dyDescent="0.3">
      <c r="B14966" s="4"/>
    </row>
    <row r="14967" spans="2:2" x14ac:dyDescent="0.3">
      <c r="B14967" s="4"/>
    </row>
    <row r="14968" spans="2:2" x14ac:dyDescent="0.3">
      <c r="B14968" s="4"/>
    </row>
    <row r="14969" spans="2:2" x14ac:dyDescent="0.3">
      <c r="B14969" s="4"/>
    </row>
    <row r="14970" spans="2:2" x14ac:dyDescent="0.3">
      <c r="B14970" s="4"/>
    </row>
    <row r="14971" spans="2:2" x14ac:dyDescent="0.3">
      <c r="B14971" s="4"/>
    </row>
    <row r="14972" spans="2:2" x14ac:dyDescent="0.3">
      <c r="B14972" s="4"/>
    </row>
    <row r="14973" spans="2:2" x14ac:dyDescent="0.3">
      <c r="B14973" s="4"/>
    </row>
    <row r="14974" spans="2:2" x14ac:dyDescent="0.3">
      <c r="B14974" s="4"/>
    </row>
    <row r="14975" spans="2:2" x14ac:dyDescent="0.3">
      <c r="B14975" s="4"/>
    </row>
    <row r="14976" spans="2:2" x14ac:dyDescent="0.3">
      <c r="B14976" s="4"/>
    </row>
    <row r="14977" spans="2:2" x14ac:dyDescent="0.3">
      <c r="B14977" s="4"/>
    </row>
    <row r="14978" spans="2:2" x14ac:dyDescent="0.3">
      <c r="B14978" s="4"/>
    </row>
    <row r="14979" spans="2:2" x14ac:dyDescent="0.3">
      <c r="B14979" s="4"/>
    </row>
    <row r="14980" spans="2:2" x14ac:dyDescent="0.3">
      <c r="B14980" s="4"/>
    </row>
    <row r="14981" spans="2:2" x14ac:dyDescent="0.3">
      <c r="B14981" s="4"/>
    </row>
    <row r="14982" spans="2:2" x14ac:dyDescent="0.3">
      <c r="B14982" s="4"/>
    </row>
    <row r="14983" spans="2:2" x14ac:dyDescent="0.3">
      <c r="B14983" s="4"/>
    </row>
    <row r="14984" spans="2:2" x14ac:dyDescent="0.3">
      <c r="B14984" s="4"/>
    </row>
    <row r="14985" spans="2:2" x14ac:dyDescent="0.3">
      <c r="B14985" s="4"/>
    </row>
    <row r="14986" spans="2:2" x14ac:dyDescent="0.3">
      <c r="B14986" s="4"/>
    </row>
    <row r="14987" spans="2:2" x14ac:dyDescent="0.3">
      <c r="B14987" s="4"/>
    </row>
    <row r="14988" spans="2:2" x14ac:dyDescent="0.3">
      <c r="B14988" s="4"/>
    </row>
    <row r="14989" spans="2:2" x14ac:dyDescent="0.3">
      <c r="B14989" s="4"/>
    </row>
    <row r="14990" spans="2:2" x14ac:dyDescent="0.3">
      <c r="B14990" s="4"/>
    </row>
    <row r="14991" spans="2:2" x14ac:dyDescent="0.3">
      <c r="B14991" s="4"/>
    </row>
    <row r="14992" spans="2:2" x14ac:dyDescent="0.3">
      <c r="B14992" s="4"/>
    </row>
    <row r="14993" spans="2:2" x14ac:dyDescent="0.3">
      <c r="B14993" s="4"/>
    </row>
    <row r="14994" spans="2:2" x14ac:dyDescent="0.3">
      <c r="B14994" s="4"/>
    </row>
    <row r="14995" spans="2:2" x14ac:dyDescent="0.3">
      <c r="B14995" s="4"/>
    </row>
    <row r="14996" spans="2:2" x14ac:dyDescent="0.3">
      <c r="B14996" s="4"/>
    </row>
    <row r="14997" spans="2:2" x14ac:dyDescent="0.3">
      <c r="B14997" s="4"/>
    </row>
    <row r="14998" spans="2:2" x14ac:dyDescent="0.3">
      <c r="B14998" s="4"/>
    </row>
    <row r="14999" spans="2:2" x14ac:dyDescent="0.3">
      <c r="B14999" s="4"/>
    </row>
    <row r="15000" spans="2:2" x14ac:dyDescent="0.3">
      <c r="B15000" s="4"/>
    </row>
    <row r="15001" spans="2:2" x14ac:dyDescent="0.3">
      <c r="B15001" s="4"/>
    </row>
    <row r="15002" spans="2:2" x14ac:dyDescent="0.3">
      <c r="B15002" s="4"/>
    </row>
    <row r="15003" spans="2:2" x14ac:dyDescent="0.3">
      <c r="B15003" s="4"/>
    </row>
    <row r="15004" spans="2:2" x14ac:dyDescent="0.3">
      <c r="B15004" s="4"/>
    </row>
    <row r="15005" spans="2:2" x14ac:dyDescent="0.3">
      <c r="B15005" s="4"/>
    </row>
    <row r="15006" spans="2:2" x14ac:dyDescent="0.3">
      <c r="B15006" s="4"/>
    </row>
    <row r="15007" spans="2:2" x14ac:dyDescent="0.3">
      <c r="B15007" s="4"/>
    </row>
    <row r="15008" spans="2:2" x14ac:dyDescent="0.3">
      <c r="B15008" s="4"/>
    </row>
    <row r="15009" spans="2:2" x14ac:dyDescent="0.3">
      <c r="B15009" s="4"/>
    </row>
    <row r="15010" spans="2:2" x14ac:dyDescent="0.3">
      <c r="B15010" s="4"/>
    </row>
    <row r="15011" spans="2:2" x14ac:dyDescent="0.3">
      <c r="B15011" s="4"/>
    </row>
    <row r="15012" spans="2:2" x14ac:dyDescent="0.3">
      <c r="B15012" s="4"/>
    </row>
    <row r="15013" spans="2:2" x14ac:dyDescent="0.3">
      <c r="B15013" s="4"/>
    </row>
    <row r="15014" spans="2:2" x14ac:dyDescent="0.3">
      <c r="B15014" s="4"/>
    </row>
    <row r="15015" spans="2:2" x14ac:dyDescent="0.3">
      <c r="B15015" s="4"/>
    </row>
    <row r="15016" spans="2:2" x14ac:dyDescent="0.3">
      <c r="B15016" s="4"/>
    </row>
    <row r="15017" spans="2:2" x14ac:dyDescent="0.3">
      <c r="B15017" s="4"/>
    </row>
    <row r="15018" spans="2:2" x14ac:dyDescent="0.3">
      <c r="B15018" s="4"/>
    </row>
    <row r="15019" spans="2:2" x14ac:dyDescent="0.3">
      <c r="B15019" s="4"/>
    </row>
    <row r="15020" spans="2:2" x14ac:dyDescent="0.3">
      <c r="B15020" s="4"/>
    </row>
    <row r="15021" spans="2:2" x14ac:dyDescent="0.3">
      <c r="B15021" s="4"/>
    </row>
    <row r="15022" spans="2:2" x14ac:dyDescent="0.3">
      <c r="B15022" s="4"/>
    </row>
    <row r="15023" spans="2:2" x14ac:dyDescent="0.3">
      <c r="B15023" s="4"/>
    </row>
    <row r="15024" spans="2:2" x14ac:dyDescent="0.3">
      <c r="B15024" s="4"/>
    </row>
    <row r="15025" spans="2:2" x14ac:dyDescent="0.3">
      <c r="B15025" s="4"/>
    </row>
    <row r="15026" spans="2:2" x14ac:dyDescent="0.3">
      <c r="B15026" s="4"/>
    </row>
    <row r="15027" spans="2:2" x14ac:dyDescent="0.3">
      <c r="B15027" s="4"/>
    </row>
    <row r="15028" spans="2:2" x14ac:dyDescent="0.3">
      <c r="B15028" s="4"/>
    </row>
    <row r="15029" spans="2:2" x14ac:dyDescent="0.3">
      <c r="B15029" s="4"/>
    </row>
    <row r="15030" spans="2:2" x14ac:dyDescent="0.3">
      <c r="B15030" s="4"/>
    </row>
    <row r="15031" spans="2:2" x14ac:dyDescent="0.3">
      <c r="B15031" s="4"/>
    </row>
    <row r="15032" spans="2:2" x14ac:dyDescent="0.3">
      <c r="B15032" s="4"/>
    </row>
    <row r="15033" spans="2:2" x14ac:dyDescent="0.3">
      <c r="B15033" s="4"/>
    </row>
    <row r="15034" spans="2:2" x14ac:dyDescent="0.3">
      <c r="B15034" s="4"/>
    </row>
    <row r="15035" spans="2:2" x14ac:dyDescent="0.3">
      <c r="B15035" s="4"/>
    </row>
    <row r="15036" spans="2:2" x14ac:dyDescent="0.3">
      <c r="B15036" s="4"/>
    </row>
    <row r="15037" spans="2:2" x14ac:dyDescent="0.3">
      <c r="B15037" s="4"/>
    </row>
    <row r="15038" spans="2:2" x14ac:dyDescent="0.3">
      <c r="B15038" s="4"/>
    </row>
    <row r="15039" spans="2:2" x14ac:dyDescent="0.3">
      <c r="B15039" s="4"/>
    </row>
    <row r="15040" spans="2:2" x14ac:dyDescent="0.3">
      <c r="B15040" s="4"/>
    </row>
    <row r="15041" spans="2:2" x14ac:dyDescent="0.3">
      <c r="B15041" s="4"/>
    </row>
    <row r="15042" spans="2:2" x14ac:dyDescent="0.3">
      <c r="B15042" s="4"/>
    </row>
    <row r="15043" spans="2:2" x14ac:dyDescent="0.3">
      <c r="B15043" s="4"/>
    </row>
    <row r="15044" spans="2:2" x14ac:dyDescent="0.3">
      <c r="B15044" s="4"/>
    </row>
    <row r="15045" spans="2:2" x14ac:dyDescent="0.3">
      <c r="B15045" s="4"/>
    </row>
    <row r="15046" spans="2:2" x14ac:dyDescent="0.3">
      <c r="B15046" s="4"/>
    </row>
    <row r="15047" spans="2:2" x14ac:dyDescent="0.3">
      <c r="B15047" s="4"/>
    </row>
    <row r="15048" spans="2:2" x14ac:dyDescent="0.3">
      <c r="B15048" s="4"/>
    </row>
    <row r="15049" spans="2:2" x14ac:dyDescent="0.3">
      <c r="B15049" s="4"/>
    </row>
    <row r="15050" spans="2:2" x14ac:dyDescent="0.3">
      <c r="B15050" s="4"/>
    </row>
    <row r="15051" spans="2:2" x14ac:dyDescent="0.3">
      <c r="B15051" s="4"/>
    </row>
    <row r="15052" spans="2:2" x14ac:dyDescent="0.3">
      <c r="B15052" s="4"/>
    </row>
    <row r="15053" spans="2:2" x14ac:dyDescent="0.3">
      <c r="B15053" s="4"/>
    </row>
    <row r="15054" spans="2:2" x14ac:dyDescent="0.3">
      <c r="B15054" s="4"/>
    </row>
    <row r="15055" spans="2:2" x14ac:dyDescent="0.3">
      <c r="B15055" s="4"/>
    </row>
    <row r="15056" spans="2:2" x14ac:dyDescent="0.3">
      <c r="B15056" s="4"/>
    </row>
    <row r="15057" spans="2:2" x14ac:dyDescent="0.3">
      <c r="B15057" s="4"/>
    </row>
    <row r="15058" spans="2:2" x14ac:dyDescent="0.3">
      <c r="B15058" s="4"/>
    </row>
    <row r="15059" spans="2:2" x14ac:dyDescent="0.3">
      <c r="B15059" s="4"/>
    </row>
    <row r="15060" spans="2:2" x14ac:dyDescent="0.3">
      <c r="B15060" s="4"/>
    </row>
    <row r="15061" spans="2:2" x14ac:dyDescent="0.3">
      <c r="B15061" s="4"/>
    </row>
    <row r="15062" spans="2:2" x14ac:dyDescent="0.3">
      <c r="B15062" s="4"/>
    </row>
    <row r="15063" spans="2:2" x14ac:dyDescent="0.3">
      <c r="B15063" s="4"/>
    </row>
    <row r="15064" spans="2:2" x14ac:dyDescent="0.3">
      <c r="B15064" s="4"/>
    </row>
    <row r="15065" spans="2:2" x14ac:dyDescent="0.3">
      <c r="B15065" s="4"/>
    </row>
    <row r="15066" spans="2:2" x14ac:dyDescent="0.3">
      <c r="B15066" s="4"/>
    </row>
    <row r="15067" spans="2:2" x14ac:dyDescent="0.3">
      <c r="B15067" s="4"/>
    </row>
    <row r="15068" spans="2:2" x14ac:dyDescent="0.3">
      <c r="B15068" s="4"/>
    </row>
    <row r="15069" spans="2:2" x14ac:dyDescent="0.3">
      <c r="B15069" s="4"/>
    </row>
    <row r="15070" spans="2:2" x14ac:dyDescent="0.3">
      <c r="B15070" s="4"/>
    </row>
    <row r="15071" spans="2:2" x14ac:dyDescent="0.3">
      <c r="B15071" s="4"/>
    </row>
    <row r="15072" spans="2:2" x14ac:dyDescent="0.3">
      <c r="B15072" s="4"/>
    </row>
    <row r="15073" spans="2:2" x14ac:dyDescent="0.3">
      <c r="B15073" s="4"/>
    </row>
    <row r="15074" spans="2:2" x14ac:dyDescent="0.3">
      <c r="B15074" s="4"/>
    </row>
    <row r="15075" spans="2:2" x14ac:dyDescent="0.3">
      <c r="B15075" s="4"/>
    </row>
    <row r="15076" spans="2:2" x14ac:dyDescent="0.3">
      <c r="B15076" s="4"/>
    </row>
    <row r="15077" spans="2:2" x14ac:dyDescent="0.3">
      <c r="B15077" s="4"/>
    </row>
    <row r="15078" spans="2:2" x14ac:dyDescent="0.3">
      <c r="B15078" s="4"/>
    </row>
    <row r="15079" spans="2:2" x14ac:dyDescent="0.3">
      <c r="B15079" s="4"/>
    </row>
    <row r="15080" spans="2:2" x14ac:dyDescent="0.3">
      <c r="B15080" s="4"/>
    </row>
    <row r="15081" spans="2:2" x14ac:dyDescent="0.3">
      <c r="B15081" s="4"/>
    </row>
    <row r="15082" spans="2:2" x14ac:dyDescent="0.3">
      <c r="B15082" s="4"/>
    </row>
    <row r="15083" spans="2:2" x14ac:dyDescent="0.3">
      <c r="B15083" s="4"/>
    </row>
    <row r="15084" spans="2:2" x14ac:dyDescent="0.3">
      <c r="B15084" s="4"/>
    </row>
    <row r="15085" spans="2:2" x14ac:dyDescent="0.3">
      <c r="B15085" s="4"/>
    </row>
    <row r="15086" spans="2:2" x14ac:dyDescent="0.3">
      <c r="B15086" s="4"/>
    </row>
    <row r="15087" spans="2:2" x14ac:dyDescent="0.3">
      <c r="B15087" s="4"/>
    </row>
    <row r="15088" spans="2:2" x14ac:dyDescent="0.3">
      <c r="B15088" s="4"/>
    </row>
    <row r="15089" spans="2:2" x14ac:dyDescent="0.3">
      <c r="B15089" s="4"/>
    </row>
    <row r="15090" spans="2:2" x14ac:dyDescent="0.3">
      <c r="B15090" s="4"/>
    </row>
    <row r="15091" spans="2:2" x14ac:dyDescent="0.3">
      <c r="B15091" s="4"/>
    </row>
    <row r="15092" spans="2:2" x14ac:dyDescent="0.3">
      <c r="B15092" s="4"/>
    </row>
    <row r="15093" spans="2:2" x14ac:dyDescent="0.3">
      <c r="B15093" s="4"/>
    </row>
    <row r="15094" spans="2:2" x14ac:dyDescent="0.3">
      <c r="B15094" s="4"/>
    </row>
    <row r="15095" spans="2:2" x14ac:dyDescent="0.3">
      <c r="B15095" s="4"/>
    </row>
    <row r="15096" spans="2:2" x14ac:dyDescent="0.3">
      <c r="B15096" s="4"/>
    </row>
    <row r="15097" spans="2:2" x14ac:dyDescent="0.3">
      <c r="B15097" s="4"/>
    </row>
    <row r="15098" spans="2:2" x14ac:dyDescent="0.3">
      <c r="B15098" s="4"/>
    </row>
    <row r="15099" spans="2:2" x14ac:dyDescent="0.3">
      <c r="B15099" s="4"/>
    </row>
    <row r="15100" spans="2:2" x14ac:dyDescent="0.3">
      <c r="B15100" s="4"/>
    </row>
    <row r="15101" spans="2:2" x14ac:dyDescent="0.3">
      <c r="B15101" s="4"/>
    </row>
    <row r="15102" spans="2:2" x14ac:dyDescent="0.3">
      <c r="B15102" s="4"/>
    </row>
    <row r="15103" spans="2:2" x14ac:dyDescent="0.3">
      <c r="B15103" s="4"/>
    </row>
    <row r="15104" spans="2:2" x14ac:dyDescent="0.3">
      <c r="B15104" s="4"/>
    </row>
    <row r="15105" spans="2:2" x14ac:dyDescent="0.3">
      <c r="B15105" s="4"/>
    </row>
    <row r="15106" spans="2:2" x14ac:dyDescent="0.3">
      <c r="B15106" s="4"/>
    </row>
    <row r="15107" spans="2:2" x14ac:dyDescent="0.3">
      <c r="B15107" s="4"/>
    </row>
    <row r="15108" spans="2:2" x14ac:dyDescent="0.3">
      <c r="B15108" s="4"/>
    </row>
    <row r="15109" spans="2:2" x14ac:dyDescent="0.3">
      <c r="B15109" s="4"/>
    </row>
    <row r="15110" spans="2:2" x14ac:dyDescent="0.3">
      <c r="B15110" s="4"/>
    </row>
    <row r="15111" spans="2:2" x14ac:dyDescent="0.3">
      <c r="B15111" s="4"/>
    </row>
    <row r="15112" spans="2:2" x14ac:dyDescent="0.3">
      <c r="B15112" s="4"/>
    </row>
    <row r="15113" spans="2:2" x14ac:dyDescent="0.3">
      <c r="B15113" s="4"/>
    </row>
    <row r="15114" spans="2:2" x14ac:dyDescent="0.3">
      <c r="B15114" s="4"/>
    </row>
    <row r="15115" spans="2:2" x14ac:dyDescent="0.3">
      <c r="B15115" s="4"/>
    </row>
    <row r="15116" spans="2:2" x14ac:dyDescent="0.3">
      <c r="B15116" s="4"/>
    </row>
    <row r="15117" spans="2:2" x14ac:dyDescent="0.3">
      <c r="B15117" s="4"/>
    </row>
    <row r="15118" spans="2:2" x14ac:dyDescent="0.3">
      <c r="B15118" s="4"/>
    </row>
    <row r="15119" spans="2:2" x14ac:dyDescent="0.3">
      <c r="B15119" s="4"/>
    </row>
    <row r="15120" spans="2:2" x14ac:dyDescent="0.3">
      <c r="B15120" s="4"/>
    </row>
    <row r="15121" spans="2:2" x14ac:dyDescent="0.3">
      <c r="B15121" s="4"/>
    </row>
    <row r="15122" spans="2:2" x14ac:dyDescent="0.3">
      <c r="B15122" s="4"/>
    </row>
    <row r="15123" spans="2:2" x14ac:dyDescent="0.3">
      <c r="B15123" s="4"/>
    </row>
    <row r="15124" spans="2:2" x14ac:dyDescent="0.3">
      <c r="B15124" s="4"/>
    </row>
    <row r="15125" spans="2:2" x14ac:dyDescent="0.3">
      <c r="B15125" s="4"/>
    </row>
    <row r="15126" spans="2:2" x14ac:dyDescent="0.3">
      <c r="B15126" s="4"/>
    </row>
    <row r="15127" spans="2:2" x14ac:dyDescent="0.3">
      <c r="B15127" s="4"/>
    </row>
    <row r="15128" spans="2:2" x14ac:dyDescent="0.3">
      <c r="B15128" s="4"/>
    </row>
    <row r="15129" spans="2:2" x14ac:dyDescent="0.3">
      <c r="B15129" s="4"/>
    </row>
    <row r="15130" spans="2:2" x14ac:dyDescent="0.3">
      <c r="B15130" s="4"/>
    </row>
    <row r="15131" spans="2:2" x14ac:dyDescent="0.3">
      <c r="B15131" s="4"/>
    </row>
    <row r="15132" spans="2:2" x14ac:dyDescent="0.3">
      <c r="B15132" s="4"/>
    </row>
    <row r="15133" spans="2:2" x14ac:dyDescent="0.3">
      <c r="B15133" s="4"/>
    </row>
    <row r="15134" spans="2:2" x14ac:dyDescent="0.3">
      <c r="B15134" s="4"/>
    </row>
    <row r="15135" spans="2:2" x14ac:dyDescent="0.3">
      <c r="B15135" s="4"/>
    </row>
    <row r="15136" spans="2:2" x14ac:dyDescent="0.3">
      <c r="B15136" s="4"/>
    </row>
    <row r="15137" spans="2:2" x14ac:dyDescent="0.3">
      <c r="B15137" s="4"/>
    </row>
    <row r="15138" spans="2:2" x14ac:dyDescent="0.3">
      <c r="B15138" s="4"/>
    </row>
    <row r="15139" spans="2:2" x14ac:dyDescent="0.3">
      <c r="B15139" s="4"/>
    </row>
    <row r="15140" spans="2:2" x14ac:dyDescent="0.3">
      <c r="B15140" s="4"/>
    </row>
    <row r="15141" spans="2:2" x14ac:dyDescent="0.3">
      <c r="B15141" s="4"/>
    </row>
    <row r="15142" spans="2:2" x14ac:dyDescent="0.3">
      <c r="B15142" s="4"/>
    </row>
    <row r="15143" spans="2:2" x14ac:dyDescent="0.3">
      <c r="B15143" s="4"/>
    </row>
    <row r="15144" spans="2:2" x14ac:dyDescent="0.3">
      <c r="B15144" s="4"/>
    </row>
    <row r="15145" spans="2:2" x14ac:dyDescent="0.3">
      <c r="B15145" s="4"/>
    </row>
    <row r="15146" spans="2:2" x14ac:dyDescent="0.3">
      <c r="B15146" s="4"/>
    </row>
    <row r="15147" spans="2:2" x14ac:dyDescent="0.3">
      <c r="B15147" s="4"/>
    </row>
    <row r="15148" spans="2:2" x14ac:dyDescent="0.3">
      <c r="B15148" s="4"/>
    </row>
    <row r="15149" spans="2:2" x14ac:dyDescent="0.3">
      <c r="B15149" s="4"/>
    </row>
    <row r="15150" spans="2:2" x14ac:dyDescent="0.3">
      <c r="B15150" s="4"/>
    </row>
    <row r="15151" spans="2:2" x14ac:dyDescent="0.3">
      <c r="B15151" s="4"/>
    </row>
    <row r="15152" spans="2:2" x14ac:dyDescent="0.3">
      <c r="B15152" s="4"/>
    </row>
    <row r="15153" spans="2:2" x14ac:dyDescent="0.3">
      <c r="B15153" s="4"/>
    </row>
    <row r="15154" spans="2:2" x14ac:dyDescent="0.3">
      <c r="B15154" s="4"/>
    </row>
    <row r="15155" spans="2:2" x14ac:dyDescent="0.3">
      <c r="B15155" s="4"/>
    </row>
    <row r="15156" spans="2:2" x14ac:dyDescent="0.3">
      <c r="B15156" s="4"/>
    </row>
    <row r="15157" spans="2:2" x14ac:dyDescent="0.3">
      <c r="B15157" s="4"/>
    </row>
    <row r="15158" spans="2:2" x14ac:dyDescent="0.3">
      <c r="B15158" s="4"/>
    </row>
    <row r="15159" spans="2:2" x14ac:dyDescent="0.3">
      <c r="B15159" s="4"/>
    </row>
    <row r="15160" spans="2:2" x14ac:dyDescent="0.3">
      <c r="B15160" s="4"/>
    </row>
    <row r="15161" spans="2:2" x14ac:dyDescent="0.3">
      <c r="B15161" s="4"/>
    </row>
    <row r="15162" spans="2:2" x14ac:dyDescent="0.3">
      <c r="B15162" s="4"/>
    </row>
    <row r="15163" spans="2:2" x14ac:dyDescent="0.3">
      <c r="B15163" s="4"/>
    </row>
    <row r="15164" spans="2:2" x14ac:dyDescent="0.3">
      <c r="B15164" s="4"/>
    </row>
    <row r="15165" spans="2:2" x14ac:dyDescent="0.3">
      <c r="B15165" s="4"/>
    </row>
    <row r="15166" spans="2:2" x14ac:dyDescent="0.3">
      <c r="B15166" s="4"/>
    </row>
    <row r="15167" spans="2:2" x14ac:dyDescent="0.3">
      <c r="B15167" s="4"/>
    </row>
    <row r="15168" spans="2:2" x14ac:dyDescent="0.3">
      <c r="B15168" s="4"/>
    </row>
    <row r="15169" spans="2:2" x14ac:dyDescent="0.3">
      <c r="B15169" s="4"/>
    </row>
    <row r="15170" spans="2:2" x14ac:dyDescent="0.3">
      <c r="B15170" s="4"/>
    </row>
    <row r="15171" spans="2:2" x14ac:dyDescent="0.3">
      <c r="B15171" s="4"/>
    </row>
    <row r="15172" spans="2:2" x14ac:dyDescent="0.3">
      <c r="B15172" s="4"/>
    </row>
    <row r="15173" spans="2:2" x14ac:dyDescent="0.3">
      <c r="B15173" s="4"/>
    </row>
    <row r="15174" spans="2:2" x14ac:dyDescent="0.3">
      <c r="B15174" s="4"/>
    </row>
    <row r="15175" spans="2:2" x14ac:dyDescent="0.3">
      <c r="B15175" s="4"/>
    </row>
    <row r="15176" spans="2:2" x14ac:dyDescent="0.3">
      <c r="B15176" s="4"/>
    </row>
    <row r="15177" spans="2:2" x14ac:dyDescent="0.3">
      <c r="B15177" s="4"/>
    </row>
    <row r="15178" spans="2:2" x14ac:dyDescent="0.3">
      <c r="B15178" s="4"/>
    </row>
    <row r="15179" spans="2:2" x14ac:dyDescent="0.3">
      <c r="B15179" s="4"/>
    </row>
    <row r="15180" spans="2:2" x14ac:dyDescent="0.3">
      <c r="B15180" s="4"/>
    </row>
    <row r="15181" spans="2:2" x14ac:dyDescent="0.3">
      <c r="B15181" s="4"/>
    </row>
    <row r="15182" spans="2:2" x14ac:dyDescent="0.3">
      <c r="B15182" s="4"/>
    </row>
    <row r="15183" spans="2:2" x14ac:dyDescent="0.3">
      <c r="B15183" s="4"/>
    </row>
    <row r="15184" spans="2:2" x14ac:dyDescent="0.3">
      <c r="B15184" s="4"/>
    </row>
    <row r="15185" spans="2:2" x14ac:dyDescent="0.3">
      <c r="B15185" s="4"/>
    </row>
    <row r="15186" spans="2:2" x14ac:dyDescent="0.3">
      <c r="B15186" s="4"/>
    </row>
    <row r="15187" spans="2:2" x14ac:dyDescent="0.3">
      <c r="B15187" s="4"/>
    </row>
    <row r="15188" spans="2:2" x14ac:dyDescent="0.3">
      <c r="B15188" s="4"/>
    </row>
    <row r="15189" spans="2:2" x14ac:dyDescent="0.3">
      <c r="B15189" s="4"/>
    </row>
    <row r="15190" spans="2:2" x14ac:dyDescent="0.3">
      <c r="B15190" s="4"/>
    </row>
    <row r="15191" spans="2:2" x14ac:dyDescent="0.3">
      <c r="B15191" s="4"/>
    </row>
    <row r="15192" spans="2:2" x14ac:dyDescent="0.3">
      <c r="B15192" s="4"/>
    </row>
    <row r="15193" spans="2:2" x14ac:dyDescent="0.3">
      <c r="B15193" s="4"/>
    </row>
    <row r="15194" spans="2:2" x14ac:dyDescent="0.3">
      <c r="B15194" s="4"/>
    </row>
    <row r="15195" spans="2:2" x14ac:dyDescent="0.3">
      <c r="B15195" s="4"/>
    </row>
    <row r="15196" spans="2:2" x14ac:dyDescent="0.3">
      <c r="B15196" s="4"/>
    </row>
    <row r="15197" spans="2:2" x14ac:dyDescent="0.3">
      <c r="B15197" s="4"/>
    </row>
    <row r="15198" spans="2:2" x14ac:dyDescent="0.3">
      <c r="B15198" s="4"/>
    </row>
    <row r="15199" spans="2:2" x14ac:dyDescent="0.3">
      <c r="B15199" s="4"/>
    </row>
    <row r="15200" spans="2:2" x14ac:dyDescent="0.3">
      <c r="B15200" s="4"/>
    </row>
    <row r="15201" spans="2:2" x14ac:dyDescent="0.3">
      <c r="B15201" s="4"/>
    </row>
    <row r="15202" spans="2:2" x14ac:dyDescent="0.3">
      <c r="B15202" s="4"/>
    </row>
    <row r="15203" spans="2:2" x14ac:dyDescent="0.3">
      <c r="B15203" s="4"/>
    </row>
    <row r="15204" spans="2:2" x14ac:dyDescent="0.3">
      <c r="B15204" s="4"/>
    </row>
    <row r="15205" spans="2:2" x14ac:dyDescent="0.3">
      <c r="B15205" s="4"/>
    </row>
    <row r="15206" spans="2:2" x14ac:dyDescent="0.3">
      <c r="B15206" s="4"/>
    </row>
    <row r="15207" spans="2:2" x14ac:dyDescent="0.3">
      <c r="B15207" s="4"/>
    </row>
    <row r="15208" spans="2:2" x14ac:dyDescent="0.3">
      <c r="B15208" s="4"/>
    </row>
    <row r="15209" spans="2:2" x14ac:dyDescent="0.3">
      <c r="B15209" s="4"/>
    </row>
    <row r="15210" spans="2:2" x14ac:dyDescent="0.3">
      <c r="B15210" s="4"/>
    </row>
    <row r="15211" spans="2:2" x14ac:dyDescent="0.3">
      <c r="B15211" s="4"/>
    </row>
    <row r="15212" spans="2:2" x14ac:dyDescent="0.3">
      <c r="B15212" s="4"/>
    </row>
    <row r="15213" spans="2:2" x14ac:dyDescent="0.3">
      <c r="B15213" s="4"/>
    </row>
    <row r="15214" spans="2:2" x14ac:dyDescent="0.3">
      <c r="B15214" s="4"/>
    </row>
    <row r="15215" spans="2:2" x14ac:dyDescent="0.3">
      <c r="B15215" s="4"/>
    </row>
    <row r="15216" spans="2:2" x14ac:dyDescent="0.3">
      <c r="B15216" s="4"/>
    </row>
    <row r="15217" spans="2:2" x14ac:dyDescent="0.3">
      <c r="B15217" s="4"/>
    </row>
    <row r="15218" spans="2:2" x14ac:dyDescent="0.3">
      <c r="B15218" s="4"/>
    </row>
    <row r="15219" spans="2:2" x14ac:dyDescent="0.3">
      <c r="B15219" s="4"/>
    </row>
    <row r="15220" spans="2:2" x14ac:dyDescent="0.3">
      <c r="B15220" s="4"/>
    </row>
    <row r="15221" spans="2:2" x14ac:dyDescent="0.3">
      <c r="B15221" s="4"/>
    </row>
    <row r="15222" spans="2:2" x14ac:dyDescent="0.3">
      <c r="B15222" s="4"/>
    </row>
    <row r="15223" spans="2:2" x14ac:dyDescent="0.3">
      <c r="B15223" s="4"/>
    </row>
    <row r="15224" spans="2:2" x14ac:dyDescent="0.3">
      <c r="B15224" s="4"/>
    </row>
    <row r="15225" spans="2:2" x14ac:dyDescent="0.3">
      <c r="B15225" s="4"/>
    </row>
    <row r="15226" spans="2:2" x14ac:dyDescent="0.3">
      <c r="B15226" s="4"/>
    </row>
    <row r="15227" spans="2:2" x14ac:dyDescent="0.3">
      <c r="B15227" s="4"/>
    </row>
    <row r="15228" spans="2:2" x14ac:dyDescent="0.3">
      <c r="B15228" s="4"/>
    </row>
    <row r="15229" spans="2:2" x14ac:dyDescent="0.3">
      <c r="B15229" s="4"/>
    </row>
    <row r="15230" spans="2:2" x14ac:dyDescent="0.3">
      <c r="B15230" s="4"/>
    </row>
    <row r="15231" spans="2:2" x14ac:dyDescent="0.3">
      <c r="B15231" s="4"/>
    </row>
    <row r="15232" spans="2:2" x14ac:dyDescent="0.3">
      <c r="B15232" s="4"/>
    </row>
    <row r="15233" spans="2:2" x14ac:dyDescent="0.3">
      <c r="B15233" s="4"/>
    </row>
    <row r="15234" spans="2:2" x14ac:dyDescent="0.3">
      <c r="B15234" s="4"/>
    </row>
    <row r="15235" spans="2:2" x14ac:dyDescent="0.3">
      <c r="B15235" s="4"/>
    </row>
    <row r="15236" spans="2:2" x14ac:dyDescent="0.3">
      <c r="B15236" s="4"/>
    </row>
    <row r="15237" spans="2:2" x14ac:dyDescent="0.3">
      <c r="B15237" s="4"/>
    </row>
    <row r="15238" spans="2:2" x14ac:dyDescent="0.3">
      <c r="B15238" s="4"/>
    </row>
    <row r="15239" spans="2:2" x14ac:dyDescent="0.3">
      <c r="B15239" s="4"/>
    </row>
    <row r="15240" spans="2:2" x14ac:dyDescent="0.3">
      <c r="B15240" s="4"/>
    </row>
    <row r="15241" spans="2:2" x14ac:dyDescent="0.3">
      <c r="B15241" s="4"/>
    </row>
    <row r="15242" spans="2:2" x14ac:dyDescent="0.3">
      <c r="B15242" s="4"/>
    </row>
    <row r="15243" spans="2:2" x14ac:dyDescent="0.3">
      <c r="B15243" s="4"/>
    </row>
    <row r="15244" spans="2:2" x14ac:dyDescent="0.3">
      <c r="B15244" s="4"/>
    </row>
    <row r="15245" spans="2:2" x14ac:dyDescent="0.3">
      <c r="B15245" s="4"/>
    </row>
    <row r="15246" spans="2:2" x14ac:dyDescent="0.3">
      <c r="B15246" s="4"/>
    </row>
    <row r="15247" spans="2:2" x14ac:dyDescent="0.3">
      <c r="B15247" s="4"/>
    </row>
    <row r="15248" spans="2:2" x14ac:dyDescent="0.3">
      <c r="B15248" s="4"/>
    </row>
    <row r="15249" spans="2:2" x14ac:dyDescent="0.3">
      <c r="B15249" s="4"/>
    </row>
    <row r="15250" spans="2:2" x14ac:dyDescent="0.3">
      <c r="B15250" s="4"/>
    </row>
    <row r="15251" spans="2:2" x14ac:dyDescent="0.3">
      <c r="B15251" s="4"/>
    </row>
    <row r="15252" spans="2:2" x14ac:dyDescent="0.3">
      <c r="B15252" s="4"/>
    </row>
    <row r="15253" spans="2:2" x14ac:dyDescent="0.3">
      <c r="B15253" s="4"/>
    </row>
    <row r="15254" spans="2:2" x14ac:dyDescent="0.3">
      <c r="B15254" s="4"/>
    </row>
    <row r="15255" spans="2:2" x14ac:dyDescent="0.3">
      <c r="B15255" s="4"/>
    </row>
    <row r="15256" spans="2:2" x14ac:dyDescent="0.3">
      <c r="B15256" s="4"/>
    </row>
    <row r="15257" spans="2:2" x14ac:dyDescent="0.3">
      <c r="B15257" s="4"/>
    </row>
    <row r="15258" spans="2:2" x14ac:dyDescent="0.3">
      <c r="B15258" s="4"/>
    </row>
    <row r="15259" spans="2:2" x14ac:dyDescent="0.3">
      <c r="B15259" s="4"/>
    </row>
    <row r="15260" spans="2:2" x14ac:dyDescent="0.3">
      <c r="B15260" s="4"/>
    </row>
    <row r="15261" spans="2:2" x14ac:dyDescent="0.3">
      <c r="B15261" s="4"/>
    </row>
    <row r="15262" spans="2:2" x14ac:dyDescent="0.3">
      <c r="B15262" s="4"/>
    </row>
    <row r="15263" spans="2:2" x14ac:dyDescent="0.3">
      <c r="B15263" s="4"/>
    </row>
    <row r="15264" spans="2:2" x14ac:dyDescent="0.3">
      <c r="B15264" s="4"/>
    </row>
    <row r="15265" spans="2:2" x14ac:dyDescent="0.3">
      <c r="B15265" s="4"/>
    </row>
    <row r="15266" spans="2:2" x14ac:dyDescent="0.3">
      <c r="B15266" s="4"/>
    </row>
    <row r="15267" spans="2:2" x14ac:dyDescent="0.3">
      <c r="B15267" s="4"/>
    </row>
    <row r="15268" spans="2:2" x14ac:dyDescent="0.3">
      <c r="B15268" s="4"/>
    </row>
    <row r="15269" spans="2:2" x14ac:dyDescent="0.3">
      <c r="B15269" s="4"/>
    </row>
    <row r="15270" spans="2:2" x14ac:dyDescent="0.3">
      <c r="B15270" s="4"/>
    </row>
    <row r="15271" spans="2:2" x14ac:dyDescent="0.3">
      <c r="B15271" s="4"/>
    </row>
    <row r="15272" spans="2:2" x14ac:dyDescent="0.3">
      <c r="B15272" s="4"/>
    </row>
    <row r="15273" spans="2:2" x14ac:dyDescent="0.3">
      <c r="B15273" s="4"/>
    </row>
    <row r="15274" spans="2:2" x14ac:dyDescent="0.3">
      <c r="B15274" s="4"/>
    </row>
    <row r="15275" spans="2:2" x14ac:dyDescent="0.3">
      <c r="B15275" s="4"/>
    </row>
    <row r="15276" spans="2:2" x14ac:dyDescent="0.3">
      <c r="B15276" s="4"/>
    </row>
    <row r="15277" spans="2:2" x14ac:dyDescent="0.3">
      <c r="B15277" s="4"/>
    </row>
    <row r="15278" spans="2:2" x14ac:dyDescent="0.3">
      <c r="B15278" s="4"/>
    </row>
    <row r="15279" spans="2:2" x14ac:dyDescent="0.3">
      <c r="B15279" s="4"/>
    </row>
    <row r="15280" spans="2:2" x14ac:dyDescent="0.3">
      <c r="B15280" s="4"/>
    </row>
    <row r="15281" spans="2:2" x14ac:dyDescent="0.3">
      <c r="B15281" s="4"/>
    </row>
    <row r="15282" spans="2:2" x14ac:dyDescent="0.3">
      <c r="B15282" s="4"/>
    </row>
    <row r="15283" spans="2:2" x14ac:dyDescent="0.3">
      <c r="B15283" s="4"/>
    </row>
    <row r="15284" spans="2:2" x14ac:dyDescent="0.3">
      <c r="B15284" s="4"/>
    </row>
    <row r="15285" spans="2:2" x14ac:dyDescent="0.3">
      <c r="B15285" s="4"/>
    </row>
    <row r="15286" spans="2:2" x14ac:dyDescent="0.3">
      <c r="B15286" s="4"/>
    </row>
    <row r="15287" spans="2:2" x14ac:dyDescent="0.3">
      <c r="B15287" s="4"/>
    </row>
    <row r="15288" spans="2:2" x14ac:dyDescent="0.3">
      <c r="B15288" s="4"/>
    </row>
    <row r="15289" spans="2:2" x14ac:dyDescent="0.3">
      <c r="B15289" s="4"/>
    </row>
    <row r="15290" spans="2:2" x14ac:dyDescent="0.3">
      <c r="B15290" s="4"/>
    </row>
    <row r="15291" spans="2:2" x14ac:dyDescent="0.3">
      <c r="B15291" s="4"/>
    </row>
    <row r="15292" spans="2:2" x14ac:dyDescent="0.3">
      <c r="B15292" s="4"/>
    </row>
    <row r="15293" spans="2:2" x14ac:dyDescent="0.3">
      <c r="B15293" s="4"/>
    </row>
    <row r="15294" spans="2:2" x14ac:dyDescent="0.3">
      <c r="B15294" s="4"/>
    </row>
    <row r="15295" spans="2:2" x14ac:dyDescent="0.3">
      <c r="B15295" s="4"/>
    </row>
    <row r="15296" spans="2:2" x14ac:dyDescent="0.3">
      <c r="B15296" s="4"/>
    </row>
    <row r="15297" spans="2:2" x14ac:dyDescent="0.3">
      <c r="B15297" s="4"/>
    </row>
    <row r="15298" spans="2:2" x14ac:dyDescent="0.3">
      <c r="B15298" s="4"/>
    </row>
    <row r="15299" spans="2:2" x14ac:dyDescent="0.3">
      <c r="B15299" s="4"/>
    </row>
    <row r="15300" spans="2:2" x14ac:dyDescent="0.3">
      <c r="B15300" s="4"/>
    </row>
    <row r="15301" spans="2:2" x14ac:dyDescent="0.3">
      <c r="B15301" s="4"/>
    </row>
    <row r="15302" spans="2:2" x14ac:dyDescent="0.3">
      <c r="B15302" s="4"/>
    </row>
    <row r="15303" spans="2:2" x14ac:dyDescent="0.3">
      <c r="B15303" s="4"/>
    </row>
    <row r="15304" spans="2:2" x14ac:dyDescent="0.3">
      <c r="B15304" s="4"/>
    </row>
    <row r="15305" spans="2:2" x14ac:dyDescent="0.3">
      <c r="B15305" s="4"/>
    </row>
    <row r="15306" spans="2:2" x14ac:dyDescent="0.3">
      <c r="B15306" s="4"/>
    </row>
    <row r="15307" spans="2:2" x14ac:dyDescent="0.3">
      <c r="B15307" s="4"/>
    </row>
    <row r="15308" spans="2:2" x14ac:dyDescent="0.3">
      <c r="B15308" s="4"/>
    </row>
    <row r="15309" spans="2:2" x14ac:dyDescent="0.3">
      <c r="B15309" s="4"/>
    </row>
    <row r="15310" spans="2:2" x14ac:dyDescent="0.3">
      <c r="B15310" s="4"/>
    </row>
    <row r="15311" spans="2:2" x14ac:dyDescent="0.3">
      <c r="B15311" s="4"/>
    </row>
    <row r="15312" spans="2:2" x14ac:dyDescent="0.3">
      <c r="B15312" s="4"/>
    </row>
    <row r="15313" spans="2:2" x14ac:dyDescent="0.3">
      <c r="B15313" s="4"/>
    </row>
    <row r="15314" spans="2:2" x14ac:dyDescent="0.3">
      <c r="B15314" s="4"/>
    </row>
    <row r="15315" spans="2:2" x14ac:dyDescent="0.3">
      <c r="B15315" s="4"/>
    </row>
    <row r="15316" spans="2:2" x14ac:dyDescent="0.3">
      <c r="B15316" s="4"/>
    </row>
    <row r="15317" spans="2:2" x14ac:dyDescent="0.3">
      <c r="B15317" s="4"/>
    </row>
    <row r="15318" spans="2:2" x14ac:dyDescent="0.3">
      <c r="B15318" s="4"/>
    </row>
    <row r="15319" spans="2:2" x14ac:dyDescent="0.3">
      <c r="B15319" s="4"/>
    </row>
    <row r="15320" spans="2:2" x14ac:dyDescent="0.3">
      <c r="B15320" s="4"/>
    </row>
    <row r="15321" spans="2:2" x14ac:dyDescent="0.3">
      <c r="B15321" s="4"/>
    </row>
    <row r="15322" spans="2:2" x14ac:dyDescent="0.3">
      <c r="B15322" s="4"/>
    </row>
    <row r="15323" spans="2:2" x14ac:dyDescent="0.3">
      <c r="B15323" s="4"/>
    </row>
    <row r="15324" spans="2:2" x14ac:dyDescent="0.3">
      <c r="B15324" s="4"/>
    </row>
    <row r="15325" spans="2:2" x14ac:dyDescent="0.3">
      <c r="B15325" s="4"/>
    </row>
    <row r="15326" spans="2:2" x14ac:dyDescent="0.3">
      <c r="B15326" s="4"/>
    </row>
    <row r="15327" spans="2:2" x14ac:dyDescent="0.3">
      <c r="B15327" s="4"/>
    </row>
    <row r="15328" spans="2:2" x14ac:dyDescent="0.3">
      <c r="B15328" s="4"/>
    </row>
    <row r="15329" spans="2:2" x14ac:dyDescent="0.3">
      <c r="B15329" s="4"/>
    </row>
    <row r="15330" spans="2:2" x14ac:dyDescent="0.3">
      <c r="B15330" s="4"/>
    </row>
    <row r="15331" spans="2:2" x14ac:dyDescent="0.3">
      <c r="B15331" s="4"/>
    </row>
    <row r="15332" spans="2:2" x14ac:dyDescent="0.3">
      <c r="B15332" s="4"/>
    </row>
    <row r="15333" spans="2:2" x14ac:dyDescent="0.3">
      <c r="B15333" s="4"/>
    </row>
    <row r="15334" spans="2:2" x14ac:dyDescent="0.3">
      <c r="B15334" s="4"/>
    </row>
    <row r="15335" spans="2:2" x14ac:dyDescent="0.3">
      <c r="B15335" s="4"/>
    </row>
    <row r="15336" spans="2:2" x14ac:dyDescent="0.3">
      <c r="B15336" s="4"/>
    </row>
    <row r="15337" spans="2:2" x14ac:dyDescent="0.3">
      <c r="B15337" s="4"/>
    </row>
    <row r="15338" spans="2:2" x14ac:dyDescent="0.3">
      <c r="B15338" s="4"/>
    </row>
    <row r="15339" spans="2:2" x14ac:dyDescent="0.3">
      <c r="B15339" s="4"/>
    </row>
    <row r="15340" spans="2:2" x14ac:dyDescent="0.3">
      <c r="B15340" s="4"/>
    </row>
    <row r="15341" spans="2:2" x14ac:dyDescent="0.3">
      <c r="B15341" s="4"/>
    </row>
    <row r="15342" spans="2:2" x14ac:dyDescent="0.3">
      <c r="B15342" s="4"/>
    </row>
    <row r="15343" spans="2:2" x14ac:dyDescent="0.3">
      <c r="B15343" s="4"/>
    </row>
    <row r="15344" spans="2:2" x14ac:dyDescent="0.3">
      <c r="B15344" s="4"/>
    </row>
    <row r="15345" spans="2:2" x14ac:dyDescent="0.3">
      <c r="B15345" s="4"/>
    </row>
    <row r="15346" spans="2:2" x14ac:dyDescent="0.3">
      <c r="B15346" s="4"/>
    </row>
    <row r="15347" spans="2:2" x14ac:dyDescent="0.3">
      <c r="B15347" s="4"/>
    </row>
    <row r="15348" spans="2:2" x14ac:dyDescent="0.3">
      <c r="B15348" s="4"/>
    </row>
    <row r="15349" spans="2:2" x14ac:dyDescent="0.3">
      <c r="B15349" s="4"/>
    </row>
    <row r="15350" spans="2:2" x14ac:dyDescent="0.3">
      <c r="B15350" s="4"/>
    </row>
    <row r="15351" spans="2:2" x14ac:dyDescent="0.3">
      <c r="B15351" s="4"/>
    </row>
    <row r="15352" spans="2:2" x14ac:dyDescent="0.3">
      <c r="B15352" s="4"/>
    </row>
    <row r="15353" spans="2:2" x14ac:dyDescent="0.3">
      <c r="B15353" s="4"/>
    </row>
    <row r="15354" spans="2:2" x14ac:dyDescent="0.3">
      <c r="B15354" s="4"/>
    </row>
    <row r="15355" spans="2:2" x14ac:dyDescent="0.3">
      <c r="B15355" s="4"/>
    </row>
    <row r="15356" spans="2:2" x14ac:dyDescent="0.3">
      <c r="B15356" s="4"/>
    </row>
    <row r="15357" spans="2:2" x14ac:dyDescent="0.3">
      <c r="B15357" s="4"/>
    </row>
    <row r="15358" spans="2:2" x14ac:dyDescent="0.3">
      <c r="B15358" s="4"/>
    </row>
    <row r="15359" spans="2:2" x14ac:dyDescent="0.3">
      <c r="B15359" s="4"/>
    </row>
    <row r="15360" spans="2:2" x14ac:dyDescent="0.3">
      <c r="B15360" s="4"/>
    </row>
    <row r="15361" spans="2:2" x14ac:dyDescent="0.3">
      <c r="B15361" s="4"/>
    </row>
    <row r="15362" spans="2:2" x14ac:dyDescent="0.3">
      <c r="B15362" s="4"/>
    </row>
    <row r="15363" spans="2:2" x14ac:dyDescent="0.3">
      <c r="B15363" s="4"/>
    </row>
    <row r="15364" spans="2:2" x14ac:dyDescent="0.3">
      <c r="B15364" s="4"/>
    </row>
    <row r="15365" spans="2:2" x14ac:dyDescent="0.3">
      <c r="B15365" s="4"/>
    </row>
    <row r="15366" spans="2:2" x14ac:dyDescent="0.3">
      <c r="B15366" s="4"/>
    </row>
    <row r="15367" spans="2:2" x14ac:dyDescent="0.3">
      <c r="B15367" s="4"/>
    </row>
    <row r="15368" spans="2:2" x14ac:dyDescent="0.3">
      <c r="B15368" s="4"/>
    </row>
    <row r="15369" spans="2:2" x14ac:dyDescent="0.3">
      <c r="B15369" s="4"/>
    </row>
    <row r="15370" spans="2:2" x14ac:dyDescent="0.3">
      <c r="B15370" s="4"/>
    </row>
    <row r="15371" spans="2:2" x14ac:dyDescent="0.3">
      <c r="B15371" s="4"/>
    </row>
    <row r="15372" spans="2:2" x14ac:dyDescent="0.3">
      <c r="B15372" s="4"/>
    </row>
    <row r="15373" spans="2:2" x14ac:dyDescent="0.3">
      <c r="B15373" s="4"/>
    </row>
    <row r="15374" spans="2:2" x14ac:dyDescent="0.3">
      <c r="B15374" s="4"/>
    </row>
    <row r="15375" spans="2:2" x14ac:dyDescent="0.3">
      <c r="B15375" s="4"/>
    </row>
    <row r="15376" spans="2:2" x14ac:dyDescent="0.3">
      <c r="B15376" s="4"/>
    </row>
    <row r="15377" spans="2:2" x14ac:dyDescent="0.3">
      <c r="B15377" s="4"/>
    </row>
    <row r="15378" spans="2:2" x14ac:dyDescent="0.3">
      <c r="B15378" s="4"/>
    </row>
    <row r="15379" spans="2:2" x14ac:dyDescent="0.3">
      <c r="B15379" s="4"/>
    </row>
    <row r="15380" spans="2:2" x14ac:dyDescent="0.3">
      <c r="B15380" s="4"/>
    </row>
    <row r="15381" spans="2:2" x14ac:dyDescent="0.3">
      <c r="B15381" s="4"/>
    </row>
    <row r="15382" spans="2:2" x14ac:dyDescent="0.3">
      <c r="B15382" s="4"/>
    </row>
    <row r="15383" spans="2:2" x14ac:dyDescent="0.3">
      <c r="B15383" s="4"/>
    </row>
    <row r="15384" spans="2:2" x14ac:dyDescent="0.3">
      <c r="B15384" s="4"/>
    </row>
    <row r="15385" spans="2:2" x14ac:dyDescent="0.3">
      <c r="B15385" s="4"/>
    </row>
    <row r="15386" spans="2:2" x14ac:dyDescent="0.3">
      <c r="B15386" s="4"/>
    </row>
    <row r="15387" spans="2:2" x14ac:dyDescent="0.3">
      <c r="B15387" s="4"/>
    </row>
    <row r="15388" spans="2:2" x14ac:dyDescent="0.3">
      <c r="B15388" s="4"/>
    </row>
    <row r="15389" spans="2:2" x14ac:dyDescent="0.3">
      <c r="B15389" s="4"/>
    </row>
    <row r="15390" spans="2:2" x14ac:dyDescent="0.3">
      <c r="B15390" s="4"/>
    </row>
    <row r="15391" spans="2:2" x14ac:dyDescent="0.3">
      <c r="B15391" s="4"/>
    </row>
    <row r="15392" spans="2:2" x14ac:dyDescent="0.3">
      <c r="B15392" s="4"/>
    </row>
    <row r="15393" spans="2:2" x14ac:dyDescent="0.3">
      <c r="B15393" s="4"/>
    </row>
    <row r="15394" spans="2:2" x14ac:dyDescent="0.3">
      <c r="B15394" s="4"/>
    </row>
    <row r="15395" spans="2:2" x14ac:dyDescent="0.3">
      <c r="B15395" s="4"/>
    </row>
    <row r="15396" spans="2:2" x14ac:dyDescent="0.3">
      <c r="B15396" s="4"/>
    </row>
    <row r="15397" spans="2:2" x14ac:dyDescent="0.3">
      <c r="B15397" s="4"/>
    </row>
    <row r="15398" spans="2:2" x14ac:dyDescent="0.3">
      <c r="B15398" s="4"/>
    </row>
    <row r="15399" spans="2:2" x14ac:dyDescent="0.3">
      <c r="B15399" s="4"/>
    </row>
    <row r="15400" spans="2:2" x14ac:dyDescent="0.3">
      <c r="B15400" s="4"/>
    </row>
    <row r="15401" spans="2:2" x14ac:dyDescent="0.3">
      <c r="B15401" s="4"/>
    </row>
    <row r="15402" spans="2:2" x14ac:dyDescent="0.3">
      <c r="B15402" s="4"/>
    </row>
    <row r="15403" spans="2:2" x14ac:dyDescent="0.3">
      <c r="B15403" s="4"/>
    </row>
    <row r="15404" spans="2:2" x14ac:dyDescent="0.3">
      <c r="B15404" s="4"/>
    </row>
    <row r="15405" spans="2:2" x14ac:dyDescent="0.3">
      <c r="B15405" s="4"/>
    </row>
    <row r="15406" spans="2:2" x14ac:dyDescent="0.3">
      <c r="B15406" s="4"/>
    </row>
    <row r="15407" spans="2:2" x14ac:dyDescent="0.3">
      <c r="B15407" s="4"/>
    </row>
    <row r="15408" spans="2:2" x14ac:dyDescent="0.3">
      <c r="B15408" s="4"/>
    </row>
    <row r="15409" spans="2:2" x14ac:dyDescent="0.3">
      <c r="B15409" s="4"/>
    </row>
    <row r="15410" spans="2:2" x14ac:dyDescent="0.3">
      <c r="B15410" s="4"/>
    </row>
    <row r="15411" spans="2:2" x14ac:dyDescent="0.3">
      <c r="B15411" s="4"/>
    </row>
    <row r="15412" spans="2:2" x14ac:dyDescent="0.3">
      <c r="B15412" s="4"/>
    </row>
    <row r="15413" spans="2:2" x14ac:dyDescent="0.3">
      <c r="B15413" s="4"/>
    </row>
    <row r="15414" spans="2:2" x14ac:dyDescent="0.3">
      <c r="B15414" s="4"/>
    </row>
    <row r="15415" spans="2:2" x14ac:dyDescent="0.3">
      <c r="B15415" s="4"/>
    </row>
    <row r="15416" spans="2:2" x14ac:dyDescent="0.3">
      <c r="B15416" s="4"/>
    </row>
    <row r="15417" spans="2:2" x14ac:dyDescent="0.3">
      <c r="B15417" s="4"/>
    </row>
    <row r="15418" spans="2:2" x14ac:dyDescent="0.3">
      <c r="B15418" s="4"/>
    </row>
    <row r="15419" spans="2:2" x14ac:dyDescent="0.3">
      <c r="B15419" s="4"/>
    </row>
    <row r="15420" spans="2:2" x14ac:dyDescent="0.3">
      <c r="B15420" s="4"/>
    </row>
    <row r="15421" spans="2:2" x14ac:dyDescent="0.3">
      <c r="B15421" s="4"/>
    </row>
    <row r="15422" spans="2:2" x14ac:dyDescent="0.3">
      <c r="B15422" s="4"/>
    </row>
    <row r="15423" spans="2:2" x14ac:dyDescent="0.3">
      <c r="B15423" s="4"/>
    </row>
    <row r="15424" spans="2:2" x14ac:dyDescent="0.3">
      <c r="B15424" s="4"/>
    </row>
    <row r="15425" spans="2:2" x14ac:dyDescent="0.3">
      <c r="B15425" s="4"/>
    </row>
    <row r="15426" spans="2:2" x14ac:dyDescent="0.3">
      <c r="B15426" s="4"/>
    </row>
    <row r="15427" spans="2:2" x14ac:dyDescent="0.3">
      <c r="B15427" s="4"/>
    </row>
    <row r="15428" spans="2:2" x14ac:dyDescent="0.3">
      <c r="B15428" s="4"/>
    </row>
    <row r="15429" spans="2:2" x14ac:dyDescent="0.3">
      <c r="B15429" s="4"/>
    </row>
    <row r="15430" spans="2:2" x14ac:dyDescent="0.3">
      <c r="B15430" s="4"/>
    </row>
    <row r="15431" spans="2:2" x14ac:dyDescent="0.3">
      <c r="B15431" s="4"/>
    </row>
    <row r="15432" spans="2:2" x14ac:dyDescent="0.3">
      <c r="B15432" s="4"/>
    </row>
    <row r="15433" spans="2:2" x14ac:dyDescent="0.3">
      <c r="B15433" s="4"/>
    </row>
    <row r="15434" spans="2:2" x14ac:dyDescent="0.3">
      <c r="B15434" s="4"/>
    </row>
    <row r="15435" spans="2:2" x14ac:dyDescent="0.3">
      <c r="B15435" s="4"/>
    </row>
    <row r="15436" spans="2:2" x14ac:dyDescent="0.3">
      <c r="B15436" s="4"/>
    </row>
    <row r="15437" spans="2:2" x14ac:dyDescent="0.3">
      <c r="B15437" s="4"/>
    </row>
    <row r="15438" spans="2:2" x14ac:dyDescent="0.3">
      <c r="B15438" s="4"/>
    </row>
    <row r="15439" spans="2:2" x14ac:dyDescent="0.3">
      <c r="B15439" s="4"/>
    </row>
    <row r="15440" spans="2:2" x14ac:dyDescent="0.3">
      <c r="B15440" s="4"/>
    </row>
    <row r="15441" spans="2:2" x14ac:dyDescent="0.3">
      <c r="B15441" s="4"/>
    </row>
    <row r="15442" spans="2:2" x14ac:dyDescent="0.3">
      <c r="B15442" s="4"/>
    </row>
    <row r="15443" spans="2:2" x14ac:dyDescent="0.3">
      <c r="B15443" s="4"/>
    </row>
    <row r="15444" spans="2:2" x14ac:dyDescent="0.3">
      <c r="B15444" s="4"/>
    </row>
    <row r="15445" spans="2:2" x14ac:dyDescent="0.3">
      <c r="B15445" s="4"/>
    </row>
    <row r="15446" spans="2:2" x14ac:dyDescent="0.3">
      <c r="B15446" s="4"/>
    </row>
    <row r="15447" spans="2:2" x14ac:dyDescent="0.3">
      <c r="B15447" s="4"/>
    </row>
    <row r="15448" spans="2:2" x14ac:dyDescent="0.3">
      <c r="B15448" s="4"/>
    </row>
    <row r="15449" spans="2:2" x14ac:dyDescent="0.3">
      <c r="B15449" s="4"/>
    </row>
    <row r="15450" spans="2:2" x14ac:dyDescent="0.3">
      <c r="B15450" s="4"/>
    </row>
    <row r="15451" spans="2:2" x14ac:dyDescent="0.3">
      <c r="B15451" s="4"/>
    </row>
    <row r="15452" spans="2:2" x14ac:dyDescent="0.3">
      <c r="B15452" s="4"/>
    </row>
    <row r="15453" spans="2:2" x14ac:dyDescent="0.3">
      <c r="B15453" s="4"/>
    </row>
    <row r="15454" spans="2:2" x14ac:dyDescent="0.3">
      <c r="B15454" s="4"/>
    </row>
    <row r="15455" spans="2:2" x14ac:dyDescent="0.3">
      <c r="B15455" s="4"/>
    </row>
    <row r="15456" spans="2:2" x14ac:dyDescent="0.3">
      <c r="B15456" s="4"/>
    </row>
    <row r="15457" spans="2:2" x14ac:dyDescent="0.3">
      <c r="B15457" s="4"/>
    </row>
    <row r="15458" spans="2:2" x14ac:dyDescent="0.3">
      <c r="B15458" s="4"/>
    </row>
    <row r="15459" spans="2:2" x14ac:dyDescent="0.3">
      <c r="B15459" s="4"/>
    </row>
    <row r="15460" spans="2:2" x14ac:dyDescent="0.3">
      <c r="B15460" s="4"/>
    </row>
    <row r="15461" spans="2:2" x14ac:dyDescent="0.3">
      <c r="B15461" s="4"/>
    </row>
    <row r="15462" spans="2:2" x14ac:dyDescent="0.3">
      <c r="B15462" s="4"/>
    </row>
    <row r="15463" spans="2:2" x14ac:dyDescent="0.3">
      <c r="B15463" s="4"/>
    </row>
    <row r="15464" spans="2:2" x14ac:dyDescent="0.3">
      <c r="B15464" s="4"/>
    </row>
    <row r="15465" spans="2:2" x14ac:dyDescent="0.3">
      <c r="B15465" s="4"/>
    </row>
    <row r="15466" spans="2:2" x14ac:dyDescent="0.3">
      <c r="B15466" s="4"/>
    </row>
    <row r="15467" spans="2:2" x14ac:dyDescent="0.3">
      <c r="B15467" s="4"/>
    </row>
    <row r="15468" spans="2:2" x14ac:dyDescent="0.3">
      <c r="B15468" s="4"/>
    </row>
    <row r="15469" spans="2:2" x14ac:dyDescent="0.3">
      <c r="B15469" s="4"/>
    </row>
    <row r="15470" spans="2:2" x14ac:dyDescent="0.3">
      <c r="B15470" s="4"/>
    </row>
    <row r="15471" spans="2:2" x14ac:dyDescent="0.3">
      <c r="B15471" s="4"/>
    </row>
    <row r="15472" spans="2:2" x14ac:dyDescent="0.3">
      <c r="B15472" s="4"/>
    </row>
    <row r="15473" spans="2:2" x14ac:dyDescent="0.3">
      <c r="B15473" s="4"/>
    </row>
    <row r="15474" spans="2:2" x14ac:dyDescent="0.3">
      <c r="B15474" s="4"/>
    </row>
    <row r="15475" spans="2:2" x14ac:dyDescent="0.3">
      <c r="B15475" s="4"/>
    </row>
    <row r="15476" spans="2:2" x14ac:dyDescent="0.3">
      <c r="B15476" s="4"/>
    </row>
    <row r="15477" spans="2:2" x14ac:dyDescent="0.3">
      <c r="B15477" s="4"/>
    </row>
    <row r="15478" spans="2:2" x14ac:dyDescent="0.3">
      <c r="B15478" s="4"/>
    </row>
    <row r="15479" spans="2:2" x14ac:dyDescent="0.3">
      <c r="B15479" s="4"/>
    </row>
    <row r="15480" spans="2:2" x14ac:dyDescent="0.3">
      <c r="B15480" s="4"/>
    </row>
    <row r="15481" spans="2:2" x14ac:dyDescent="0.3">
      <c r="B15481" s="4"/>
    </row>
    <row r="15482" spans="2:2" x14ac:dyDescent="0.3">
      <c r="B15482" s="4"/>
    </row>
    <row r="15483" spans="2:2" x14ac:dyDescent="0.3">
      <c r="B15483" s="4"/>
    </row>
    <row r="15484" spans="2:2" x14ac:dyDescent="0.3">
      <c r="B15484" s="4"/>
    </row>
    <row r="15485" spans="2:2" x14ac:dyDescent="0.3">
      <c r="B15485" s="4"/>
    </row>
    <row r="15486" spans="2:2" x14ac:dyDescent="0.3">
      <c r="B15486" s="4"/>
    </row>
    <row r="15487" spans="2:2" x14ac:dyDescent="0.3">
      <c r="B15487" s="4"/>
    </row>
    <row r="15488" spans="2:2" x14ac:dyDescent="0.3">
      <c r="B15488" s="4"/>
    </row>
    <row r="15489" spans="2:2" x14ac:dyDescent="0.3">
      <c r="B15489" s="4"/>
    </row>
    <row r="15490" spans="2:2" x14ac:dyDescent="0.3">
      <c r="B15490" s="4"/>
    </row>
    <row r="15491" spans="2:2" x14ac:dyDescent="0.3">
      <c r="B15491" s="4"/>
    </row>
    <row r="15492" spans="2:2" x14ac:dyDescent="0.3">
      <c r="B15492" s="4"/>
    </row>
    <row r="15493" spans="2:2" x14ac:dyDescent="0.3">
      <c r="B15493" s="4"/>
    </row>
    <row r="15494" spans="2:2" x14ac:dyDescent="0.3">
      <c r="B15494" s="4"/>
    </row>
    <row r="15495" spans="2:2" x14ac:dyDescent="0.3">
      <c r="B15495" s="4"/>
    </row>
    <row r="15496" spans="2:2" x14ac:dyDescent="0.3">
      <c r="B15496" s="4"/>
    </row>
    <row r="15497" spans="2:2" x14ac:dyDescent="0.3">
      <c r="B15497" s="4"/>
    </row>
    <row r="15498" spans="2:2" x14ac:dyDescent="0.3">
      <c r="B15498" s="4"/>
    </row>
    <row r="15499" spans="2:2" x14ac:dyDescent="0.3">
      <c r="B15499" s="4"/>
    </row>
    <row r="15500" spans="2:2" x14ac:dyDescent="0.3">
      <c r="B15500" s="4"/>
    </row>
    <row r="15501" spans="2:2" x14ac:dyDescent="0.3">
      <c r="B15501" s="4"/>
    </row>
    <row r="15502" spans="2:2" x14ac:dyDescent="0.3">
      <c r="B15502" s="4"/>
    </row>
    <row r="15503" spans="2:2" x14ac:dyDescent="0.3">
      <c r="B15503" s="4"/>
    </row>
    <row r="15504" spans="2:2" x14ac:dyDescent="0.3">
      <c r="B15504" s="4"/>
    </row>
    <row r="15505" spans="2:2" x14ac:dyDescent="0.3">
      <c r="B15505" s="4"/>
    </row>
    <row r="15506" spans="2:2" x14ac:dyDescent="0.3">
      <c r="B15506" s="4"/>
    </row>
    <row r="15507" spans="2:2" x14ac:dyDescent="0.3">
      <c r="B15507" s="4"/>
    </row>
    <row r="15508" spans="2:2" x14ac:dyDescent="0.3">
      <c r="B15508" s="4"/>
    </row>
    <row r="15509" spans="2:2" x14ac:dyDescent="0.3">
      <c r="B15509" s="4"/>
    </row>
    <row r="15510" spans="2:2" x14ac:dyDescent="0.3">
      <c r="B15510" s="4"/>
    </row>
    <row r="15511" spans="2:2" x14ac:dyDescent="0.3">
      <c r="B15511" s="4"/>
    </row>
    <row r="15512" spans="2:2" x14ac:dyDescent="0.3">
      <c r="B15512" s="4"/>
    </row>
    <row r="15513" spans="2:2" x14ac:dyDescent="0.3">
      <c r="B15513" s="4"/>
    </row>
    <row r="15514" spans="2:2" x14ac:dyDescent="0.3">
      <c r="B15514" s="4"/>
    </row>
    <row r="15515" spans="2:2" x14ac:dyDescent="0.3">
      <c r="B15515" s="4"/>
    </row>
    <row r="15516" spans="2:2" x14ac:dyDescent="0.3">
      <c r="B15516" s="4"/>
    </row>
    <row r="15517" spans="2:2" x14ac:dyDescent="0.3">
      <c r="B15517" s="4"/>
    </row>
    <row r="15518" spans="2:2" x14ac:dyDescent="0.3">
      <c r="B15518" s="4"/>
    </row>
    <row r="15519" spans="2:2" x14ac:dyDescent="0.3">
      <c r="B15519" s="4"/>
    </row>
    <row r="15520" spans="2:2" x14ac:dyDescent="0.3">
      <c r="B15520" s="4"/>
    </row>
    <row r="15521" spans="2:2" x14ac:dyDescent="0.3">
      <c r="B15521" s="4"/>
    </row>
    <row r="15522" spans="2:2" x14ac:dyDescent="0.3">
      <c r="B15522" s="4"/>
    </row>
    <row r="15523" spans="2:2" x14ac:dyDescent="0.3">
      <c r="B15523" s="4"/>
    </row>
    <row r="15524" spans="2:2" x14ac:dyDescent="0.3">
      <c r="B15524" s="4"/>
    </row>
    <row r="15525" spans="2:2" x14ac:dyDescent="0.3">
      <c r="B15525" s="4"/>
    </row>
    <row r="15526" spans="2:2" x14ac:dyDescent="0.3">
      <c r="B15526" s="4"/>
    </row>
    <row r="15527" spans="2:2" x14ac:dyDescent="0.3">
      <c r="B15527" s="4"/>
    </row>
    <row r="15528" spans="2:2" x14ac:dyDescent="0.3">
      <c r="B15528" s="4"/>
    </row>
    <row r="15529" spans="2:2" x14ac:dyDescent="0.3">
      <c r="B15529" s="4"/>
    </row>
    <row r="15530" spans="2:2" x14ac:dyDescent="0.3">
      <c r="B15530" s="4"/>
    </row>
    <row r="15531" spans="2:2" x14ac:dyDescent="0.3">
      <c r="B15531" s="4"/>
    </row>
    <row r="15532" spans="2:2" x14ac:dyDescent="0.3">
      <c r="B15532" s="4"/>
    </row>
    <row r="15533" spans="2:2" x14ac:dyDescent="0.3">
      <c r="B15533" s="4"/>
    </row>
    <row r="15534" spans="2:2" x14ac:dyDescent="0.3">
      <c r="B15534" s="4"/>
    </row>
    <row r="15535" spans="2:2" x14ac:dyDescent="0.3">
      <c r="B15535" s="4"/>
    </row>
    <row r="15536" spans="2:2" x14ac:dyDescent="0.3">
      <c r="B15536" s="4"/>
    </row>
    <row r="15537" spans="2:2" x14ac:dyDescent="0.3">
      <c r="B15537" s="4"/>
    </row>
    <row r="15538" spans="2:2" x14ac:dyDescent="0.3">
      <c r="B15538" s="4"/>
    </row>
    <row r="15539" spans="2:2" x14ac:dyDescent="0.3">
      <c r="B15539" s="4"/>
    </row>
    <row r="15540" spans="2:2" x14ac:dyDescent="0.3">
      <c r="B15540" s="4"/>
    </row>
    <row r="15541" spans="2:2" x14ac:dyDescent="0.3">
      <c r="B15541" s="4"/>
    </row>
    <row r="15542" spans="2:2" x14ac:dyDescent="0.3">
      <c r="B15542" s="4"/>
    </row>
    <row r="15543" spans="2:2" x14ac:dyDescent="0.3">
      <c r="B15543" s="4"/>
    </row>
    <row r="15544" spans="2:2" x14ac:dyDescent="0.3">
      <c r="B15544" s="4"/>
    </row>
    <row r="15545" spans="2:2" x14ac:dyDescent="0.3">
      <c r="B15545" s="4"/>
    </row>
    <row r="15546" spans="2:2" x14ac:dyDescent="0.3">
      <c r="B15546" s="4"/>
    </row>
    <row r="15547" spans="2:2" x14ac:dyDescent="0.3">
      <c r="B15547" s="4"/>
    </row>
    <row r="15548" spans="2:2" x14ac:dyDescent="0.3">
      <c r="B15548" s="4"/>
    </row>
    <row r="15549" spans="2:2" x14ac:dyDescent="0.3">
      <c r="B15549" s="4"/>
    </row>
    <row r="15550" spans="2:2" x14ac:dyDescent="0.3">
      <c r="B15550" s="4"/>
    </row>
    <row r="15551" spans="2:2" x14ac:dyDescent="0.3">
      <c r="B15551" s="4"/>
    </row>
    <row r="15552" spans="2:2" x14ac:dyDescent="0.3">
      <c r="B15552" s="4"/>
    </row>
    <row r="15553" spans="2:2" x14ac:dyDescent="0.3">
      <c r="B15553" s="4"/>
    </row>
    <row r="15554" spans="2:2" x14ac:dyDescent="0.3">
      <c r="B15554" s="4"/>
    </row>
    <row r="15555" spans="2:2" x14ac:dyDescent="0.3">
      <c r="B15555" s="4"/>
    </row>
    <row r="15556" spans="2:2" x14ac:dyDescent="0.3">
      <c r="B15556" s="4"/>
    </row>
    <row r="15557" spans="2:2" x14ac:dyDescent="0.3">
      <c r="B15557" s="4"/>
    </row>
    <row r="15558" spans="2:2" x14ac:dyDescent="0.3">
      <c r="B15558" s="4"/>
    </row>
    <row r="15559" spans="2:2" x14ac:dyDescent="0.3">
      <c r="B15559" s="4"/>
    </row>
    <row r="15560" spans="2:2" x14ac:dyDescent="0.3">
      <c r="B15560" s="4"/>
    </row>
    <row r="15561" spans="2:2" x14ac:dyDescent="0.3">
      <c r="B15561" s="4"/>
    </row>
    <row r="15562" spans="2:2" x14ac:dyDescent="0.3">
      <c r="B15562" s="4"/>
    </row>
    <row r="15563" spans="2:2" x14ac:dyDescent="0.3">
      <c r="B15563" s="4"/>
    </row>
    <row r="15564" spans="2:2" x14ac:dyDescent="0.3">
      <c r="B15564" s="4"/>
    </row>
    <row r="15565" spans="2:2" x14ac:dyDescent="0.3">
      <c r="B15565" s="4"/>
    </row>
    <row r="15566" spans="2:2" x14ac:dyDescent="0.3">
      <c r="B15566" s="4"/>
    </row>
    <row r="15567" spans="2:2" x14ac:dyDescent="0.3">
      <c r="B15567" s="4"/>
    </row>
    <row r="15568" spans="2:2" x14ac:dyDescent="0.3">
      <c r="B15568" s="4"/>
    </row>
    <row r="15569" spans="2:2" x14ac:dyDescent="0.3">
      <c r="B15569" s="4"/>
    </row>
    <row r="15570" spans="2:2" x14ac:dyDescent="0.3">
      <c r="B15570" s="4"/>
    </row>
    <row r="15571" spans="2:2" x14ac:dyDescent="0.3">
      <c r="B15571" s="4"/>
    </row>
    <row r="15572" spans="2:2" x14ac:dyDescent="0.3">
      <c r="B15572" s="4"/>
    </row>
    <row r="15573" spans="2:2" x14ac:dyDescent="0.3">
      <c r="B15573" s="4"/>
    </row>
    <row r="15574" spans="2:2" x14ac:dyDescent="0.3">
      <c r="B15574" s="4"/>
    </row>
    <row r="15575" spans="2:2" x14ac:dyDescent="0.3">
      <c r="B15575" s="4"/>
    </row>
    <row r="15576" spans="2:2" x14ac:dyDescent="0.3">
      <c r="B15576" s="4"/>
    </row>
    <row r="15577" spans="2:2" x14ac:dyDescent="0.3">
      <c r="B15577" s="4"/>
    </row>
    <row r="15578" spans="2:2" x14ac:dyDescent="0.3">
      <c r="B15578" s="4"/>
    </row>
    <row r="15579" spans="2:2" x14ac:dyDescent="0.3">
      <c r="B15579" s="4"/>
    </row>
    <row r="15580" spans="2:2" x14ac:dyDescent="0.3">
      <c r="B15580" s="4"/>
    </row>
    <row r="15581" spans="2:2" x14ac:dyDescent="0.3">
      <c r="B15581" s="4"/>
    </row>
    <row r="15582" spans="2:2" x14ac:dyDescent="0.3">
      <c r="B15582" s="4"/>
    </row>
    <row r="15583" spans="2:2" x14ac:dyDescent="0.3">
      <c r="B15583" s="4"/>
    </row>
    <row r="15584" spans="2:2" x14ac:dyDescent="0.3">
      <c r="B15584" s="4"/>
    </row>
    <row r="15585" spans="2:2" x14ac:dyDescent="0.3">
      <c r="B15585" s="4"/>
    </row>
    <row r="15586" spans="2:2" x14ac:dyDescent="0.3">
      <c r="B15586" s="4"/>
    </row>
    <row r="15587" spans="2:2" x14ac:dyDescent="0.3">
      <c r="B15587" s="4"/>
    </row>
    <row r="15588" spans="2:2" x14ac:dyDescent="0.3">
      <c r="B15588" s="4"/>
    </row>
    <row r="15589" spans="2:2" x14ac:dyDescent="0.3">
      <c r="B15589" s="4"/>
    </row>
    <row r="15590" spans="2:2" x14ac:dyDescent="0.3">
      <c r="B15590" s="4"/>
    </row>
    <row r="15591" spans="2:2" x14ac:dyDescent="0.3">
      <c r="B15591" s="4"/>
    </row>
    <row r="15592" spans="2:2" x14ac:dyDescent="0.3">
      <c r="B15592" s="4"/>
    </row>
    <row r="15593" spans="2:2" x14ac:dyDescent="0.3">
      <c r="B15593" s="4"/>
    </row>
    <row r="15594" spans="2:2" x14ac:dyDescent="0.3">
      <c r="B15594" s="4"/>
    </row>
    <row r="15595" spans="2:2" x14ac:dyDescent="0.3">
      <c r="B15595" s="4"/>
    </row>
    <row r="15596" spans="2:2" x14ac:dyDescent="0.3">
      <c r="B15596" s="4"/>
    </row>
    <row r="15597" spans="2:2" x14ac:dyDescent="0.3">
      <c r="B15597" s="4"/>
    </row>
    <row r="15598" spans="2:2" x14ac:dyDescent="0.3">
      <c r="B15598" s="4"/>
    </row>
    <row r="15599" spans="2:2" x14ac:dyDescent="0.3">
      <c r="B15599" s="4"/>
    </row>
    <row r="15600" spans="2:2" x14ac:dyDescent="0.3">
      <c r="B15600" s="4"/>
    </row>
    <row r="15601" spans="2:2" x14ac:dyDescent="0.3">
      <c r="B15601" s="4"/>
    </row>
    <row r="15602" spans="2:2" x14ac:dyDescent="0.3">
      <c r="B15602" s="4"/>
    </row>
    <row r="15603" spans="2:2" x14ac:dyDescent="0.3">
      <c r="B15603" s="4"/>
    </row>
    <row r="15604" spans="2:2" x14ac:dyDescent="0.3">
      <c r="B15604" s="4"/>
    </row>
    <row r="15605" spans="2:2" x14ac:dyDescent="0.3">
      <c r="B15605" s="4"/>
    </row>
    <row r="15606" spans="2:2" x14ac:dyDescent="0.3">
      <c r="B15606" s="4"/>
    </row>
    <row r="15607" spans="2:2" x14ac:dyDescent="0.3">
      <c r="B15607" s="4"/>
    </row>
    <row r="15608" spans="2:2" x14ac:dyDescent="0.3">
      <c r="B15608" s="4"/>
    </row>
    <row r="15609" spans="2:2" x14ac:dyDescent="0.3">
      <c r="B15609" s="4"/>
    </row>
    <row r="15610" spans="2:2" x14ac:dyDescent="0.3">
      <c r="B15610" s="4"/>
    </row>
    <row r="15611" spans="2:2" x14ac:dyDescent="0.3">
      <c r="B15611" s="4"/>
    </row>
    <row r="15612" spans="2:2" x14ac:dyDescent="0.3">
      <c r="B15612" s="4"/>
    </row>
    <row r="15613" spans="2:2" x14ac:dyDescent="0.3">
      <c r="B15613" s="4"/>
    </row>
    <row r="15614" spans="2:2" x14ac:dyDescent="0.3">
      <c r="B15614" s="4"/>
    </row>
    <row r="15615" spans="2:2" x14ac:dyDescent="0.3">
      <c r="B15615" s="4"/>
    </row>
    <row r="15616" spans="2:2" x14ac:dyDescent="0.3">
      <c r="B15616" s="4"/>
    </row>
    <row r="15617" spans="2:2" x14ac:dyDescent="0.3">
      <c r="B15617" s="4"/>
    </row>
    <row r="15618" spans="2:2" x14ac:dyDescent="0.3">
      <c r="B15618" s="4"/>
    </row>
    <row r="15619" spans="2:2" x14ac:dyDescent="0.3">
      <c r="B15619" s="4"/>
    </row>
    <row r="15620" spans="2:2" x14ac:dyDescent="0.3">
      <c r="B15620" s="4"/>
    </row>
    <row r="15621" spans="2:2" x14ac:dyDescent="0.3">
      <c r="B15621" s="4"/>
    </row>
    <row r="15622" spans="2:2" x14ac:dyDescent="0.3">
      <c r="B15622" s="4"/>
    </row>
    <row r="15623" spans="2:2" x14ac:dyDescent="0.3">
      <c r="B15623" s="4"/>
    </row>
    <row r="15624" spans="2:2" x14ac:dyDescent="0.3">
      <c r="B15624" s="4"/>
    </row>
    <row r="15625" spans="2:2" x14ac:dyDescent="0.3">
      <c r="B15625" s="4"/>
    </row>
    <row r="15626" spans="2:2" x14ac:dyDescent="0.3">
      <c r="B15626" s="4"/>
    </row>
    <row r="15627" spans="2:2" x14ac:dyDescent="0.3">
      <c r="B15627" s="4"/>
    </row>
    <row r="15628" spans="2:2" x14ac:dyDescent="0.3">
      <c r="B15628" s="4"/>
    </row>
    <row r="15629" spans="2:2" x14ac:dyDescent="0.3">
      <c r="B15629" s="4"/>
    </row>
    <row r="15630" spans="2:2" x14ac:dyDescent="0.3">
      <c r="B15630" s="4"/>
    </row>
    <row r="15631" spans="2:2" x14ac:dyDescent="0.3">
      <c r="B15631" s="4"/>
    </row>
    <row r="15632" spans="2:2" x14ac:dyDescent="0.3">
      <c r="B15632" s="4"/>
    </row>
    <row r="15633" spans="2:2" x14ac:dyDescent="0.3">
      <c r="B15633" s="4"/>
    </row>
    <row r="15634" spans="2:2" x14ac:dyDescent="0.3">
      <c r="B15634" s="4"/>
    </row>
    <row r="15635" spans="2:2" x14ac:dyDescent="0.3">
      <c r="B15635" s="4"/>
    </row>
    <row r="15636" spans="2:2" x14ac:dyDescent="0.3">
      <c r="B15636" s="4"/>
    </row>
    <row r="15637" spans="2:2" x14ac:dyDescent="0.3">
      <c r="B15637" s="4"/>
    </row>
    <row r="15638" spans="2:2" x14ac:dyDescent="0.3">
      <c r="B15638" s="4"/>
    </row>
    <row r="15639" spans="2:2" x14ac:dyDescent="0.3">
      <c r="B15639" s="4"/>
    </row>
    <row r="15640" spans="2:2" x14ac:dyDescent="0.3">
      <c r="B15640" s="4"/>
    </row>
    <row r="15641" spans="2:2" x14ac:dyDescent="0.3">
      <c r="B15641" s="4"/>
    </row>
    <row r="15642" spans="2:2" x14ac:dyDescent="0.3">
      <c r="B15642" s="4"/>
    </row>
    <row r="15643" spans="2:2" x14ac:dyDescent="0.3">
      <c r="B15643" s="4"/>
    </row>
    <row r="15644" spans="2:2" x14ac:dyDescent="0.3">
      <c r="B15644" s="4"/>
    </row>
    <row r="15645" spans="2:2" x14ac:dyDescent="0.3">
      <c r="B15645" s="4"/>
    </row>
    <row r="15646" spans="2:2" x14ac:dyDescent="0.3">
      <c r="B15646" s="4"/>
    </row>
    <row r="15647" spans="2:2" x14ac:dyDescent="0.3">
      <c r="B15647" s="4"/>
    </row>
    <row r="15648" spans="2:2" x14ac:dyDescent="0.3">
      <c r="B15648" s="4"/>
    </row>
    <row r="15649" spans="2:2" x14ac:dyDescent="0.3">
      <c r="B15649" s="4"/>
    </row>
    <row r="15650" spans="2:2" x14ac:dyDescent="0.3">
      <c r="B15650" s="4"/>
    </row>
    <row r="15651" spans="2:2" x14ac:dyDescent="0.3">
      <c r="B15651" s="4"/>
    </row>
    <row r="15652" spans="2:2" x14ac:dyDescent="0.3">
      <c r="B15652" s="4"/>
    </row>
    <row r="15653" spans="2:2" x14ac:dyDescent="0.3">
      <c r="B15653" s="4"/>
    </row>
    <row r="15654" spans="2:2" x14ac:dyDescent="0.3">
      <c r="B15654" s="4"/>
    </row>
    <row r="15655" spans="2:2" x14ac:dyDescent="0.3">
      <c r="B15655" s="4"/>
    </row>
    <row r="15656" spans="2:2" x14ac:dyDescent="0.3">
      <c r="B15656" s="4"/>
    </row>
    <row r="15657" spans="2:2" x14ac:dyDescent="0.3">
      <c r="B15657" s="4"/>
    </row>
    <row r="15658" spans="2:2" x14ac:dyDescent="0.3">
      <c r="B15658" s="4"/>
    </row>
    <row r="15659" spans="2:2" x14ac:dyDescent="0.3">
      <c r="B15659" s="4"/>
    </row>
    <row r="15660" spans="2:2" x14ac:dyDescent="0.3">
      <c r="B15660" s="4"/>
    </row>
    <row r="15661" spans="2:2" x14ac:dyDescent="0.3">
      <c r="B15661" s="4"/>
    </row>
    <row r="15662" spans="2:2" x14ac:dyDescent="0.3">
      <c r="B15662" s="4"/>
    </row>
    <row r="15663" spans="2:2" x14ac:dyDescent="0.3">
      <c r="B15663" s="4"/>
    </row>
    <row r="15664" spans="2:2" x14ac:dyDescent="0.3">
      <c r="B15664" s="4"/>
    </row>
    <row r="15665" spans="2:2" x14ac:dyDescent="0.3">
      <c r="B15665" s="4"/>
    </row>
    <row r="15666" spans="2:2" x14ac:dyDescent="0.3">
      <c r="B15666" s="4"/>
    </row>
    <row r="15667" spans="2:2" x14ac:dyDescent="0.3">
      <c r="B15667" s="4"/>
    </row>
    <row r="15668" spans="2:2" x14ac:dyDescent="0.3">
      <c r="B15668" s="4"/>
    </row>
    <row r="15669" spans="2:2" x14ac:dyDescent="0.3">
      <c r="B15669" s="4"/>
    </row>
    <row r="15670" spans="2:2" x14ac:dyDescent="0.3">
      <c r="B15670" s="4"/>
    </row>
    <row r="15671" spans="2:2" x14ac:dyDescent="0.3">
      <c r="B15671" s="4"/>
    </row>
    <row r="15672" spans="2:2" x14ac:dyDescent="0.3">
      <c r="B15672" s="4"/>
    </row>
    <row r="15673" spans="2:2" x14ac:dyDescent="0.3">
      <c r="B15673" s="4"/>
    </row>
    <row r="15674" spans="2:2" x14ac:dyDescent="0.3">
      <c r="B15674" s="4"/>
    </row>
    <row r="15675" spans="2:2" x14ac:dyDescent="0.3">
      <c r="B15675" s="4"/>
    </row>
    <row r="15676" spans="2:2" x14ac:dyDescent="0.3">
      <c r="B15676" s="4"/>
    </row>
    <row r="15677" spans="2:2" x14ac:dyDescent="0.3">
      <c r="B15677" s="4"/>
    </row>
    <row r="15678" spans="2:2" x14ac:dyDescent="0.3">
      <c r="B15678" s="4"/>
    </row>
    <row r="15679" spans="2:2" x14ac:dyDescent="0.3">
      <c r="B15679" s="4"/>
    </row>
    <row r="15680" spans="2:2" x14ac:dyDescent="0.3">
      <c r="B15680" s="4"/>
    </row>
    <row r="15681" spans="2:2" x14ac:dyDescent="0.3">
      <c r="B15681" s="4"/>
    </row>
    <row r="15682" spans="2:2" x14ac:dyDescent="0.3">
      <c r="B15682" s="4"/>
    </row>
    <row r="15683" spans="2:2" x14ac:dyDescent="0.3">
      <c r="B15683" s="4"/>
    </row>
    <row r="15684" spans="2:2" x14ac:dyDescent="0.3">
      <c r="B15684" s="4"/>
    </row>
    <row r="15685" spans="2:2" x14ac:dyDescent="0.3">
      <c r="B15685" s="4"/>
    </row>
    <row r="15686" spans="2:2" x14ac:dyDescent="0.3">
      <c r="B15686" s="4"/>
    </row>
    <row r="15687" spans="2:2" x14ac:dyDescent="0.3">
      <c r="B15687" s="4"/>
    </row>
    <row r="15688" spans="2:2" x14ac:dyDescent="0.3">
      <c r="B15688" s="4"/>
    </row>
    <row r="15689" spans="2:2" x14ac:dyDescent="0.3">
      <c r="B15689" s="4"/>
    </row>
    <row r="15690" spans="2:2" x14ac:dyDescent="0.3">
      <c r="B15690" s="4"/>
    </row>
    <row r="15691" spans="2:2" x14ac:dyDescent="0.3">
      <c r="B15691" s="4"/>
    </row>
    <row r="15692" spans="2:2" x14ac:dyDescent="0.3">
      <c r="B15692" s="4"/>
    </row>
    <row r="15693" spans="2:2" x14ac:dyDescent="0.3">
      <c r="B15693" s="4"/>
    </row>
    <row r="15694" spans="2:2" x14ac:dyDescent="0.3">
      <c r="B15694" s="4"/>
    </row>
    <row r="15695" spans="2:2" x14ac:dyDescent="0.3">
      <c r="B15695" s="4"/>
    </row>
    <row r="15696" spans="2:2" x14ac:dyDescent="0.3">
      <c r="B15696" s="4"/>
    </row>
    <row r="15697" spans="2:2" x14ac:dyDescent="0.3">
      <c r="B15697" s="4"/>
    </row>
    <row r="15698" spans="2:2" x14ac:dyDescent="0.3">
      <c r="B15698" s="4"/>
    </row>
    <row r="15699" spans="2:2" x14ac:dyDescent="0.3">
      <c r="B15699" s="4"/>
    </row>
    <row r="15700" spans="2:2" x14ac:dyDescent="0.3">
      <c r="B15700" s="4"/>
    </row>
    <row r="15701" spans="2:2" x14ac:dyDescent="0.3">
      <c r="B15701" s="4"/>
    </row>
    <row r="15702" spans="2:2" x14ac:dyDescent="0.3">
      <c r="B15702" s="4"/>
    </row>
    <row r="15703" spans="2:2" x14ac:dyDescent="0.3">
      <c r="B15703" s="4"/>
    </row>
    <row r="15704" spans="2:2" x14ac:dyDescent="0.3">
      <c r="B15704" s="4"/>
    </row>
    <row r="15705" spans="2:2" x14ac:dyDescent="0.3">
      <c r="B15705" s="4"/>
    </row>
    <row r="15706" spans="2:2" x14ac:dyDescent="0.3">
      <c r="B15706" s="4"/>
    </row>
    <row r="15707" spans="2:2" x14ac:dyDescent="0.3">
      <c r="B15707" s="4"/>
    </row>
    <row r="15708" spans="2:2" x14ac:dyDescent="0.3">
      <c r="B15708" s="4"/>
    </row>
    <row r="15709" spans="2:2" x14ac:dyDescent="0.3">
      <c r="B15709" s="4"/>
    </row>
    <row r="15710" spans="2:2" x14ac:dyDescent="0.3">
      <c r="B15710" s="4"/>
    </row>
    <row r="15711" spans="2:2" x14ac:dyDescent="0.3">
      <c r="B15711" s="4"/>
    </row>
    <row r="15712" spans="2:2" x14ac:dyDescent="0.3">
      <c r="B15712" s="4"/>
    </row>
    <row r="15713" spans="2:2" x14ac:dyDescent="0.3">
      <c r="B15713" s="4"/>
    </row>
    <row r="15714" spans="2:2" x14ac:dyDescent="0.3">
      <c r="B15714" s="4"/>
    </row>
    <row r="15715" spans="2:2" x14ac:dyDescent="0.3">
      <c r="B15715" s="4"/>
    </row>
    <row r="15716" spans="2:2" x14ac:dyDescent="0.3">
      <c r="B15716" s="4"/>
    </row>
    <row r="15717" spans="2:2" x14ac:dyDescent="0.3">
      <c r="B15717" s="4"/>
    </row>
    <row r="15718" spans="2:2" x14ac:dyDescent="0.3">
      <c r="B15718" s="4"/>
    </row>
    <row r="15719" spans="2:2" x14ac:dyDescent="0.3">
      <c r="B15719" s="4"/>
    </row>
    <row r="15720" spans="2:2" x14ac:dyDescent="0.3">
      <c r="B15720" s="4"/>
    </row>
    <row r="15721" spans="2:2" x14ac:dyDescent="0.3">
      <c r="B15721" s="4"/>
    </row>
    <row r="15722" spans="2:2" x14ac:dyDescent="0.3">
      <c r="B15722" s="4"/>
    </row>
    <row r="15723" spans="2:2" x14ac:dyDescent="0.3">
      <c r="B15723" s="4"/>
    </row>
    <row r="15724" spans="2:2" x14ac:dyDescent="0.3">
      <c r="B15724" s="4"/>
    </row>
    <row r="15725" spans="2:2" x14ac:dyDescent="0.3">
      <c r="B15725" s="4"/>
    </row>
    <row r="15726" spans="2:2" x14ac:dyDescent="0.3">
      <c r="B15726" s="4"/>
    </row>
    <row r="15727" spans="2:2" x14ac:dyDescent="0.3">
      <c r="B15727" s="4"/>
    </row>
    <row r="15728" spans="2:2" x14ac:dyDescent="0.3">
      <c r="B15728" s="4"/>
    </row>
    <row r="15729" spans="2:2" x14ac:dyDescent="0.3">
      <c r="B15729" s="4"/>
    </row>
    <row r="15730" spans="2:2" x14ac:dyDescent="0.3">
      <c r="B15730" s="4"/>
    </row>
    <row r="15731" spans="2:2" x14ac:dyDescent="0.3">
      <c r="B15731" s="4"/>
    </row>
    <row r="15732" spans="2:2" x14ac:dyDescent="0.3">
      <c r="B15732" s="4"/>
    </row>
    <row r="15733" spans="2:2" x14ac:dyDescent="0.3">
      <c r="B15733" s="4"/>
    </row>
    <row r="15734" spans="2:2" x14ac:dyDescent="0.3">
      <c r="B15734" s="4"/>
    </row>
    <row r="15735" spans="2:2" x14ac:dyDescent="0.3">
      <c r="B15735" s="4"/>
    </row>
    <row r="15736" spans="2:2" x14ac:dyDescent="0.3">
      <c r="B15736" s="4"/>
    </row>
    <row r="15737" spans="2:2" x14ac:dyDescent="0.3">
      <c r="B15737" s="4"/>
    </row>
    <row r="15738" spans="2:2" x14ac:dyDescent="0.3">
      <c r="B15738" s="4"/>
    </row>
    <row r="15739" spans="2:2" x14ac:dyDescent="0.3">
      <c r="B15739" s="4"/>
    </row>
    <row r="15740" spans="2:2" x14ac:dyDescent="0.3">
      <c r="B15740" s="4"/>
    </row>
    <row r="15741" spans="2:2" x14ac:dyDescent="0.3">
      <c r="B15741" s="4"/>
    </row>
    <row r="15742" spans="2:2" x14ac:dyDescent="0.3">
      <c r="B15742" s="4"/>
    </row>
    <row r="15743" spans="2:2" x14ac:dyDescent="0.3">
      <c r="B15743" s="4"/>
    </row>
    <row r="15744" spans="2:2" x14ac:dyDescent="0.3">
      <c r="B15744" s="4"/>
    </row>
    <row r="15745" spans="2:2" x14ac:dyDescent="0.3">
      <c r="B15745" s="4"/>
    </row>
    <row r="15746" spans="2:2" x14ac:dyDescent="0.3">
      <c r="B15746" s="4"/>
    </row>
    <row r="15747" spans="2:2" x14ac:dyDescent="0.3">
      <c r="B15747" s="4"/>
    </row>
    <row r="15748" spans="2:2" x14ac:dyDescent="0.3">
      <c r="B15748" s="4"/>
    </row>
    <row r="15749" spans="2:2" x14ac:dyDescent="0.3">
      <c r="B15749" s="4"/>
    </row>
    <row r="15750" spans="2:2" x14ac:dyDescent="0.3">
      <c r="B15750" s="4"/>
    </row>
    <row r="15751" spans="2:2" x14ac:dyDescent="0.3">
      <c r="B15751" s="4"/>
    </row>
    <row r="15752" spans="2:2" x14ac:dyDescent="0.3">
      <c r="B15752" s="4"/>
    </row>
    <row r="15753" spans="2:2" x14ac:dyDescent="0.3">
      <c r="B15753" s="4"/>
    </row>
    <row r="15754" spans="2:2" x14ac:dyDescent="0.3">
      <c r="B15754" s="4"/>
    </row>
    <row r="15755" spans="2:2" x14ac:dyDescent="0.3">
      <c r="B15755" s="4"/>
    </row>
    <row r="15756" spans="2:2" x14ac:dyDescent="0.3">
      <c r="B15756" s="4"/>
    </row>
    <row r="15757" spans="2:2" x14ac:dyDescent="0.3">
      <c r="B15757" s="4"/>
    </row>
    <row r="15758" spans="2:2" x14ac:dyDescent="0.3">
      <c r="B15758" s="4"/>
    </row>
    <row r="15759" spans="2:2" x14ac:dyDescent="0.3">
      <c r="B15759" s="4"/>
    </row>
    <row r="15760" spans="2:2" x14ac:dyDescent="0.3">
      <c r="B15760" s="4"/>
    </row>
    <row r="15761" spans="2:2" x14ac:dyDescent="0.3">
      <c r="B15761" s="4"/>
    </row>
    <row r="15762" spans="2:2" x14ac:dyDescent="0.3">
      <c r="B15762" s="4"/>
    </row>
    <row r="15763" spans="2:2" x14ac:dyDescent="0.3">
      <c r="B15763" s="4"/>
    </row>
    <row r="15764" spans="2:2" x14ac:dyDescent="0.3">
      <c r="B15764" s="4"/>
    </row>
    <row r="15765" spans="2:2" x14ac:dyDescent="0.3">
      <c r="B15765" s="4"/>
    </row>
    <row r="15766" spans="2:2" x14ac:dyDescent="0.3">
      <c r="B15766" s="4"/>
    </row>
    <row r="15767" spans="2:2" x14ac:dyDescent="0.3">
      <c r="B15767" s="4"/>
    </row>
    <row r="15768" spans="2:2" x14ac:dyDescent="0.3">
      <c r="B15768" s="4"/>
    </row>
    <row r="15769" spans="2:2" x14ac:dyDescent="0.3">
      <c r="B15769" s="4"/>
    </row>
    <row r="15770" spans="2:2" x14ac:dyDescent="0.3">
      <c r="B15770" s="4"/>
    </row>
    <row r="15771" spans="2:2" x14ac:dyDescent="0.3">
      <c r="B15771" s="4"/>
    </row>
    <row r="15772" spans="2:2" x14ac:dyDescent="0.3">
      <c r="B15772" s="4"/>
    </row>
    <row r="15773" spans="2:2" x14ac:dyDescent="0.3">
      <c r="B15773" s="4"/>
    </row>
    <row r="15774" spans="2:2" x14ac:dyDescent="0.3">
      <c r="B15774" s="4"/>
    </row>
    <row r="15775" spans="2:2" x14ac:dyDescent="0.3">
      <c r="B15775" s="4"/>
    </row>
    <row r="15776" spans="2:2" x14ac:dyDescent="0.3">
      <c r="B15776" s="4"/>
    </row>
    <row r="15777" spans="2:2" x14ac:dyDescent="0.3">
      <c r="B15777" s="4"/>
    </row>
    <row r="15778" spans="2:2" x14ac:dyDescent="0.3">
      <c r="B15778" s="4"/>
    </row>
    <row r="15779" spans="2:2" x14ac:dyDescent="0.3">
      <c r="B15779" s="4"/>
    </row>
    <row r="15780" spans="2:2" x14ac:dyDescent="0.3">
      <c r="B15780" s="4"/>
    </row>
    <row r="15781" spans="2:2" x14ac:dyDescent="0.3">
      <c r="B15781" s="4"/>
    </row>
    <row r="15782" spans="2:2" x14ac:dyDescent="0.3">
      <c r="B15782" s="4"/>
    </row>
    <row r="15783" spans="2:2" x14ac:dyDescent="0.3">
      <c r="B15783" s="4"/>
    </row>
    <row r="15784" spans="2:2" x14ac:dyDescent="0.3">
      <c r="B15784" s="4"/>
    </row>
    <row r="15785" spans="2:2" x14ac:dyDescent="0.3">
      <c r="B15785" s="4"/>
    </row>
    <row r="15786" spans="2:2" x14ac:dyDescent="0.3">
      <c r="B15786" s="4"/>
    </row>
    <row r="15787" spans="2:2" x14ac:dyDescent="0.3">
      <c r="B15787" s="4"/>
    </row>
    <row r="15788" spans="2:2" x14ac:dyDescent="0.3">
      <c r="B15788" s="4"/>
    </row>
    <row r="15789" spans="2:2" x14ac:dyDescent="0.3">
      <c r="B15789" s="4"/>
    </row>
    <row r="15790" spans="2:2" x14ac:dyDescent="0.3">
      <c r="B15790" s="4"/>
    </row>
    <row r="15791" spans="2:2" x14ac:dyDescent="0.3">
      <c r="B15791" s="4"/>
    </row>
    <row r="15792" spans="2:2" x14ac:dyDescent="0.3">
      <c r="B15792" s="4"/>
    </row>
    <row r="15793" spans="2:2" x14ac:dyDescent="0.3">
      <c r="B15793" s="4"/>
    </row>
    <row r="15794" spans="2:2" x14ac:dyDescent="0.3">
      <c r="B15794" s="4"/>
    </row>
    <row r="15795" spans="2:2" x14ac:dyDescent="0.3">
      <c r="B15795" s="4"/>
    </row>
    <row r="15796" spans="2:2" x14ac:dyDescent="0.3">
      <c r="B15796" s="4"/>
    </row>
    <row r="15797" spans="2:2" x14ac:dyDescent="0.3">
      <c r="B15797" s="4"/>
    </row>
    <row r="15798" spans="2:2" x14ac:dyDescent="0.3">
      <c r="B15798" s="4"/>
    </row>
    <row r="15799" spans="2:2" x14ac:dyDescent="0.3">
      <c r="B15799" s="4"/>
    </row>
    <row r="15800" spans="2:2" x14ac:dyDescent="0.3">
      <c r="B15800" s="4"/>
    </row>
    <row r="15801" spans="2:2" x14ac:dyDescent="0.3">
      <c r="B15801" s="4"/>
    </row>
    <row r="15802" spans="2:2" x14ac:dyDescent="0.3">
      <c r="B15802" s="4"/>
    </row>
    <row r="15803" spans="2:2" x14ac:dyDescent="0.3">
      <c r="B15803" s="4"/>
    </row>
    <row r="15804" spans="2:2" x14ac:dyDescent="0.3">
      <c r="B15804" s="4"/>
    </row>
    <row r="15805" spans="2:2" x14ac:dyDescent="0.3">
      <c r="B15805" s="4"/>
    </row>
    <row r="15806" spans="2:2" x14ac:dyDescent="0.3">
      <c r="B15806" s="4"/>
    </row>
    <row r="15807" spans="2:2" x14ac:dyDescent="0.3">
      <c r="B15807" s="4"/>
    </row>
    <row r="15808" spans="2:2" x14ac:dyDescent="0.3">
      <c r="B15808" s="4"/>
    </row>
    <row r="15809" spans="2:2" x14ac:dyDescent="0.3">
      <c r="B15809" s="4"/>
    </row>
    <row r="15810" spans="2:2" x14ac:dyDescent="0.3">
      <c r="B15810" s="4"/>
    </row>
    <row r="15811" spans="2:2" x14ac:dyDescent="0.3">
      <c r="B15811" s="4"/>
    </row>
    <row r="15812" spans="2:2" x14ac:dyDescent="0.3">
      <c r="B15812" s="4"/>
    </row>
    <row r="15813" spans="2:2" x14ac:dyDescent="0.3">
      <c r="B15813" s="4"/>
    </row>
    <row r="15814" spans="2:2" x14ac:dyDescent="0.3">
      <c r="B15814" s="4"/>
    </row>
    <row r="15815" spans="2:2" x14ac:dyDescent="0.3">
      <c r="B15815" s="4"/>
    </row>
    <row r="15816" spans="2:2" x14ac:dyDescent="0.3">
      <c r="B15816" s="4"/>
    </row>
    <row r="15817" spans="2:2" x14ac:dyDescent="0.3">
      <c r="B15817" s="4"/>
    </row>
    <row r="15818" spans="2:2" x14ac:dyDescent="0.3">
      <c r="B15818" s="4"/>
    </row>
    <row r="15819" spans="2:2" x14ac:dyDescent="0.3">
      <c r="B15819" s="4"/>
    </row>
    <row r="15820" spans="2:2" x14ac:dyDescent="0.3">
      <c r="B15820" s="4"/>
    </row>
    <row r="15821" spans="2:2" x14ac:dyDescent="0.3">
      <c r="B15821" s="4"/>
    </row>
    <row r="15822" spans="2:2" x14ac:dyDescent="0.3">
      <c r="B15822" s="4"/>
    </row>
    <row r="15823" spans="2:2" x14ac:dyDescent="0.3">
      <c r="B15823" s="4"/>
    </row>
    <row r="15824" spans="2:2" x14ac:dyDescent="0.3">
      <c r="B15824" s="4"/>
    </row>
    <row r="15825" spans="2:2" x14ac:dyDescent="0.3">
      <c r="B15825" s="4"/>
    </row>
    <row r="15826" spans="2:2" x14ac:dyDescent="0.3">
      <c r="B15826" s="4"/>
    </row>
    <row r="15827" spans="2:2" x14ac:dyDescent="0.3">
      <c r="B15827" s="4"/>
    </row>
    <row r="15828" spans="2:2" x14ac:dyDescent="0.3">
      <c r="B15828" s="4"/>
    </row>
    <row r="15829" spans="2:2" x14ac:dyDescent="0.3">
      <c r="B15829" s="4"/>
    </row>
    <row r="15830" spans="2:2" x14ac:dyDescent="0.3">
      <c r="B15830" s="4"/>
    </row>
    <row r="15831" spans="2:2" x14ac:dyDescent="0.3">
      <c r="B15831" s="4"/>
    </row>
    <row r="15832" spans="2:2" x14ac:dyDescent="0.3">
      <c r="B15832" s="4"/>
    </row>
    <row r="15833" spans="2:2" x14ac:dyDescent="0.3">
      <c r="B15833" s="4"/>
    </row>
    <row r="15834" spans="2:2" x14ac:dyDescent="0.3">
      <c r="B15834" s="4"/>
    </row>
    <row r="15835" spans="2:2" x14ac:dyDescent="0.3">
      <c r="B15835" s="4"/>
    </row>
    <row r="15836" spans="2:2" x14ac:dyDescent="0.3">
      <c r="B15836" s="4"/>
    </row>
    <row r="15837" spans="2:2" x14ac:dyDescent="0.3">
      <c r="B15837" s="4"/>
    </row>
    <row r="15838" spans="2:2" x14ac:dyDescent="0.3">
      <c r="B15838" s="4"/>
    </row>
    <row r="15839" spans="2:2" x14ac:dyDescent="0.3">
      <c r="B15839" s="4"/>
    </row>
    <row r="15840" spans="2:2" x14ac:dyDescent="0.3">
      <c r="B15840" s="4"/>
    </row>
    <row r="15841" spans="2:2" x14ac:dyDescent="0.3">
      <c r="B15841" s="4"/>
    </row>
    <row r="15842" spans="2:2" x14ac:dyDescent="0.3">
      <c r="B15842" s="4"/>
    </row>
    <row r="15843" spans="2:2" x14ac:dyDescent="0.3">
      <c r="B15843" s="4"/>
    </row>
    <row r="15844" spans="2:2" x14ac:dyDescent="0.3">
      <c r="B15844" s="4"/>
    </row>
    <row r="15845" spans="2:2" x14ac:dyDescent="0.3">
      <c r="B15845" s="4"/>
    </row>
    <row r="15846" spans="2:2" x14ac:dyDescent="0.3">
      <c r="B15846" s="4"/>
    </row>
    <row r="15847" spans="2:2" x14ac:dyDescent="0.3">
      <c r="B15847" s="4"/>
    </row>
    <row r="15848" spans="2:2" x14ac:dyDescent="0.3">
      <c r="B15848" s="4"/>
    </row>
    <row r="15849" spans="2:2" x14ac:dyDescent="0.3">
      <c r="B15849" s="4"/>
    </row>
    <row r="15850" spans="2:2" x14ac:dyDescent="0.3">
      <c r="B15850" s="4"/>
    </row>
    <row r="15851" spans="2:2" x14ac:dyDescent="0.3">
      <c r="B15851" s="4"/>
    </row>
    <row r="15852" spans="2:2" x14ac:dyDescent="0.3">
      <c r="B15852" s="4"/>
    </row>
    <row r="15853" spans="2:2" x14ac:dyDescent="0.3">
      <c r="B15853" s="4"/>
    </row>
    <row r="15854" spans="2:2" x14ac:dyDescent="0.3">
      <c r="B15854" s="4"/>
    </row>
    <row r="15855" spans="2:2" x14ac:dyDescent="0.3">
      <c r="B15855" s="4"/>
    </row>
    <row r="15856" spans="2:2" x14ac:dyDescent="0.3">
      <c r="B15856" s="4"/>
    </row>
    <row r="15857" spans="2:2" x14ac:dyDescent="0.3">
      <c r="B15857" s="4"/>
    </row>
    <row r="15858" spans="2:2" x14ac:dyDescent="0.3">
      <c r="B15858" s="4"/>
    </row>
    <row r="15859" spans="2:2" x14ac:dyDescent="0.3">
      <c r="B15859" s="4"/>
    </row>
    <row r="15860" spans="2:2" x14ac:dyDescent="0.3">
      <c r="B15860" s="4"/>
    </row>
    <row r="15861" spans="2:2" x14ac:dyDescent="0.3">
      <c r="B15861" s="4"/>
    </row>
    <row r="15862" spans="2:2" x14ac:dyDescent="0.3">
      <c r="B15862" s="4"/>
    </row>
    <row r="15863" spans="2:2" x14ac:dyDescent="0.3">
      <c r="B15863" s="4"/>
    </row>
    <row r="15864" spans="2:2" x14ac:dyDescent="0.3">
      <c r="B15864" s="4"/>
    </row>
    <row r="15865" spans="2:2" x14ac:dyDescent="0.3">
      <c r="B15865" s="4"/>
    </row>
    <row r="15866" spans="2:2" x14ac:dyDescent="0.3">
      <c r="B15866" s="4"/>
    </row>
    <row r="15867" spans="2:2" x14ac:dyDescent="0.3">
      <c r="B15867" s="4"/>
    </row>
    <row r="15868" spans="2:2" x14ac:dyDescent="0.3">
      <c r="B15868" s="4"/>
    </row>
    <row r="15869" spans="2:2" x14ac:dyDescent="0.3">
      <c r="B15869" s="4"/>
    </row>
    <row r="15870" spans="2:2" x14ac:dyDescent="0.3">
      <c r="B15870" s="4"/>
    </row>
    <row r="15871" spans="2:2" x14ac:dyDescent="0.3">
      <c r="B15871" s="4"/>
    </row>
    <row r="15872" spans="2:2" x14ac:dyDescent="0.3">
      <c r="B15872" s="4"/>
    </row>
    <row r="15873" spans="2:2" x14ac:dyDescent="0.3">
      <c r="B15873" s="4"/>
    </row>
    <row r="15874" spans="2:2" x14ac:dyDescent="0.3">
      <c r="B15874" s="4"/>
    </row>
    <row r="15875" spans="2:2" x14ac:dyDescent="0.3">
      <c r="B15875" s="4"/>
    </row>
    <row r="15876" spans="2:2" x14ac:dyDescent="0.3">
      <c r="B15876" s="4"/>
    </row>
    <row r="15877" spans="2:2" x14ac:dyDescent="0.3">
      <c r="B15877" s="4"/>
    </row>
    <row r="15878" spans="2:2" x14ac:dyDescent="0.3">
      <c r="B15878" s="4"/>
    </row>
    <row r="15879" spans="2:2" x14ac:dyDescent="0.3">
      <c r="B15879" s="4"/>
    </row>
    <row r="15880" spans="2:2" x14ac:dyDescent="0.3">
      <c r="B15880" s="4"/>
    </row>
    <row r="15881" spans="2:2" x14ac:dyDescent="0.3">
      <c r="B15881" s="4"/>
    </row>
    <row r="15882" spans="2:2" x14ac:dyDescent="0.3">
      <c r="B15882" s="4"/>
    </row>
    <row r="15883" spans="2:2" x14ac:dyDescent="0.3">
      <c r="B15883" s="4"/>
    </row>
    <row r="15884" spans="2:2" x14ac:dyDescent="0.3">
      <c r="B15884" s="4"/>
    </row>
    <row r="15885" spans="2:2" x14ac:dyDescent="0.3">
      <c r="B15885" s="4"/>
    </row>
    <row r="15886" spans="2:2" x14ac:dyDescent="0.3">
      <c r="B15886" s="4"/>
    </row>
    <row r="15887" spans="2:2" x14ac:dyDescent="0.3">
      <c r="B15887" s="4"/>
    </row>
    <row r="15888" spans="2:2" x14ac:dyDescent="0.3">
      <c r="B15888" s="4"/>
    </row>
    <row r="15889" spans="2:2" x14ac:dyDescent="0.3">
      <c r="B15889" s="4"/>
    </row>
    <row r="15890" spans="2:2" x14ac:dyDescent="0.3">
      <c r="B15890" s="4"/>
    </row>
    <row r="15891" spans="2:2" x14ac:dyDescent="0.3">
      <c r="B15891" s="4"/>
    </row>
    <row r="15892" spans="2:2" x14ac:dyDescent="0.3">
      <c r="B15892" s="4"/>
    </row>
    <row r="15893" spans="2:2" x14ac:dyDescent="0.3">
      <c r="B15893" s="4"/>
    </row>
    <row r="15894" spans="2:2" x14ac:dyDescent="0.3">
      <c r="B15894" s="4"/>
    </row>
    <row r="15895" spans="2:2" x14ac:dyDescent="0.3">
      <c r="B15895" s="4"/>
    </row>
    <row r="15896" spans="2:2" x14ac:dyDescent="0.3">
      <c r="B15896" s="4"/>
    </row>
    <row r="15897" spans="2:2" x14ac:dyDescent="0.3">
      <c r="B15897" s="4"/>
    </row>
    <row r="15898" spans="2:2" x14ac:dyDescent="0.3">
      <c r="B15898" s="4"/>
    </row>
    <row r="15899" spans="2:2" x14ac:dyDescent="0.3">
      <c r="B15899" s="4"/>
    </row>
    <row r="15900" spans="2:2" x14ac:dyDescent="0.3">
      <c r="B15900" s="4"/>
    </row>
    <row r="15901" spans="2:2" x14ac:dyDescent="0.3">
      <c r="B15901" s="4"/>
    </row>
    <row r="15902" spans="2:2" x14ac:dyDescent="0.3">
      <c r="B15902" s="4"/>
    </row>
    <row r="15903" spans="2:2" x14ac:dyDescent="0.3">
      <c r="B15903" s="4"/>
    </row>
    <row r="15904" spans="2:2" x14ac:dyDescent="0.3">
      <c r="B15904" s="4"/>
    </row>
    <row r="15905" spans="2:2" x14ac:dyDescent="0.3">
      <c r="B15905" s="4"/>
    </row>
    <row r="15906" spans="2:2" x14ac:dyDescent="0.3">
      <c r="B15906" s="4"/>
    </row>
    <row r="15907" spans="2:2" x14ac:dyDescent="0.3">
      <c r="B15907" s="4"/>
    </row>
    <row r="15908" spans="2:2" x14ac:dyDescent="0.3">
      <c r="B15908" s="4"/>
    </row>
    <row r="15909" spans="2:2" x14ac:dyDescent="0.3">
      <c r="B15909" s="4"/>
    </row>
    <row r="15910" spans="2:2" x14ac:dyDescent="0.3">
      <c r="B15910" s="4"/>
    </row>
    <row r="15911" spans="2:2" x14ac:dyDescent="0.3">
      <c r="B15911" s="4"/>
    </row>
    <row r="15912" spans="2:2" x14ac:dyDescent="0.3">
      <c r="B15912" s="4"/>
    </row>
    <row r="15913" spans="2:2" x14ac:dyDescent="0.3">
      <c r="B15913" s="4"/>
    </row>
    <row r="15914" spans="2:2" x14ac:dyDescent="0.3">
      <c r="B15914" s="4"/>
    </row>
    <row r="15915" spans="2:2" x14ac:dyDescent="0.3">
      <c r="B15915" s="4"/>
    </row>
    <row r="15916" spans="2:2" x14ac:dyDescent="0.3">
      <c r="B15916" s="4"/>
    </row>
    <row r="15917" spans="2:2" x14ac:dyDescent="0.3">
      <c r="B15917" s="4"/>
    </row>
    <row r="15918" spans="2:2" x14ac:dyDescent="0.3">
      <c r="B15918" s="4"/>
    </row>
    <row r="15919" spans="2:2" x14ac:dyDescent="0.3">
      <c r="B15919" s="4"/>
    </row>
    <row r="15920" spans="2:2" x14ac:dyDescent="0.3">
      <c r="B15920" s="4"/>
    </row>
    <row r="15921" spans="2:2" x14ac:dyDescent="0.3">
      <c r="B15921" s="4"/>
    </row>
    <row r="15922" spans="2:2" x14ac:dyDescent="0.3">
      <c r="B15922" s="4"/>
    </row>
    <row r="15923" spans="2:2" x14ac:dyDescent="0.3">
      <c r="B15923" s="4"/>
    </row>
    <row r="15924" spans="2:2" x14ac:dyDescent="0.3">
      <c r="B15924" s="4"/>
    </row>
    <row r="15925" spans="2:2" x14ac:dyDescent="0.3">
      <c r="B15925" s="4"/>
    </row>
    <row r="15926" spans="2:2" x14ac:dyDescent="0.3">
      <c r="B15926" s="4"/>
    </row>
    <row r="15927" spans="2:2" x14ac:dyDescent="0.3">
      <c r="B15927" s="4"/>
    </row>
    <row r="15928" spans="2:2" x14ac:dyDescent="0.3">
      <c r="B15928" s="4"/>
    </row>
    <row r="15929" spans="2:2" x14ac:dyDescent="0.3">
      <c r="B15929" s="4"/>
    </row>
    <row r="15930" spans="2:2" x14ac:dyDescent="0.3">
      <c r="B15930" s="4"/>
    </row>
    <row r="15931" spans="2:2" x14ac:dyDescent="0.3">
      <c r="B15931" s="4"/>
    </row>
    <row r="15932" spans="2:2" x14ac:dyDescent="0.3">
      <c r="B15932" s="4"/>
    </row>
    <row r="15933" spans="2:2" x14ac:dyDescent="0.3">
      <c r="B15933" s="4"/>
    </row>
    <row r="15934" spans="2:2" x14ac:dyDescent="0.3">
      <c r="B15934" s="4"/>
    </row>
    <row r="15935" spans="2:2" x14ac:dyDescent="0.3">
      <c r="B15935" s="4"/>
    </row>
    <row r="15936" spans="2:2" x14ac:dyDescent="0.3">
      <c r="B15936" s="4"/>
    </row>
    <row r="15937" spans="2:2" x14ac:dyDescent="0.3">
      <c r="B15937" s="4"/>
    </row>
    <row r="15938" spans="2:2" x14ac:dyDescent="0.3">
      <c r="B15938" s="4"/>
    </row>
    <row r="15939" spans="2:2" x14ac:dyDescent="0.3">
      <c r="B15939" s="4"/>
    </row>
    <row r="15940" spans="2:2" x14ac:dyDescent="0.3">
      <c r="B15940" s="4"/>
    </row>
    <row r="15941" spans="2:2" x14ac:dyDescent="0.3">
      <c r="B15941" s="4"/>
    </row>
    <row r="15942" spans="2:2" x14ac:dyDescent="0.3">
      <c r="B15942" s="4"/>
    </row>
    <row r="15943" spans="2:2" x14ac:dyDescent="0.3">
      <c r="B15943" s="4"/>
    </row>
    <row r="15944" spans="2:2" x14ac:dyDescent="0.3">
      <c r="B15944" s="4"/>
    </row>
    <row r="15945" spans="2:2" x14ac:dyDescent="0.3">
      <c r="B15945" s="4"/>
    </row>
    <row r="15946" spans="2:2" x14ac:dyDescent="0.3">
      <c r="B15946" s="4"/>
    </row>
    <row r="15947" spans="2:2" x14ac:dyDescent="0.3">
      <c r="B15947" s="4"/>
    </row>
    <row r="15948" spans="2:2" x14ac:dyDescent="0.3">
      <c r="B15948" s="4"/>
    </row>
    <row r="15949" spans="2:2" x14ac:dyDescent="0.3">
      <c r="B15949" s="4"/>
    </row>
    <row r="15950" spans="2:2" x14ac:dyDescent="0.3">
      <c r="B15950" s="4"/>
    </row>
    <row r="15951" spans="2:2" x14ac:dyDescent="0.3">
      <c r="B15951" s="4"/>
    </row>
    <row r="15952" spans="2:2" x14ac:dyDescent="0.3">
      <c r="B15952" s="4"/>
    </row>
    <row r="15953" spans="2:2" x14ac:dyDescent="0.3">
      <c r="B15953" s="4"/>
    </row>
    <row r="15954" spans="2:2" x14ac:dyDescent="0.3">
      <c r="B15954" s="4"/>
    </row>
    <row r="15955" spans="2:2" x14ac:dyDescent="0.3">
      <c r="B15955" s="4"/>
    </row>
    <row r="15956" spans="2:2" x14ac:dyDescent="0.3">
      <c r="B15956" s="4"/>
    </row>
    <row r="15957" spans="2:2" x14ac:dyDescent="0.3">
      <c r="B15957" s="4"/>
    </row>
    <row r="15958" spans="2:2" x14ac:dyDescent="0.3">
      <c r="B15958" s="4"/>
    </row>
    <row r="15959" spans="2:2" x14ac:dyDescent="0.3">
      <c r="B15959" s="4"/>
    </row>
    <row r="15960" spans="2:2" x14ac:dyDescent="0.3">
      <c r="B15960" s="4"/>
    </row>
    <row r="15961" spans="2:2" x14ac:dyDescent="0.3">
      <c r="B15961" s="4"/>
    </row>
    <row r="15962" spans="2:2" x14ac:dyDescent="0.3">
      <c r="B15962" s="4"/>
    </row>
    <row r="15963" spans="2:2" x14ac:dyDescent="0.3">
      <c r="B15963" s="4"/>
    </row>
    <row r="15964" spans="2:2" x14ac:dyDescent="0.3">
      <c r="B15964" s="4"/>
    </row>
    <row r="15965" spans="2:2" x14ac:dyDescent="0.3">
      <c r="B15965" s="4"/>
    </row>
    <row r="15966" spans="2:2" x14ac:dyDescent="0.3">
      <c r="B15966" s="4"/>
    </row>
    <row r="15967" spans="2:2" x14ac:dyDescent="0.3">
      <c r="B15967" s="4"/>
    </row>
    <row r="15968" spans="2:2" x14ac:dyDescent="0.3">
      <c r="B15968" s="4"/>
    </row>
    <row r="15969" spans="2:2" x14ac:dyDescent="0.3">
      <c r="B15969" s="4"/>
    </row>
    <row r="15970" spans="2:2" x14ac:dyDescent="0.3">
      <c r="B15970" s="4"/>
    </row>
    <row r="15971" spans="2:2" x14ac:dyDescent="0.3">
      <c r="B15971" s="4"/>
    </row>
    <row r="15972" spans="2:2" x14ac:dyDescent="0.3">
      <c r="B15972" s="4"/>
    </row>
    <row r="15973" spans="2:2" x14ac:dyDescent="0.3">
      <c r="B15973" s="4"/>
    </row>
    <row r="15974" spans="2:2" x14ac:dyDescent="0.3">
      <c r="B15974" s="4"/>
    </row>
    <row r="15975" spans="2:2" x14ac:dyDescent="0.3">
      <c r="B15975" s="4"/>
    </row>
    <row r="15976" spans="2:2" x14ac:dyDescent="0.3">
      <c r="B15976" s="4"/>
    </row>
    <row r="15977" spans="2:2" x14ac:dyDescent="0.3">
      <c r="B15977" s="4"/>
    </row>
    <row r="15978" spans="2:2" x14ac:dyDescent="0.3">
      <c r="B15978" s="4"/>
    </row>
    <row r="15979" spans="2:2" x14ac:dyDescent="0.3">
      <c r="B15979" s="4"/>
    </row>
    <row r="15980" spans="2:2" x14ac:dyDescent="0.3">
      <c r="B15980" s="4"/>
    </row>
    <row r="15981" spans="2:2" x14ac:dyDescent="0.3">
      <c r="B15981" s="4"/>
    </row>
    <row r="15982" spans="2:2" x14ac:dyDescent="0.3">
      <c r="B15982" s="4"/>
    </row>
    <row r="15983" spans="2:2" x14ac:dyDescent="0.3">
      <c r="B15983" s="4"/>
    </row>
    <row r="15984" spans="2:2" x14ac:dyDescent="0.3">
      <c r="B15984" s="4"/>
    </row>
    <row r="15985" spans="2:2" x14ac:dyDescent="0.3">
      <c r="B15985" s="4"/>
    </row>
    <row r="15986" spans="2:2" x14ac:dyDescent="0.3">
      <c r="B15986" s="4"/>
    </row>
    <row r="15987" spans="2:2" x14ac:dyDescent="0.3">
      <c r="B15987" s="4"/>
    </row>
    <row r="15988" spans="2:2" x14ac:dyDescent="0.3">
      <c r="B15988" s="4"/>
    </row>
    <row r="15989" spans="2:2" x14ac:dyDescent="0.3">
      <c r="B15989" s="4"/>
    </row>
    <row r="15990" spans="2:2" x14ac:dyDescent="0.3">
      <c r="B15990" s="4"/>
    </row>
    <row r="15991" spans="2:2" x14ac:dyDescent="0.3">
      <c r="B15991" s="4"/>
    </row>
    <row r="15992" spans="2:2" x14ac:dyDescent="0.3">
      <c r="B15992" s="4"/>
    </row>
    <row r="15993" spans="2:2" x14ac:dyDescent="0.3">
      <c r="B15993" s="4"/>
    </row>
    <row r="15994" spans="2:2" x14ac:dyDescent="0.3">
      <c r="B15994" s="4"/>
    </row>
    <row r="15995" spans="2:2" x14ac:dyDescent="0.3">
      <c r="B15995" s="4"/>
    </row>
    <row r="15996" spans="2:2" x14ac:dyDescent="0.3">
      <c r="B15996" s="4"/>
    </row>
    <row r="15997" spans="2:2" x14ac:dyDescent="0.3">
      <c r="B15997" s="4"/>
    </row>
    <row r="15998" spans="2:2" x14ac:dyDescent="0.3">
      <c r="B15998" s="4"/>
    </row>
    <row r="15999" spans="2:2" x14ac:dyDescent="0.3">
      <c r="B15999" s="4"/>
    </row>
    <row r="16000" spans="2:2" x14ac:dyDescent="0.3">
      <c r="B16000" s="4"/>
    </row>
    <row r="16001" spans="2:2" x14ac:dyDescent="0.3">
      <c r="B16001" s="4"/>
    </row>
    <row r="16002" spans="2:2" x14ac:dyDescent="0.3">
      <c r="B16002" s="4"/>
    </row>
    <row r="16003" spans="2:2" x14ac:dyDescent="0.3">
      <c r="B16003" s="4"/>
    </row>
    <row r="16004" spans="2:2" x14ac:dyDescent="0.3">
      <c r="B16004" s="4"/>
    </row>
    <row r="16005" spans="2:2" x14ac:dyDescent="0.3">
      <c r="B16005" s="4"/>
    </row>
    <row r="16006" spans="2:2" x14ac:dyDescent="0.3">
      <c r="B16006" s="4"/>
    </row>
    <row r="16007" spans="2:2" x14ac:dyDescent="0.3">
      <c r="B16007" s="4"/>
    </row>
    <row r="16008" spans="2:2" x14ac:dyDescent="0.3">
      <c r="B16008" s="4"/>
    </row>
    <row r="16009" spans="2:2" x14ac:dyDescent="0.3">
      <c r="B16009" s="4"/>
    </row>
    <row r="16010" spans="2:2" x14ac:dyDescent="0.3">
      <c r="B16010" s="4"/>
    </row>
    <row r="16011" spans="2:2" x14ac:dyDescent="0.3">
      <c r="B16011" s="4"/>
    </row>
    <row r="16012" spans="2:2" x14ac:dyDescent="0.3">
      <c r="B16012" s="4"/>
    </row>
    <row r="16013" spans="2:2" x14ac:dyDescent="0.3">
      <c r="B16013" s="4"/>
    </row>
    <row r="16014" spans="2:2" x14ac:dyDescent="0.3">
      <c r="B16014" s="4"/>
    </row>
    <row r="16015" spans="2:2" x14ac:dyDescent="0.3">
      <c r="B16015" s="4"/>
    </row>
    <row r="16016" spans="2:2" x14ac:dyDescent="0.3">
      <c r="B16016" s="4"/>
    </row>
    <row r="16017" spans="2:2" x14ac:dyDescent="0.3">
      <c r="B16017" s="4"/>
    </row>
    <row r="16018" spans="2:2" x14ac:dyDescent="0.3">
      <c r="B16018" s="4"/>
    </row>
    <row r="16019" spans="2:2" x14ac:dyDescent="0.3">
      <c r="B16019" s="4"/>
    </row>
    <row r="16020" spans="2:2" x14ac:dyDescent="0.3">
      <c r="B16020" s="4"/>
    </row>
    <row r="16021" spans="2:2" x14ac:dyDescent="0.3">
      <c r="B16021" s="4"/>
    </row>
    <row r="16022" spans="2:2" x14ac:dyDescent="0.3">
      <c r="B16022" s="4"/>
    </row>
    <row r="16023" spans="2:2" x14ac:dyDescent="0.3">
      <c r="B16023" s="4"/>
    </row>
    <row r="16024" spans="2:2" x14ac:dyDescent="0.3">
      <c r="B16024" s="4"/>
    </row>
    <row r="16025" spans="2:2" x14ac:dyDescent="0.3">
      <c r="B16025" s="4"/>
    </row>
    <row r="16026" spans="2:2" x14ac:dyDescent="0.3">
      <c r="B16026" s="4"/>
    </row>
    <row r="16027" spans="2:2" x14ac:dyDescent="0.3">
      <c r="B16027" s="4"/>
    </row>
    <row r="16028" spans="2:2" x14ac:dyDescent="0.3">
      <c r="B16028" s="4"/>
    </row>
    <row r="16029" spans="2:2" x14ac:dyDescent="0.3">
      <c r="B16029" s="4"/>
    </row>
    <row r="16030" spans="2:2" x14ac:dyDescent="0.3">
      <c r="B16030" s="4"/>
    </row>
    <row r="16031" spans="2:2" x14ac:dyDescent="0.3">
      <c r="B16031" s="4"/>
    </row>
    <row r="16032" spans="2:2" x14ac:dyDescent="0.3">
      <c r="B16032" s="4"/>
    </row>
    <row r="16033" spans="2:2" x14ac:dyDescent="0.3">
      <c r="B16033" s="4"/>
    </row>
    <row r="16034" spans="2:2" x14ac:dyDescent="0.3">
      <c r="B16034" s="4"/>
    </row>
    <row r="16035" spans="2:2" x14ac:dyDescent="0.3">
      <c r="B16035" s="4"/>
    </row>
    <row r="16036" spans="2:2" x14ac:dyDescent="0.3">
      <c r="B16036" s="4"/>
    </row>
    <row r="16037" spans="2:2" x14ac:dyDescent="0.3">
      <c r="B16037" s="4"/>
    </row>
    <row r="16038" spans="2:2" x14ac:dyDescent="0.3">
      <c r="B16038" s="4"/>
    </row>
    <row r="16039" spans="2:2" x14ac:dyDescent="0.3">
      <c r="B16039" s="4"/>
    </row>
    <row r="16040" spans="2:2" x14ac:dyDescent="0.3">
      <c r="B16040" s="4"/>
    </row>
    <row r="16041" spans="2:2" x14ac:dyDescent="0.3">
      <c r="B16041" s="4"/>
    </row>
    <row r="16042" spans="2:2" x14ac:dyDescent="0.3">
      <c r="B16042" s="4"/>
    </row>
    <row r="16043" spans="2:2" x14ac:dyDescent="0.3">
      <c r="B16043" s="4"/>
    </row>
    <row r="16044" spans="2:2" x14ac:dyDescent="0.3">
      <c r="B16044" s="4"/>
    </row>
    <row r="16045" spans="2:2" x14ac:dyDescent="0.3">
      <c r="B16045" s="4"/>
    </row>
    <row r="16046" spans="2:2" x14ac:dyDescent="0.3">
      <c r="B16046" s="4"/>
    </row>
    <row r="16047" spans="2:2" x14ac:dyDescent="0.3">
      <c r="B16047" s="4"/>
    </row>
    <row r="16048" spans="2:2" x14ac:dyDescent="0.3">
      <c r="B16048" s="4"/>
    </row>
    <row r="16049" spans="2:2" x14ac:dyDescent="0.3">
      <c r="B16049" s="4"/>
    </row>
    <row r="16050" spans="2:2" x14ac:dyDescent="0.3">
      <c r="B16050" s="4"/>
    </row>
    <row r="16051" spans="2:2" x14ac:dyDescent="0.3">
      <c r="B16051" s="4"/>
    </row>
    <row r="16052" spans="2:2" x14ac:dyDescent="0.3">
      <c r="B16052" s="4"/>
    </row>
    <row r="16053" spans="2:2" x14ac:dyDescent="0.3">
      <c r="B16053" s="4"/>
    </row>
    <row r="16054" spans="2:2" x14ac:dyDescent="0.3">
      <c r="B16054" s="4"/>
    </row>
    <row r="16055" spans="2:2" x14ac:dyDescent="0.3">
      <c r="B16055" s="4"/>
    </row>
    <row r="16056" spans="2:2" x14ac:dyDescent="0.3">
      <c r="B16056" s="4"/>
    </row>
    <row r="16057" spans="2:2" x14ac:dyDescent="0.3">
      <c r="B16057" s="4"/>
    </row>
    <row r="16058" spans="2:2" x14ac:dyDescent="0.3">
      <c r="B16058" s="4"/>
    </row>
    <row r="16059" spans="2:2" x14ac:dyDescent="0.3">
      <c r="B16059" s="4"/>
    </row>
    <row r="16060" spans="2:2" x14ac:dyDescent="0.3">
      <c r="B16060" s="4"/>
    </row>
    <row r="16061" spans="2:2" x14ac:dyDescent="0.3">
      <c r="B16061" s="4"/>
    </row>
    <row r="16062" spans="2:2" x14ac:dyDescent="0.3">
      <c r="B16062" s="4"/>
    </row>
    <row r="16063" spans="2:2" x14ac:dyDescent="0.3">
      <c r="B16063" s="4"/>
    </row>
    <row r="16064" spans="2:2" x14ac:dyDescent="0.3">
      <c r="B16064" s="4"/>
    </row>
    <row r="16065" spans="2:2" x14ac:dyDescent="0.3">
      <c r="B16065" s="4"/>
    </row>
    <row r="16066" spans="2:2" x14ac:dyDescent="0.3">
      <c r="B16066" s="4"/>
    </row>
    <row r="16067" spans="2:2" x14ac:dyDescent="0.3">
      <c r="B16067" s="4"/>
    </row>
    <row r="16068" spans="2:2" x14ac:dyDescent="0.3">
      <c r="B16068" s="4"/>
    </row>
    <row r="16069" spans="2:2" x14ac:dyDescent="0.3">
      <c r="B16069" s="4"/>
    </row>
    <row r="16070" spans="2:2" x14ac:dyDescent="0.3">
      <c r="B16070" s="4"/>
    </row>
    <row r="16071" spans="2:2" x14ac:dyDescent="0.3">
      <c r="B16071" s="4"/>
    </row>
    <row r="16072" spans="2:2" x14ac:dyDescent="0.3">
      <c r="B16072" s="4"/>
    </row>
    <row r="16073" spans="2:2" x14ac:dyDescent="0.3">
      <c r="B16073" s="4"/>
    </row>
    <row r="16074" spans="2:2" x14ac:dyDescent="0.3">
      <c r="B16074" s="4"/>
    </row>
    <row r="16075" spans="2:2" x14ac:dyDescent="0.3">
      <c r="B16075" s="4"/>
    </row>
    <row r="16076" spans="2:2" x14ac:dyDescent="0.3">
      <c r="B16076" s="4"/>
    </row>
    <row r="16077" spans="2:2" x14ac:dyDescent="0.3">
      <c r="B16077" s="4"/>
    </row>
    <row r="16078" spans="2:2" x14ac:dyDescent="0.3">
      <c r="B16078" s="4"/>
    </row>
    <row r="16079" spans="2:2" x14ac:dyDescent="0.3">
      <c r="B16079" s="4"/>
    </row>
    <row r="16080" spans="2:2" x14ac:dyDescent="0.3">
      <c r="B16080" s="4"/>
    </row>
    <row r="16081" spans="2:2" x14ac:dyDescent="0.3">
      <c r="B16081" s="4"/>
    </row>
    <row r="16082" spans="2:2" x14ac:dyDescent="0.3">
      <c r="B16082" s="4"/>
    </row>
    <row r="16083" spans="2:2" x14ac:dyDescent="0.3">
      <c r="B16083" s="4"/>
    </row>
    <row r="16084" spans="2:2" x14ac:dyDescent="0.3">
      <c r="B16084" s="4"/>
    </row>
    <row r="16085" spans="2:2" x14ac:dyDescent="0.3">
      <c r="B16085" s="4"/>
    </row>
    <row r="16086" spans="2:2" x14ac:dyDescent="0.3">
      <c r="B16086" s="4"/>
    </row>
    <row r="16087" spans="2:2" x14ac:dyDescent="0.3">
      <c r="B16087" s="4"/>
    </row>
    <row r="16088" spans="2:2" x14ac:dyDescent="0.3">
      <c r="B16088" s="4"/>
    </row>
    <row r="16089" spans="2:2" x14ac:dyDescent="0.3">
      <c r="B16089" s="4"/>
    </row>
    <row r="16090" spans="2:2" x14ac:dyDescent="0.3">
      <c r="B16090" s="4"/>
    </row>
    <row r="16091" spans="2:2" x14ac:dyDescent="0.3">
      <c r="B16091" s="4"/>
    </row>
    <row r="16092" spans="2:2" x14ac:dyDescent="0.3">
      <c r="B16092" s="4"/>
    </row>
    <row r="16093" spans="2:2" x14ac:dyDescent="0.3">
      <c r="B16093" s="4"/>
    </row>
    <row r="16094" spans="2:2" x14ac:dyDescent="0.3">
      <c r="B16094" s="4"/>
    </row>
    <row r="16095" spans="2:2" x14ac:dyDescent="0.3">
      <c r="B16095" s="4"/>
    </row>
    <row r="16096" spans="2:2" x14ac:dyDescent="0.3">
      <c r="B16096" s="4"/>
    </row>
    <row r="16097" spans="2:2" x14ac:dyDescent="0.3">
      <c r="B16097" s="4"/>
    </row>
    <row r="16098" spans="2:2" x14ac:dyDescent="0.3">
      <c r="B16098" s="4"/>
    </row>
    <row r="16099" spans="2:2" x14ac:dyDescent="0.3">
      <c r="B16099" s="4"/>
    </row>
    <row r="16100" spans="2:2" x14ac:dyDescent="0.3">
      <c r="B16100" s="4"/>
    </row>
    <row r="16101" spans="2:2" x14ac:dyDescent="0.3">
      <c r="B16101" s="4"/>
    </row>
    <row r="16102" spans="2:2" x14ac:dyDescent="0.3">
      <c r="B16102" s="4"/>
    </row>
    <row r="16103" spans="2:2" x14ac:dyDescent="0.3">
      <c r="B16103" s="4"/>
    </row>
    <row r="16104" spans="2:2" x14ac:dyDescent="0.3">
      <c r="B16104" s="4"/>
    </row>
    <row r="16105" spans="2:2" x14ac:dyDescent="0.3">
      <c r="B16105" s="4"/>
    </row>
    <row r="16106" spans="2:2" x14ac:dyDescent="0.3">
      <c r="B16106" s="4"/>
    </row>
    <row r="16107" spans="2:2" x14ac:dyDescent="0.3">
      <c r="B16107" s="4"/>
    </row>
    <row r="16108" spans="2:2" x14ac:dyDescent="0.3">
      <c r="B16108" s="4"/>
    </row>
    <row r="16109" spans="2:2" x14ac:dyDescent="0.3">
      <c r="B16109" s="4"/>
    </row>
    <row r="16110" spans="2:2" x14ac:dyDescent="0.3">
      <c r="B16110" s="4"/>
    </row>
    <row r="16111" spans="2:2" x14ac:dyDescent="0.3">
      <c r="B16111" s="4"/>
    </row>
    <row r="16112" spans="2:2" x14ac:dyDescent="0.3">
      <c r="B16112" s="4"/>
    </row>
    <row r="16113" spans="2:2" x14ac:dyDescent="0.3">
      <c r="B16113" s="4"/>
    </row>
    <row r="16114" spans="2:2" x14ac:dyDescent="0.3">
      <c r="B16114" s="4"/>
    </row>
    <row r="16115" spans="2:2" x14ac:dyDescent="0.3">
      <c r="B16115" s="4"/>
    </row>
    <row r="16116" spans="2:2" x14ac:dyDescent="0.3">
      <c r="B16116" s="4"/>
    </row>
    <row r="16117" spans="2:2" x14ac:dyDescent="0.3">
      <c r="B16117" s="4"/>
    </row>
    <row r="16118" spans="2:2" x14ac:dyDescent="0.3">
      <c r="B16118" s="4"/>
    </row>
    <row r="16119" spans="2:2" x14ac:dyDescent="0.3">
      <c r="B16119" s="4"/>
    </row>
    <row r="16120" spans="2:2" x14ac:dyDescent="0.3">
      <c r="B16120" s="4"/>
    </row>
    <row r="16121" spans="2:2" x14ac:dyDescent="0.3">
      <c r="B16121" s="4"/>
    </row>
    <row r="16122" spans="2:2" x14ac:dyDescent="0.3">
      <c r="B16122" s="4"/>
    </row>
    <row r="16123" spans="2:2" x14ac:dyDescent="0.3">
      <c r="B16123" s="4"/>
    </row>
    <row r="16124" spans="2:2" x14ac:dyDescent="0.3">
      <c r="B16124" s="4"/>
    </row>
    <row r="16125" spans="2:2" x14ac:dyDescent="0.3">
      <c r="B16125" s="4"/>
    </row>
    <row r="16126" spans="2:2" x14ac:dyDescent="0.3">
      <c r="B16126" s="4"/>
    </row>
    <row r="16127" spans="2:2" x14ac:dyDescent="0.3">
      <c r="B16127" s="4"/>
    </row>
    <row r="16128" spans="2:2" x14ac:dyDescent="0.3">
      <c r="B16128" s="4"/>
    </row>
    <row r="16129" spans="2:2" x14ac:dyDescent="0.3">
      <c r="B16129" s="4"/>
    </row>
    <row r="16130" spans="2:2" x14ac:dyDescent="0.3">
      <c r="B16130" s="4"/>
    </row>
    <row r="16131" spans="2:2" x14ac:dyDescent="0.3">
      <c r="B16131" s="4"/>
    </row>
    <row r="16132" spans="2:2" x14ac:dyDescent="0.3">
      <c r="B16132" s="4"/>
    </row>
    <row r="16133" spans="2:2" x14ac:dyDescent="0.3">
      <c r="B16133" s="4"/>
    </row>
    <row r="16134" spans="2:2" x14ac:dyDescent="0.3">
      <c r="B16134" s="4"/>
    </row>
    <row r="16135" spans="2:2" x14ac:dyDescent="0.3">
      <c r="B16135" s="4"/>
    </row>
    <row r="16136" spans="2:2" x14ac:dyDescent="0.3">
      <c r="B16136" s="4"/>
    </row>
    <row r="16137" spans="2:2" x14ac:dyDescent="0.3">
      <c r="B16137" s="4"/>
    </row>
    <row r="16138" spans="2:2" x14ac:dyDescent="0.3">
      <c r="B16138" s="4"/>
    </row>
    <row r="16139" spans="2:2" x14ac:dyDescent="0.3">
      <c r="B16139" s="4"/>
    </row>
    <row r="16140" spans="2:2" x14ac:dyDescent="0.3">
      <c r="B16140" s="4"/>
    </row>
    <row r="16141" spans="2:2" x14ac:dyDescent="0.3">
      <c r="B16141" s="4"/>
    </row>
    <row r="16142" spans="2:2" x14ac:dyDescent="0.3">
      <c r="B16142" s="4"/>
    </row>
    <row r="16143" spans="2:2" x14ac:dyDescent="0.3">
      <c r="B16143" s="4"/>
    </row>
    <row r="16144" spans="2:2" x14ac:dyDescent="0.3">
      <c r="B16144" s="4"/>
    </row>
    <row r="16145" spans="2:2" x14ac:dyDescent="0.3">
      <c r="B16145" s="4"/>
    </row>
    <row r="16146" spans="2:2" x14ac:dyDescent="0.3">
      <c r="B16146" s="4"/>
    </row>
    <row r="16147" spans="2:2" x14ac:dyDescent="0.3">
      <c r="B16147" s="4"/>
    </row>
    <row r="16148" spans="2:2" x14ac:dyDescent="0.3">
      <c r="B16148" s="4"/>
    </row>
    <row r="16149" spans="2:2" x14ac:dyDescent="0.3">
      <c r="B16149" s="4"/>
    </row>
    <row r="16150" spans="2:2" x14ac:dyDescent="0.3">
      <c r="B16150" s="4"/>
    </row>
    <row r="16151" spans="2:2" x14ac:dyDescent="0.3">
      <c r="B16151" s="4"/>
    </row>
    <row r="16152" spans="2:2" x14ac:dyDescent="0.3">
      <c r="B16152" s="4"/>
    </row>
    <row r="16153" spans="2:2" x14ac:dyDescent="0.3">
      <c r="B16153" s="4"/>
    </row>
    <row r="16154" spans="2:2" x14ac:dyDescent="0.3">
      <c r="B16154" s="4"/>
    </row>
    <row r="16155" spans="2:2" x14ac:dyDescent="0.3">
      <c r="B16155" s="4"/>
    </row>
    <row r="16156" spans="2:2" x14ac:dyDescent="0.3">
      <c r="B16156" s="4"/>
    </row>
    <row r="16157" spans="2:2" x14ac:dyDescent="0.3">
      <c r="B16157" s="4"/>
    </row>
    <row r="16158" spans="2:2" x14ac:dyDescent="0.3">
      <c r="B16158" s="4"/>
    </row>
    <row r="16159" spans="2:2" x14ac:dyDescent="0.3">
      <c r="B16159" s="4"/>
    </row>
    <row r="16160" spans="2:2" x14ac:dyDescent="0.3">
      <c r="B16160" s="4"/>
    </row>
    <row r="16161" spans="2:2" x14ac:dyDescent="0.3">
      <c r="B16161" s="4"/>
    </row>
    <row r="16162" spans="2:2" x14ac:dyDescent="0.3">
      <c r="B16162" s="4"/>
    </row>
    <row r="16163" spans="2:2" x14ac:dyDescent="0.3">
      <c r="B16163" s="4"/>
    </row>
    <row r="16164" spans="2:2" x14ac:dyDescent="0.3">
      <c r="B16164" s="4"/>
    </row>
    <row r="16165" spans="2:2" x14ac:dyDescent="0.3">
      <c r="B16165" s="4"/>
    </row>
    <row r="16166" spans="2:2" x14ac:dyDescent="0.3">
      <c r="B16166" s="4"/>
    </row>
    <row r="16167" spans="2:2" x14ac:dyDescent="0.3">
      <c r="B16167" s="4"/>
    </row>
    <row r="16168" spans="2:2" x14ac:dyDescent="0.3">
      <c r="B16168" s="4"/>
    </row>
    <row r="16169" spans="2:2" x14ac:dyDescent="0.3">
      <c r="B16169" s="4"/>
    </row>
    <row r="16170" spans="2:2" x14ac:dyDescent="0.3">
      <c r="B16170" s="4"/>
    </row>
    <row r="16171" spans="2:2" x14ac:dyDescent="0.3">
      <c r="B16171" s="4"/>
    </row>
    <row r="16172" spans="2:2" x14ac:dyDescent="0.3">
      <c r="B16172" s="4"/>
    </row>
    <row r="16173" spans="2:2" x14ac:dyDescent="0.3">
      <c r="B16173" s="4"/>
    </row>
    <row r="16174" spans="2:2" x14ac:dyDescent="0.3">
      <c r="B16174" s="4"/>
    </row>
    <row r="16175" spans="2:2" x14ac:dyDescent="0.3">
      <c r="B16175" s="4"/>
    </row>
    <row r="16176" spans="2:2" x14ac:dyDescent="0.3">
      <c r="B16176" s="4"/>
    </row>
    <row r="16177" spans="2:2" x14ac:dyDescent="0.3">
      <c r="B16177" s="4"/>
    </row>
    <row r="16178" spans="2:2" x14ac:dyDescent="0.3">
      <c r="B16178" s="4"/>
    </row>
    <row r="16179" spans="2:2" x14ac:dyDescent="0.3">
      <c r="B16179" s="4"/>
    </row>
    <row r="16180" spans="2:2" x14ac:dyDescent="0.3">
      <c r="B16180" s="4"/>
    </row>
    <row r="16181" spans="2:2" x14ac:dyDescent="0.3">
      <c r="B16181" s="4"/>
    </row>
    <row r="16182" spans="2:2" x14ac:dyDescent="0.3">
      <c r="B16182" s="4"/>
    </row>
    <row r="16183" spans="2:2" x14ac:dyDescent="0.3">
      <c r="B16183" s="4"/>
    </row>
    <row r="16184" spans="2:2" x14ac:dyDescent="0.3">
      <c r="B16184" s="4"/>
    </row>
    <row r="16185" spans="2:2" x14ac:dyDescent="0.3">
      <c r="B16185" s="4"/>
    </row>
    <row r="16186" spans="2:2" x14ac:dyDescent="0.3">
      <c r="B16186" s="4"/>
    </row>
    <row r="16187" spans="2:2" x14ac:dyDescent="0.3">
      <c r="B16187" s="4"/>
    </row>
    <row r="16188" spans="2:2" x14ac:dyDescent="0.3">
      <c r="B16188" s="4"/>
    </row>
    <row r="16189" spans="2:2" x14ac:dyDescent="0.3">
      <c r="B16189" s="4"/>
    </row>
    <row r="16190" spans="2:2" x14ac:dyDescent="0.3">
      <c r="B16190" s="4"/>
    </row>
    <row r="16191" spans="2:2" x14ac:dyDescent="0.3">
      <c r="B16191" s="4"/>
    </row>
    <row r="16192" spans="2:2" x14ac:dyDescent="0.3">
      <c r="B16192" s="4"/>
    </row>
    <row r="16193" spans="2:2" x14ac:dyDescent="0.3">
      <c r="B16193" s="4"/>
    </row>
    <row r="16194" spans="2:2" x14ac:dyDescent="0.3">
      <c r="B16194" s="4"/>
    </row>
    <row r="16195" spans="2:2" x14ac:dyDescent="0.3">
      <c r="B16195" s="4"/>
    </row>
    <row r="16196" spans="2:2" x14ac:dyDescent="0.3">
      <c r="B16196" s="4"/>
    </row>
    <row r="16197" spans="2:2" x14ac:dyDescent="0.3">
      <c r="B16197" s="4"/>
    </row>
    <row r="16198" spans="2:2" x14ac:dyDescent="0.3">
      <c r="B16198" s="4"/>
    </row>
    <row r="16199" spans="2:2" x14ac:dyDescent="0.3">
      <c r="B16199" s="4"/>
    </row>
    <row r="16200" spans="2:2" x14ac:dyDescent="0.3">
      <c r="B16200" s="4"/>
    </row>
    <row r="16201" spans="2:2" x14ac:dyDescent="0.3">
      <c r="B16201" s="4"/>
    </row>
    <row r="16202" spans="2:2" x14ac:dyDescent="0.3">
      <c r="B16202" s="4"/>
    </row>
    <row r="16203" spans="2:2" x14ac:dyDescent="0.3">
      <c r="B16203" s="4"/>
    </row>
    <row r="16204" spans="2:2" x14ac:dyDescent="0.3">
      <c r="B16204" s="4"/>
    </row>
    <row r="16205" spans="2:2" x14ac:dyDescent="0.3">
      <c r="B16205" s="4"/>
    </row>
    <row r="16206" spans="2:2" x14ac:dyDescent="0.3">
      <c r="B16206" s="4"/>
    </row>
    <row r="16207" spans="2:2" x14ac:dyDescent="0.3">
      <c r="B16207" s="4"/>
    </row>
    <row r="16208" spans="2:2" x14ac:dyDescent="0.3">
      <c r="B16208" s="4"/>
    </row>
    <row r="16209" spans="2:2" x14ac:dyDescent="0.3">
      <c r="B16209" s="4"/>
    </row>
    <row r="16210" spans="2:2" x14ac:dyDescent="0.3">
      <c r="B16210" s="4"/>
    </row>
    <row r="16211" spans="2:2" x14ac:dyDescent="0.3">
      <c r="B16211" s="4"/>
    </row>
    <row r="16212" spans="2:2" x14ac:dyDescent="0.3">
      <c r="B16212" s="4"/>
    </row>
    <row r="16213" spans="2:2" x14ac:dyDescent="0.3">
      <c r="B16213" s="4"/>
    </row>
    <row r="16214" spans="2:2" x14ac:dyDescent="0.3">
      <c r="B16214" s="4"/>
    </row>
    <row r="16215" spans="2:2" x14ac:dyDescent="0.3">
      <c r="B16215" s="4"/>
    </row>
    <row r="16216" spans="2:2" x14ac:dyDescent="0.3">
      <c r="B16216" s="4"/>
    </row>
    <row r="16217" spans="2:2" x14ac:dyDescent="0.3">
      <c r="B16217" s="4"/>
    </row>
    <row r="16218" spans="2:2" x14ac:dyDescent="0.3">
      <c r="B16218" s="4"/>
    </row>
    <row r="16219" spans="2:2" x14ac:dyDescent="0.3">
      <c r="B16219" s="4"/>
    </row>
    <row r="16220" spans="2:2" x14ac:dyDescent="0.3">
      <c r="B16220" s="4"/>
    </row>
    <row r="16221" spans="2:2" x14ac:dyDescent="0.3">
      <c r="B16221" s="4"/>
    </row>
    <row r="16222" spans="2:2" x14ac:dyDescent="0.3">
      <c r="B16222" s="4"/>
    </row>
    <row r="16223" spans="2:2" x14ac:dyDescent="0.3">
      <c r="B16223" s="4"/>
    </row>
    <row r="16224" spans="2:2" x14ac:dyDescent="0.3">
      <c r="B16224" s="4"/>
    </row>
    <row r="16225" spans="2:2" x14ac:dyDescent="0.3">
      <c r="B16225" s="4"/>
    </row>
    <row r="16226" spans="2:2" x14ac:dyDescent="0.3">
      <c r="B16226" s="4"/>
    </row>
    <row r="16227" spans="2:2" x14ac:dyDescent="0.3">
      <c r="B16227" s="4"/>
    </row>
    <row r="16228" spans="2:2" x14ac:dyDescent="0.3">
      <c r="B16228" s="4"/>
    </row>
    <row r="16229" spans="2:2" x14ac:dyDescent="0.3">
      <c r="B16229" s="4"/>
    </row>
    <row r="16230" spans="2:2" x14ac:dyDescent="0.3">
      <c r="B16230" s="4"/>
    </row>
    <row r="16231" spans="2:2" x14ac:dyDescent="0.3">
      <c r="B16231" s="4"/>
    </row>
    <row r="16232" spans="2:2" x14ac:dyDescent="0.3">
      <c r="B16232" s="4"/>
    </row>
    <row r="16233" spans="2:2" x14ac:dyDescent="0.3">
      <c r="B16233" s="4"/>
    </row>
    <row r="16234" spans="2:2" x14ac:dyDescent="0.3">
      <c r="B16234" s="4"/>
    </row>
    <row r="16235" spans="2:2" x14ac:dyDescent="0.3">
      <c r="B16235" s="4"/>
    </row>
    <row r="16236" spans="2:2" x14ac:dyDescent="0.3">
      <c r="B16236" s="4"/>
    </row>
    <row r="16237" spans="2:2" x14ac:dyDescent="0.3">
      <c r="B16237" s="4"/>
    </row>
    <row r="16238" spans="2:2" x14ac:dyDescent="0.3">
      <c r="B16238" s="4"/>
    </row>
    <row r="16239" spans="2:2" x14ac:dyDescent="0.3">
      <c r="B16239" s="4"/>
    </row>
    <row r="16240" spans="2:2" x14ac:dyDescent="0.3">
      <c r="B16240" s="4"/>
    </row>
    <row r="16241" spans="2:2" x14ac:dyDescent="0.3">
      <c r="B16241" s="4"/>
    </row>
    <row r="16242" spans="2:2" x14ac:dyDescent="0.3">
      <c r="B16242" s="4"/>
    </row>
    <row r="16243" spans="2:2" x14ac:dyDescent="0.3">
      <c r="B16243" s="4"/>
    </row>
    <row r="16244" spans="2:2" x14ac:dyDescent="0.3">
      <c r="B16244" s="4"/>
    </row>
    <row r="16245" spans="2:2" x14ac:dyDescent="0.3">
      <c r="B16245" s="4"/>
    </row>
    <row r="16246" spans="2:2" x14ac:dyDescent="0.3">
      <c r="B16246" s="4"/>
    </row>
    <row r="16247" spans="2:2" x14ac:dyDescent="0.3">
      <c r="B16247" s="4"/>
    </row>
    <row r="16248" spans="2:2" x14ac:dyDescent="0.3">
      <c r="B16248" s="4"/>
    </row>
    <row r="16249" spans="2:2" x14ac:dyDescent="0.3">
      <c r="B16249" s="4"/>
    </row>
    <row r="16250" spans="2:2" x14ac:dyDescent="0.3">
      <c r="B16250" s="4"/>
    </row>
    <row r="16251" spans="2:2" x14ac:dyDescent="0.3">
      <c r="B16251" s="4"/>
    </row>
    <row r="16252" spans="2:2" x14ac:dyDescent="0.3">
      <c r="B16252" s="4"/>
    </row>
    <row r="16253" spans="2:2" x14ac:dyDescent="0.3">
      <c r="B16253" s="4"/>
    </row>
    <row r="16254" spans="2:2" x14ac:dyDescent="0.3">
      <c r="B16254" s="4"/>
    </row>
    <row r="16255" spans="2:2" x14ac:dyDescent="0.3">
      <c r="B16255" s="4"/>
    </row>
    <row r="16256" spans="2:2" x14ac:dyDescent="0.3">
      <c r="B16256" s="4"/>
    </row>
    <row r="16257" spans="2:2" x14ac:dyDescent="0.3">
      <c r="B16257" s="4"/>
    </row>
    <row r="16258" spans="2:2" x14ac:dyDescent="0.3">
      <c r="B16258" s="4"/>
    </row>
    <row r="16259" spans="2:2" x14ac:dyDescent="0.3">
      <c r="B16259" s="4"/>
    </row>
    <row r="16260" spans="2:2" x14ac:dyDescent="0.3">
      <c r="B16260" s="4"/>
    </row>
    <row r="16261" spans="2:2" x14ac:dyDescent="0.3">
      <c r="B16261" s="4"/>
    </row>
    <row r="16262" spans="2:2" x14ac:dyDescent="0.3">
      <c r="B16262" s="4"/>
    </row>
    <row r="16263" spans="2:2" x14ac:dyDescent="0.3">
      <c r="B16263" s="4"/>
    </row>
    <row r="16264" spans="2:2" x14ac:dyDescent="0.3">
      <c r="B16264" s="4"/>
    </row>
    <row r="16265" spans="2:2" x14ac:dyDescent="0.3">
      <c r="B16265" s="4"/>
    </row>
    <row r="16266" spans="2:2" x14ac:dyDescent="0.3">
      <c r="B16266" s="4"/>
    </row>
    <row r="16267" spans="2:2" x14ac:dyDescent="0.3">
      <c r="B16267" s="4"/>
    </row>
    <row r="16268" spans="2:2" x14ac:dyDescent="0.3">
      <c r="B16268" s="4"/>
    </row>
    <row r="16269" spans="2:2" x14ac:dyDescent="0.3">
      <c r="B16269" s="4"/>
    </row>
    <row r="16270" spans="2:2" x14ac:dyDescent="0.3">
      <c r="B16270" s="4"/>
    </row>
    <row r="16271" spans="2:2" x14ac:dyDescent="0.3">
      <c r="B16271" s="4"/>
    </row>
    <row r="16272" spans="2:2" x14ac:dyDescent="0.3">
      <c r="B16272" s="4"/>
    </row>
    <row r="16273" spans="2:2" x14ac:dyDescent="0.3">
      <c r="B16273" s="4"/>
    </row>
    <row r="16274" spans="2:2" x14ac:dyDescent="0.3">
      <c r="B16274" s="4"/>
    </row>
    <row r="16275" spans="2:2" x14ac:dyDescent="0.3">
      <c r="B16275" s="4"/>
    </row>
    <row r="16276" spans="2:2" x14ac:dyDescent="0.3">
      <c r="B16276" s="4"/>
    </row>
    <row r="16277" spans="2:2" x14ac:dyDescent="0.3">
      <c r="B16277" s="4"/>
    </row>
    <row r="16278" spans="2:2" x14ac:dyDescent="0.3">
      <c r="B16278" s="4"/>
    </row>
    <row r="16279" spans="2:2" x14ac:dyDescent="0.3">
      <c r="B16279" s="4"/>
    </row>
    <row r="16280" spans="2:2" x14ac:dyDescent="0.3">
      <c r="B16280" s="4"/>
    </row>
    <row r="16281" spans="2:2" x14ac:dyDescent="0.3">
      <c r="B16281" s="4"/>
    </row>
    <row r="16282" spans="2:2" x14ac:dyDescent="0.3">
      <c r="B16282" s="4"/>
    </row>
    <row r="16283" spans="2:2" x14ac:dyDescent="0.3">
      <c r="B16283" s="4"/>
    </row>
    <row r="16284" spans="2:2" x14ac:dyDescent="0.3">
      <c r="B16284" s="4"/>
    </row>
    <row r="16285" spans="2:2" x14ac:dyDescent="0.3">
      <c r="B16285" s="4"/>
    </row>
    <row r="16286" spans="2:2" x14ac:dyDescent="0.3">
      <c r="B16286" s="4"/>
    </row>
    <row r="16287" spans="2:2" x14ac:dyDescent="0.3">
      <c r="B16287" s="4"/>
    </row>
    <row r="16288" spans="2:2" x14ac:dyDescent="0.3">
      <c r="B16288" s="4"/>
    </row>
    <row r="16289" spans="2:2" x14ac:dyDescent="0.3">
      <c r="B16289" s="4"/>
    </row>
    <row r="16290" spans="2:2" x14ac:dyDescent="0.3">
      <c r="B16290" s="4"/>
    </row>
    <row r="16291" spans="2:2" x14ac:dyDescent="0.3">
      <c r="B16291" s="4"/>
    </row>
    <row r="16292" spans="2:2" x14ac:dyDescent="0.3">
      <c r="B16292" s="4"/>
    </row>
    <row r="16293" spans="2:2" x14ac:dyDescent="0.3">
      <c r="B16293" s="4"/>
    </row>
    <row r="16294" spans="2:2" x14ac:dyDescent="0.3">
      <c r="B16294" s="4"/>
    </row>
    <row r="16295" spans="2:2" x14ac:dyDescent="0.3">
      <c r="B16295" s="4"/>
    </row>
    <row r="16296" spans="2:2" x14ac:dyDescent="0.3">
      <c r="B16296" s="4"/>
    </row>
    <row r="16297" spans="2:2" x14ac:dyDescent="0.3">
      <c r="B16297" s="4"/>
    </row>
    <row r="16298" spans="2:2" x14ac:dyDescent="0.3">
      <c r="B16298" s="4"/>
    </row>
    <row r="16299" spans="2:2" x14ac:dyDescent="0.3">
      <c r="B16299" s="4"/>
    </row>
    <row r="16300" spans="2:2" x14ac:dyDescent="0.3">
      <c r="B16300" s="4"/>
    </row>
    <row r="16301" spans="2:2" x14ac:dyDescent="0.3">
      <c r="B16301" s="4"/>
    </row>
    <row r="16302" spans="2:2" x14ac:dyDescent="0.3">
      <c r="B16302" s="4"/>
    </row>
    <row r="16303" spans="2:2" x14ac:dyDescent="0.3">
      <c r="B16303" s="4"/>
    </row>
    <row r="16304" spans="2:2" x14ac:dyDescent="0.3">
      <c r="B16304" s="4"/>
    </row>
    <row r="16305" spans="2:2" x14ac:dyDescent="0.3">
      <c r="B16305" s="4"/>
    </row>
    <row r="16306" spans="2:2" x14ac:dyDescent="0.3">
      <c r="B16306" s="4"/>
    </row>
    <row r="16307" spans="2:2" x14ac:dyDescent="0.3">
      <c r="B16307" s="4"/>
    </row>
    <row r="16308" spans="2:2" x14ac:dyDescent="0.3">
      <c r="B16308" s="4"/>
    </row>
    <row r="16309" spans="2:2" x14ac:dyDescent="0.3">
      <c r="B16309" s="4"/>
    </row>
    <row r="16310" spans="2:2" x14ac:dyDescent="0.3">
      <c r="B16310" s="4"/>
    </row>
    <row r="16311" spans="2:2" x14ac:dyDescent="0.3">
      <c r="B16311" s="4"/>
    </row>
    <row r="16312" spans="2:2" x14ac:dyDescent="0.3">
      <c r="B16312" s="4"/>
    </row>
    <row r="16313" spans="2:2" x14ac:dyDescent="0.3">
      <c r="B16313" s="4"/>
    </row>
    <row r="16314" spans="2:2" x14ac:dyDescent="0.3">
      <c r="B16314" s="4"/>
    </row>
    <row r="16315" spans="2:2" x14ac:dyDescent="0.3">
      <c r="B16315" s="4"/>
    </row>
    <row r="16316" spans="2:2" x14ac:dyDescent="0.3">
      <c r="B16316" s="4"/>
    </row>
    <row r="16317" spans="2:2" x14ac:dyDescent="0.3">
      <c r="B16317" s="4"/>
    </row>
    <row r="16318" spans="2:2" x14ac:dyDescent="0.3">
      <c r="B16318" s="4"/>
    </row>
    <row r="16319" spans="2:2" x14ac:dyDescent="0.3">
      <c r="B16319" s="4"/>
    </row>
    <row r="16320" spans="2:2" x14ac:dyDescent="0.3">
      <c r="B16320" s="4"/>
    </row>
    <row r="16321" spans="2:2" x14ac:dyDescent="0.3">
      <c r="B16321" s="4"/>
    </row>
    <row r="16322" spans="2:2" x14ac:dyDescent="0.3">
      <c r="B16322" s="4"/>
    </row>
    <row r="16323" spans="2:2" x14ac:dyDescent="0.3">
      <c r="B16323" s="4"/>
    </row>
    <row r="16324" spans="2:2" x14ac:dyDescent="0.3">
      <c r="B16324" s="4"/>
    </row>
    <row r="16325" spans="2:2" x14ac:dyDescent="0.3">
      <c r="B16325" s="4"/>
    </row>
    <row r="16326" spans="2:2" x14ac:dyDescent="0.3">
      <c r="B16326" s="4"/>
    </row>
    <row r="16327" spans="2:2" x14ac:dyDescent="0.3">
      <c r="B16327" s="4"/>
    </row>
    <row r="16328" spans="2:2" x14ac:dyDescent="0.3">
      <c r="B16328" s="4"/>
    </row>
    <row r="16329" spans="2:2" x14ac:dyDescent="0.3">
      <c r="B16329" s="4"/>
    </row>
    <row r="16330" spans="2:2" x14ac:dyDescent="0.3">
      <c r="B16330" s="4"/>
    </row>
    <row r="16331" spans="2:2" x14ac:dyDescent="0.3">
      <c r="B16331" s="4"/>
    </row>
    <row r="16332" spans="2:2" x14ac:dyDescent="0.3">
      <c r="B16332" s="4"/>
    </row>
    <row r="16333" spans="2:2" x14ac:dyDescent="0.3">
      <c r="B16333" s="4"/>
    </row>
    <row r="16334" spans="2:2" x14ac:dyDescent="0.3">
      <c r="B16334" s="4"/>
    </row>
    <row r="16335" spans="2:2" x14ac:dyDescent="0.3">
      <c r="B16335" s="4"/>
    </row>
    <row r="16336" spans="2:2" x14ac:dyDescent="0.3">
      <c r="B16336" s="4"/>
    </row>
    <row r="16337" spans="2:2" x14ac:dyDescent="0.3">
      <c r="B16337" s="4"/>
    </row>
    <row r="16338" spans="2:2" x14ac:dyDescent="0.3">
      <c r="B16338" s="4"/>
    </row>
    <row r="16339" spans="2:2" x14ac:dyDescent="0.3">
      <c r="B16339" s="4"/>
    </row>
    <row r="16340" spans="2:2" x14ac:dyDescent="0.3">
      <c r="B16340" s="4"/>
    </row>
    <row r="16341" spans="2:2" x14ac:dyDescent="0.3">
      <c r="B16341" s="4"/>
    </row>
    <row r="16342" spans="2:2" x14ac:dyDescent="0.3">
      <c r="B16342" s="4"/>
    </row>
    <row r="16343" spans="2:2" x14ac:dyDescent="0.3">
      <c r="B16343" s="4"/>
    </row>
    <row r="16344" spans="2:2" x14ac:dyDescent="0.3">
      <c r="B16344" s="4"/>
    </row>
    <row r="16345" spans="2:2" x14ac:dyDescent="0.3">
      <c r="B16345" s="4"/>
    </row>
    <row r="16346" spans="2:2" x14ac:dyDescent="0.3">
      <c r="B16346" s="4"/>
    </row>
    <row r="16347" spans="2:2" x14ac:dyDescent="0.3">
      <c r="B16347" s="4"/>
    </row>
    <row r="16348" spans="2:2" x14ac:dyDescent="0.3">
      <c r="B16348" s="4"/>
    </row>
    <row r="16349" spans="2:2" x14ac:dyDescent="0.3">
      <c r="B16349" s="4"/>
    </row>
    <row r="16350" spans="2:2" x14ac:dyDescent="0.3">
      <c r="B16350" s="4"/>
    </row>
    <row r="16351" spans="2:2" x14ac:dyDescent="0.3">
      <c r="B16351" s="4"/>
    </row>
    <row r="16352" spans="2:2" x14ac:dyDescent="0.3">
      <c r="B16352" s="4"/>
    </row>
    <row r="16353" spans="2:2" x14ac:dyDescent="0.3">
      <c r="B16353" s="4"/>
    </row>
    <row r="16354" spans="2:2" x14ac:dyDescent="0.3">
      <c r="B16354" s="4"/>
    </row>
    <row r="16355" spans="2:2" x14ac:dyDescent="0.3">
      <c r="B16355" s="4"/>
    </row>
    <row r="16356" spans="2:2" x14ac:dyDescent="0.3">
      <c r="B16356" s="4"/>
    </row>
    <row r="16357" spans="2:2" x14ac:dyDescent="0.3">
      <c r="B16357" s="4"/>
    </row>
    <row r="16358" spans="2:2" x14ac:dyDescent="0.3">
      <c r="B16358" s="4"/>
    </row>
    <row r="16359" spans="2:2" x14ac:dyDescent="0.3">
      <c r="B16359" s="4"/>
    </row>
    <row r="16360" spans="2:2" x14ac:dyDescent="0.3">
      <c r="B16360" s="4"/>
    </row>
    <row r="16361" spans="2:2" x14ac:dyDescent="0.3">
      <c r="B16361" s="4"/>
    </row>
    <row r="16362" spans="2:2" x14ac:dyDescent="0.3">
      <c r="B16362" s="4"/>
    </row>
    <row r="16363" spans="2:2" x14ac:dyDescent="0.3">
      <c r="B16363" s="4"/>
    </row>
    <row r="16364" spans="2:2" x14ac:dyDescent="0.3">
      <c r="B16364" s="4"/>
    </row>
    <row r="16365" spans="2:2" x14ac:dyDescent="0.3">
      <c r="B16365" s="4"/>
    </row>
    <row r="16366" spans="2:2" x14ac:dyDescent="0.3">
      <c r="B16366" s="4"/>
    </row>
    <row r="16367" spans="2:2" x14ac:dyDescent="0.3">
      <c r="B16367" s="4"/>
    </row>
    <row r="16368" spans="2:2" x14ac:dyDescent="0.3">
      <c r="B16368" s="4"/>
    </row>
    <row r="16369" spans="2:2" x14ac:dyDescent="0.3">
      <c r="B16369" s="4"/>
    </row>
    <row r="16370" spans="2:2" x14ac:dyDescent="0.3">
      <c r="B16370" s="4"/>
    </row>
    <row r="16371" spans="2:2" x14ac:dyDescent="0.3">
      <c r="B16371" s="4"/>
    </row>
    <row r="16372" spans="2:2" x14ac:dyDescent="0.3">
      <c r="B16372" s="4"/>
    </row>
    <row r="16373" spans="2:2" x14ac:dyDescent="0.3">
      <c r="B16373" s="4"/>
    </row>
    <row r="16374" spans="2:2" x14ac:dyDescent="0.3">
      <c r="B16374" s="4"/>
    </row>
    <row r="16375" spans="2:2" x14ac:dyDescent="0.3">
      <c r="B16375" s="4"/>
    </row>
    <row r="16376" spans="2:2" x14ac:dyDescent="0.3">
      <c r="B16376" s="4"/>
    </row>
    <row r="16377" spans="2:2" x14ac:dyDescent="0.3">
      <c r="B16377" s="4"/>
    </row>
    <row r="16378" spans="2:2" x14ac:dyDescent="0.3">
      <c r="B16378" s="4"/>
    </row>
    <row r="16379" spans="2:2" x14ac:dyDescent="0.3">
      <c r="B16379" s="4"/>
    </row>
    <row r="16380" spans="2:2" x14ac:dyDescent="0.3">
      <c r="B16380" s="4"/>
    </row>
    <row r="16381" spans="2:2" x14ac:dyDescent="0.3">
      <c r="B16381" s="4"/>
    </row>
    <row r="16382" spans="2:2" x14ac:dyDescent="0.3">
      <c r="B16382" s="4"/>
    </row>
    <row r="16383" spans="2:2" x14ac:dyDescent="0.3">
      <c r="B16383" s="4"/>
    </row>
    <row r="16384" spans="2:2" x14ac:dyDescent="0.3">
      <c r="B16384" s="4"/>
    </row>
    <row r="16385" spans="2:2" x14ac:dyDescent="0.3">
      <c r="B16385" s="4"/>
    </row>
    <row r="16386" spans="2:2" x14ac:dyDescent="0.3">
      <c r="B16386" s="4"/>
    </row>
    <row r="16387" spans="2:2" x14ac:dyDescent="0.3">
      <c r="B16387" s="4"/>
    </row>
    <row r="16388" spans="2:2" x14ac:dyDescent="0.3">
      <c r="B16388" s="4"/>
    </row>
    <row r="16389" spans="2:2" x14ac:dyDescent="0.3">
      <c r="B16389" s="4"/>
    </row>
    <row r="16390" spans="2:2" x14ac:dyDescent="0.3">
      <c r="B16390" s="4"/>
    </row>
    <row r="16391" spans="2:2" x14ac:dyDescent="0.3">
      <c r="B16391" s="4"/>
    </row>
    <row r="16392" spans="2:2" x14ac:dyDescent="0.3">
      <c r="B16392" s="4"/>
    </row>
    <row r="16393" spans="2:2" x14ac:dyDescent="0.3">
      <c r="B16393" s="4"/>
    </row>
    <row r="16394" spans="2:2" x14ac:dyDescent="0.3">
      <c r="B16394" s="4"/>
    </row>
    <row r="16395" spans="2:2" x14ac:dyDescent="0.3">
      <c r="B16395" s="4"/>
    </row>
    <row r="16396" spans="2:2" x14ac:dyDescent="0.3">
      <c r="B16396" s="4"/>
    </row>
    <row r="16397" spans="2:2" x14ac:dyDescent="0.3">
      <c r="B16397" s="4"/>
    </row>
    <row r="16398" spans="2:2" x14ac:dyDescent="0.3">
      <c r="B16398" s="4"/>
    </row>
    <row r="16399" spans="2:2" x14ac:dyDescent="0.3">
      <c r="B16399" s="4"/>
    </row>
    <row r="16400" spans="2:2" x14ac:dyDescent="0.3">
      <c r="B16400" s="4"/>
    </row>
    <row r="16401" spans="2:2" x14ac:dyDescent="0.3">
      <c r="B16401" s="4"/>
    </row>
    <row r="16402" spans="2:2" x14ac:dyDescent="0.3">
      <c r="B16402" s="4"/>
    </row>
    <row r="16403" spans="2:2" x14ac:dyDescent="0.3">
      <c r="B16403" s="4"/>
    </row>
    <row r="16404" spans="2:2" x14ac:dyDescent="0.3">
      <c r="B16404" s="4"/>
    </row>
    <row r="16405" spans="2:2" x14ac:dyDescent="0.3">
      <c r="B16405" s="4"/>
    </row>
    <row r="16406" spans="2:2" x14ac:dyDescent="0.3">
      <c r="B16406" s="4"/>
    </row>
    <row r="16407" spans="2:2" x14ac:dyDescent="0.3">
      <c r="B16407" s="4"/>
    </row>
    <row r="16408" spans="2:2" x14ac:dyDescent="0.3">
      <c r="B16408" s="4"/>
    </row>
    <row r="16409" spans="2:2" x14ac:dyDescent="0.3">
      <c r="B16409" s="4"/>
    </row>
    <row r="16410" spans="2:2" x14ac:dyDescent="0.3">
      <c r="B16410" s="4"/>
    </row>
    <row r="16411" spans="2:2" x14ac:dyDescent="0.3">
      <c r="B16411" s="4"/>
    </row>
    <row r="16412" spans="2:2" x14ac:dyDescent="0.3">
      <c r="B16412" s="4"/>
    </row>
    <row r="16413" spans="2:2" x14ac:dyDescent="0.3">
      <c r="B16413" s="4"/>
    </row>
    <row r="16414" spans="2:2" x14ac:dyDescent="0.3">
      <c r="B16414" s="4"/>
    </row>
    <row r="16415" spans="2:2" x14ac:dyDescent="0.3">
      <c r="B16415" s="4"/>
    </row>
    <row r="16416" spans="2:2" x14ac:dyDescent="0.3">
      <c r="B16416" s="4"/>
    </row>
    <row r="16417" spans="2:2" x14ac:dyDescent="0.3">
      <c r="B16417" s="4"/>
    </row>
    <row r="16418" spans="2:2" x14ac:dyDescent="0.3">
      <c r="B16418" s="4"/>
    </row>
    <row r="16419" spans="2:2" x14ac:dyDescent="0.3">
      <c r="B16419" s="4"/>
    </row>
    <row r="16420" spans="2:2" x14ac:dyDescent="0.3">
      <c r="B16420" s="4"/>
    </row>
    <row r="16421" spans="2:2" x14ac:dyDescent="0.3">
      <c r="B16421" s="4"/>
    </row>
    <row r="16422" spans="2:2" x14ac:dyDescent="0.3">
      <c r="B16422" s="4"/>
    </row>
    <row r="16423" spans="2:2" x14ac:dyDescent="0.3">
      <c r="B16423" s="4"/>
    </row>
    <row r="16424" spans="2:2" x14ac:dyDescent="0.3">
      <c r="B16424" s="4"/>
    </row>
    <row r="16425" spans="2:2" x14ac:dyDescent="0.3">
      <c r="B16425" s="4"/>
    </row>
    <row r="16426" spans="2:2" x14ac:dyDescent="0.3">
      <c r="B16426" s="4"/>
    </row>
    <row r="16427" spans="2:2" x14ac:dyDescent="0.3">
      <c r="B16427" s="4"/>
    </row>
    <row r="16428" spans="2:2" x14ac:dyDescent="0.3">
      <c r="B16428" s="4"/>
    </row>
    <row r="16429" spans="2:2" x14ac:dyDescent="0.3">
      <c r="B16429" s="4"/>
    </row>
    <row r="16430" spans="2:2" x14ac:dyDescent="0.3">
      <c r="B16430" s="4"/>
    </row>
    <row r="16431" spans="2:2" x14ac:dyDescent="0.3">
      <c r="B16431" s="4"/>
    </row>
    <row r="16432" spans="2:2" x14ac:dyDescent="0.3">
      <c r="B16432" s="4"/>
    </row>
    <row r="16433" spans="2:2" x14ac:dyDescent="0.3">
      <c r="B16433" s="4"/>
    </row>
    <row r="16434" spans="2:2" x14ac:dyDescent="0.3">
      <c r="B16434" s="4"/>
    </row>
    <row r="16435" spans="2:2" x14ac:dyDescent="0.3">
      <c r="B16435" s="4"/>
    </row>
    <row r="16436" spans="2:2" x14ac:dyDescent="0.3">
      <c r="B16436" s="4"/>
    </row>
    <row r="16437" spans="2:2" x14ac:dyDescent="0.3">
      <c r="B16437" s="4"/>
    </row>
    <row r="16438" spans="2:2" x14ac:dyDescent="0.3">
      <c r="B16438" s="4"/>
    </row>
    <row r="16439" spans="2:2" x14ac:dyDescent="0.3">
      <c r="B16439" s="4"/>
    </row>
    <row r="16440" spans="2:2" x14ac:dyDescent="0.3">
      <c r="B16440" s="4"/>
    </row>
    <row r="16441" spans="2:2" x14ac:dyDescent="0.3">
      <c r="B16441" s="4"/>
    </row>
    <row r="16442" spans="2:2" x14ac:dyDescent="0.3">
      <c r="B16442" s="4"/>
    </row>
    <row r="16443" spans="2:2" x14ac:dyDescent="0.3">
      <c r="B16443" s="4"/>
    </row>
    <row r="16444" spans="2:2" x14ac:dyDescent="0.3">
      <c r="B16444" s="4"/>
    </row>
    <row r="16445" spans="2:2" x14ac:dyDescent="0.3">
      <c r="B16445" s="4"/>
    </row>
    <row r="16446" spans="2:2" x14ac:dyDescent="0.3">
      <c r="B16446" s="4"/>
    </row>
    <row r="16447" spans="2:2" x14ac:dyDescent="0.3">
      <c r="B16447" s="4"/>
    </row>
    <row r="16448" spans="2:2" x14ac:dyDescent="0.3">
      <c r="B16448" s="4"/>
    </row>
    <row r="16449" spans="2:2" x14ac:dyDescent="0.3">
      <c r="B16449" s="4"/>
    </row>
    <row r="16450" spans="2:2" x14ac:dyDescent="0.3">
      <c r="B16450" s="4"/>
    </row>
    <row r="16451" spans="2:2" x14ac:dyDescent="0.3">
      <c r="B16451" s="4"/>
    </row>
    <row r="16452" spans="2:2" x14ac:dyDescent="0.3">
      <c r="B16452" s="4"/>
    </row>
    <row r="16453" spans="2:2" x14ac:dyDescent="0.3">
      <c r="B16453" s="4"/>
    </row>
    <row r="16454" spans="2:2" x14ac:dyDescent="0.3">
      <c r="B16454" s="4"/>
    </row>
    <row r="16455" spans="2:2" x14ac:dyDescent="0.3">
      <c r="B16455" s="4"/>
    </row>
    <row r="16456" spans="2:2" x14ac:dyDescent="0.3">
      <c r="B16456" s="4"/>
    </row>
    <row r="16457" spans="2:2" x14ac:dyDescent="0.3">
      <c r="B16457" s="4"/>
    </row>
    <row r="16458" spans="2:2" x14ac:dyDescent="0.3">
      <c r="B16458" s="4"/>
    </row>
    <row r="16459" spans="2:2" x14ac:dyDescent="0.3">
      <c r="B16459" s="4"/>
    </row>
    <row r="16460" spans="2:2" x14ac:dyDescent="0.3">
      <c r="B16460" s="4"/>
    </row>
    <row r="16461" spans="2:2" x14ac:dyDescent="0.3">
      <c r="B16461" s="4"/>
    </row>
    <row r="16462" spans="2:2" x14ac:dyDescent="0.3">
      <c r="B16462" s="4"/>
    </row>
    <row r="16463" spans="2:2" x14ac:dyDescent="0.3">
      <c r="B16463" s="4"/>
    </row>
    <row r="16464" spans="2:2" x14ac:dyDescent="0.3">
      <c r="B16464" s="4"/>
    </row>
    <row r="16465" spans="2:2" x14ac:dyDescent="0.3">
      <c r="B16465" s="4"/>
    </row>
    <row r="16466" spans="2:2" x14ac:dyDescent="0.3">
      <c r="B16466" s="4"/>
    </row>
    <row r="16467" spans="2:2" x14ac:dyDescent="0.3">
      <c r="B16467" s="4"/>
    </row>
    <row r="16468" spans="2:2" x14ac:dyDescent="0.3">
      <c r="B16468" s="4"/>
    </row>
    <row r="16469" spans="2:2" x14ac:dyDescent="0.3">
      <c r="B16469" s="4"/>
    </row>
    <row r="16470" spans="2:2" x14ac:dyDescent="0.3">
      <c r="B16470" s="4"/>
    </row>
    <row r="16471" spans="2:2" x14ac:dyDescent="0.3">
      <c r="B16471" s="4"/>
    </row>
    <row r="16472" spans="2:2" x14ac:dyDescent="0.3">
      <c r="B16472" s="4"/>
    </row>
    <row r="16473" spans="2:2" x14ac:dyDescent="0.3">
      <c r="B16473" s="4"/>
    </row>
    <row r="16474" spans="2:2" x14ac:dyDescent="0.3">
      <c r="B16474" s="4"/>
    </row>
    <row r="16475" spans="2:2" x14ac:dyDescent="0.3">
      <c r="B16475" s="4"/>
    </row>
    <row r="16476" spans="2:2" x14ac:dyDescent="0.3">
      <c r="B16476" s="4"/>
    </row>
    <row r="16477" spans="2:2" x14ac:dyDescent="0.3">
      <c r="B16477" s="4"/>
    </row>
    <row r="16478" spans="2:2" x14ac:dyDescent="0.3">
      <c r="B16478" s="4"/>
    </row>
    <row r="16479" spans="2:2" x14ac:dyDescent="0.3">
      <c r="B16479" s="4"/>
    </row>
    <row r="16480" spans="2:2" x14ac:dyDescent="0.3">
      <c r="B16480" s="4"/>
    </row>
    <row r="16481" spans="2:2" x14ac:dyDescent="0.3">
      <c r="B16481" s="4"/>
    </row>
    <row r="16482" spans="2:2" x14ac:dyDescent="0.3">
      <c r="B16482" s="4"/>
    </row>
    <row r="16483" spans="2:2" x14ac:dyDescent="0.3">
      <c r="B16483" s="4"/>
    </row>
    <row r="16484" spans="2:2" x14ac:dyDescent="0.3">
      <c r="B16484" s="4"/>
    </row>
    <row r="16485" spans="2:2" x14ac:dyDescent="0.3">
      <c r="B16485" s="4"/>
    </row>
    <row r="16486" spans="2:2" x14ac:dyDescent="0.3">
      <c r="B16486" s="4"/>
    </row>
    <row r="16487" spans="2:2" x14ac:dyDescent="0.3">
      <c r="B16487" s="4"/>
    </row>
    <row r="16488" spans="2:2" x14ac:dyDescent="0.3">
      <c r="B16488" s="4"/>
    </row>
    <row r="16489" spans="2:2" x14ac:dyDescent="0.3">
      <c r="B16489" s="4"/>
    </row>
    <row r="16490" spans="2:2" x14ac:dyDescent="0.3">
      <c r="B16490" s="4"/>
    </row>
    <row r="16491" spans="2:2" x14ac:dyDescent="0.3">
      <c r="B16491" s="4"/>
    </row>
    <row r="16492" spans="2:2" x14ac:dyDescent="0.3">
      <c r="B16492" s="4"/>
    </row>
    <row r="16493" spans="2:2" x14ac:dyDescent="0.3">
      <c r="B16493" s="4"/>
    </row>
    <row r="16494" spans="2:2" x14ac:dyDescent="0.3">
      <c r="B16494" s="4"/>
    </row>
    <row r="16495" spans="2:2" x14ac:dyDescent="0.3">
      <c r="B16495" s="4"/>
    </row>
    <row r="16496" spans="2:2" x14ac:dyDescent="0.3">
      <c r="B16496" s="4"/>
    </row>
    <row r="16497" spans="2:2" x14ac:dyDescent="0.3">
      <c r="B16497" s="4"/>
    </row>
    <row r="16498" spans="2:2" x14ac:dyDescent="0.3">
      <c r="B16498" s="4"/>
    </row>
    <row r="16499" spans="2:2" x14ac:dyDescent="0.3">
      <c r="B16499" s="4"/>
    </row>
    <row r="16500" spans="2:2" x14ac:dyDescent="0.3">
      <c r="B16500" s="4"/>
    </row>
    <row r="16501" spans="2:2" x14ac:dyDescent="0.3">
      <c r="B16501" s="4"/>
    </row>
    <row r="16502" spans="2:2" x14ac:dyDescent="0.3">
      <c r="B16502" s="4"/>
    </row>
    <row r="16503" spans="2:2" x14ac:dyDescent="0.3">
      <c r="B16503" s="4"/>
    </row>
    <row r="16504" spans="2:2" x14ac:dyDescent="0.3">
      <c r="B16504" s="4"/>
    </row>
    <row r="16505" spans="2:2" x14ac:dyDescent="0.3">
      <c r="B16505" s="4"/>
    </row>
    <row r="16506" spans="2:2" x14ac:dyDescent="0.3">
      <c r="B16506" s="4"/>
    </row>
    <row r="16507" spans="2:2" x14ac:dyDescent="0.3">
      <c r="B16507" s="4"/>
    </row>
    <row r="16508" spans="2:2" x14ac:dyDescent="0.3">
      <c r="B16508" s="4"/>
    </row>
    <row r="16509" spans="2:2" x14ac:dyDescent="0.3">
      <c r="B16509" s="4"/>
    </row>
    <row r="16510" spans="2:2" x14ac:dyDescent="0.3">
      <c r="B16510" s="4"/>
    </row>
    <row r="16511" spans="2:2" x14ac:dyDescent="0.3">
      <c r="B16511" s="4"/>
    </row>
    <row r="16512" spans="2:2" x14ac:dyDescent="0.3">
      <c r="B16512" s="4"/>
    </row>
    <row r="16513" spans="2:2" x14ac:dyDescent="0.3">
      <c r="B16513" s="4"/>
    </row>
    <row r="16514" spans="2:2" x14ac:dyDescent="0.3">
      <c r="B16514" s="4"/>
    </row>
    <row r="16515" spans="2:2" x14ac:dyDescent="0.3">
      <c r="B16515" s="4"/>
    </row>
    <row r="16516" spans="2:2" x14ac:dyDescent="0.3">
      <c r="B16516" s="4"/>
    </row>
    <row r="16517" spans="2:2" x14ac:dyDescent="0.3">
      <c r="B16517" s="4"/>
    </row>
    <row r="16518" spans="2:2" x14ac:dyDescent="0.3">
      <c r="B16518" s="4"/>
    </row>
    <row r="16519" spans="2:2" x14ac:dyDescent="0.3">
      <c r="B16519" s="4"/>
    </row>
    <row r="16520" spans="2:2" x14ac:dyDescent="0.3">
      <c r="B16520" s="4"/>
    </row>
    <row r="16521" spans="2:2" x14ac:dyDescent="0.3">
      <c r="B16521" s="4"/>
    </row>
    <row r="16522" spans="2:2" x14ac:dyDescent="0.3">
      <c r="B16522" s="4"/>
    </row>
    <row r="16523" spans="2:2" x14ac:dyDescent="0.3">
      <c r="B16523" s="4"/>
    </row>
    <row r="16524" spans="2:2" x14ac:dyDescent="0.3">
      <c r="B16524" s="4"/>
    </row>
    <row r="16525" spans="2:2" x14ac:dyDescent="0.3">
      <c r="B16525" s="4"/>
    </row>
    <row r="16526" spans="2:2" x14ac:dyDescent="0.3">
      <c r="B16526" s="4"/>
    </row>
    <row r="16527" spans="2:2" x14ac:dyDescent="0.3">
      <c r="B16527" s="4"/>
    </row>
    <row r="16528" spans="2:2" x14ac:dyDescent="0.3">
      <c r="B16528" s="4"/>
    </row>
    <row r="16529" spans="2:2" x14ac:dyDescent="0.3">
      <c r="B16529" s="4"/>
    </row>
    <row r="16530" spans="2:2" x14ac:dyDescent="0.3">
      <c r="B16530" s="4"/>
    </row>
    <row r="16531" spans="2:2" x14ac:dyDescent="0.3">
      <c r="B16531" s="4"/>
    </row>
    <row r="16532" spans="2:2" x14ac:dyDescent="0.3">
      <c r="B16532" s="4"/>
    </row>
    <row r="16533" spans="2:2" x14ac:dyDescent="0.3">
      <c r="B16533" s="4"/>
    </row>
    <row r="16534" spans="2:2" x14ac:dyDescent="0.3">
      <c r="B16534" s="4"/>
    </row>
    <row r="16535" spans="2:2" x14ac:dyDescent="0.3">
      <c r="B16535" s="4"/>
    </row>
    <row r="16536" spans="2:2" x14ac:dyDescent="0.3">
      <c r="B16536" s="4"/>
    </row>
    <row r="16537" spans="2:2" x14ac:dyDescent="0.3">
      <c r="B16537" s="4"/>
    </row>
    <row r="16538" spans="2:2" x14ac:dyDescent="0.3">
      <c r="B16538" s="4"/>
    </row>
    <row r="16539" spans="2:2" x14ac:dyDescent="0.3">
      <c r="B16539" s="4"/>
    </row>
    <row r="16540" spans="2:2" x14ac:dyDescent="0.3">
      <c r="B16540" s="4"/>
    </row>
    <row r="16541" spans="2:2" x14ac:dyDescent="0.3">
      <c r="B16541" s="4"/>
    </row>
    <row r="16542" spans="2:2" x14ac:dyDescent="0.3">
      <c r="B16542" s="4"/>
    </row>
    <row r="16543" spans="2:2" x14ac:dyDescent="0.3">
      <c r="B16543" s="4"/>
    </row>
    <row r="16544" spans="2:2" x14ac:dyDescent="0.3">
      <c r="B16544" s="4"/>
    </row>
    <row r="16545" spans="2:2" x14ac:dyDescent="0.3">
      <c r="B16545" s="4"/>
    </row>
    <row r="16546" spans="2:2" x14ac:dyDescent="0.3">
      <c r="B16546" s="4"/>
    </row>
    <row r="16547" spans="2:2" x14ac:dyDescent="0.3">
      <c r="B16547" s="4"/>
    </row>
    <row r="16548" spans="2:2" x14ac:dyDescent="0.3">
      <c r="B16548" s="4"/>
    </row>
    <row r="16549" spans="2:2" x14ac:dyDescent="0.3">
      <c r="B16549" s="4"/>
    </row>
    <row r="16550" spans="2:2" x14ac:dyDescent="0.3">
      <c r="B16550" s="4"/>
    </row>
    <row r="16551" spans="2:2" x14ac:dyDescent="0.3">
      <c r="B16551" s="4"/>
    </row>
    <row r="16552" spans="2:2" x14ac:dyDescent="0.3">
      <c r="B16552" s="4"/>
    </row>
    <row r="16553" spans="2:2" x14ac:dyDescent="0.3">
      <c r="B16553" s="4"/>
    </row>
    <row r="16554" spans="2:2" x14ac:dyDescent="0.3">
      <c r="B16554" s="4"/>
    </row>
    <row r="16555" spans="2:2" x14ac:dyDescent="0.3">
      <c r="B16555" s="4"/>
    </row>
    <row r="16556" spans="2:2" x14ac:dyDescent="0.3">
      <c r="B16556" s="4"/>
    </row>
    <row r="16557" spans="2:2" x14ac:dyDescent="0.3">
      <c r="B16557" s="4"/>
    </row>
    <row r="16558" spans="2:2" x14ac:dyDescent="0.3">
      <c r="B16558" s="4"/>
    </row>
    <row r="16559" spans="2:2" x14ac:dyDescent="0.3">
      <c r="B16559" s="4"/>
    </row>
    <row r="16560" spans="2:2" x14ac:dyDescent="0.3">
      <c r="B16560" s="4"/>
    </row>
    <row r="16561" spans="2:2" x14ac:dyDescent="0.3">
      <c r="B16561" s="4"/>
    </row>
    <row r="16562" spans="2:2" x14ac:dyDescent="0.3">
      <c r="B16562" s="4"/>
    </row>
    <row r="16563" spans="2:2" x14ac:dyDescent="0.3">
      <c r="B16563" s="4"/>
    </row>
    <row r="16564" spans="2:2" x14ac:dyDescent="0.3">
      <c r="B16564" s="4"/>
    </row>
    <row r="16565" spans="2:2" x14ac:dyDescent="0.3">
      <c r="B16565" s="4"/>
    </row>
    <row r="16566" spans="2:2" x14ac:dyDescent="0.3">
      <c r="B16566" s="4"/>
    </row>
    <row r="16567" spans="2:2" x14ac:dyDescent="0.3">
      <c r="B16567" s="4"/>
    </row>
    <row r="16568" spans="2:2" x14ac:dyDescent="0.3">
      <c r="B16568" s="4"/>
    </row>
    <row r="16569" spans="2:2" x14ac:dyDescent="0.3">
      <c r="B16569" s="4"/>
    </row>
    <row r="16570" spans="2:2" x14ac:dyDescent="0.3">
      <c r="B16570" s="4"/>
    </row>
    <row r="16571" spans="2:2" x14ac:dyDescent="0.3">
      <c r="B16571" s="4"/>
    </row>
    <row r="16572" spans="2:2" x14ac:dyDescent="0.3">
      <c r="B16572" s="4"/>
    </row>
    <row r="16573" spans="2:2" x14ac:dyDescent="0.3">
      <c r="B16573" s="4"/>
    </row>
    <row r="16574" spans="2:2" x14ac:dyDescent="0.3">
      <c r="B16574" s="4"/>
    </row>
    <row r="16575" spans="2:2" x14ac:dyDescent="0.3">
      <c r="B16575" s="4"/>
    </row>
    <row r="16576" spans="2:2" x14ac:dyDescent="0.3">
      <c r="B16576" s="4"/>
    </row>
    <row r="16577" spans="2:2" x14ac:dyDescent="0.3">
      <c r="B16577" s="4"/>
    </row>
    <row r="16578" spans="2:2" x14ac:dyDescent="0.3">
      <c r="B16578" s="4"/>
    </row>
    <row r="16579" spans="2:2" x14ac:dyDescent="0.3">
      <c r="B16579" s="4"/>
    </row>
    <row r="16580" spans="2:2" x14ac:dyDescent="0.3">
      <c r="B16580" s="4"/>
    </row>
    <row r="16581" spans="2:2" x14ac:dyDescent="0.3">
      <c r="B16581" s="4"/>
    </row>
    <row r="16582" spans="2:2" x14ac:dyDescent="0.3">
      <c r="B16582" s="4"/>
    </row>
    <row r="16583" spans="2:2" x14ac:dyDescent="0.3">
      <c r="B16583" s="4"/>
    </row>
    <row r="16584" spans="2:2" x14ac:dyDescent="0.3">
      <c r="B16584" s="4"/>
    </row>
    <row r="16585" spans="2:2" x14ac:dyDescent="0.3">
      <c r="B16585" s="4"/>
    </row>
    <row r="16586" spans="2:2" x14ac:dyDescent="0.3">
      <c r="B16586" s="4"/>
    </row>
    <row r="16587" spans="2:2" x14ac:dyDescent="0.3">
      <c r="B16587" s="4"/>
    </row>
    <row r="16588" spans="2:2" x14ac:dyDescent="0.3">
      <c r="B16588" s="4"/>
    </row>
    <row r="16589" spans="2:2" x14ac:dyDescent="0.3">
      <c r="B16589" s="4"/>
    </row>
    <row r="16590" spans="2:2" x14ac:dyDescent="0.3">
      <c r="B16590" s="4"/>
    </row>
    <row r="16591" spans="2:2" x14ac:dyDescent="0.3">
      <c r="B16591" s="4"/>
    </row>
    <row r="16592" spans="2:2" x14ac:dyDescent="0.3">
      <c r="B16592" s="4"/>
    </row>
    <row r="16593" spans="2:2" x14ac:dyDescent="0.3">
      <c r="B16593" s="4"/>
    </row>
    <row r="16594" spans="2:2" x14ac:dyDescent="0.3">
      <c r="B16594" s="4"/>
    </row>
    <row r="16595" spans="2:2" x14ac:dyDescent="0.3">
      <c r="B16595" s="4"/>
    </row>
    <row r="16596" spans="2:2" x14ac:dyDescent="0.3">
      <c r="B16596" s="4"/>
    </row>
    <row r="16597" spans="2:2" x14ac:dyDescent="0.3">
      <c r="B16597" s="4"/>
    </row>
    <row r="16598" spans="2:2" x14ac:dyDescent="0.3">
      <c r="B16598" s="4"/>
    </row>
    <row r="16599" spans="2:2" x14ac:dyDescent="0.3">
      <c r="B16599" s="4"/>
    </row>
    <row r="16600" spans="2:2" x14ac:dyDescent="0.3">
      <c r="B16600" s="4"/>
    </row>
    <row r="16601" spans="2:2" x14ac:dyDescent="0.3">
      <c r="B16601" s="4"/>
    </row>
    <row r="16602" spans="2:2" x14ac:dyDescent="0.3">
      <c r="B16602" s="4"/>
    </row>
    <row r="16603" spans="2:2" x14ac:dyDescent="0.3">
      <c r="B16603" s="4"/>
    </row>
    <row r="16604" spans="2:2" x14ac:dyDescent="0.3">
      <c r="B16604" s="4"/>
    </row>
    <row r="16605" spans="2:2" x14ac:dyDescent="0.3">
      <c r="B16605" s="4"/>
    </row>
    <row r="16606" spans="2:2" x14ac:dyDescent="0.3">
      <c r="B16606" s="4"/>
    </row>
    <row r="16607" spans="2:2" x14ac:dyDescent="0.3">
      <c r="B16607" s="4"/>
    </row>
    <row r="16608" spans="2:2" x14ac:dyDescent="0.3">
      <c r="B16608" s="4"/>
    </row>
    <row r="16609" spans="2:2" x14ac:dyDescent="0.3">
      <c r="B16609" s="4"/>
    </row>
    <row r="16610" spans="2:2" x14ac:dyDescent="0.3">
      <c r="B16610" s="4"/>
    </row>
    <row r="16611" spans="2:2" x14ac:dyDescent="0.3">
      <c r="B16611" s="4"/>
    </row>
    <row r="16612" spans="2:2" x14ac:dyDescent="0.3">
      <c r="B16612" s="4"/>
    </row>
    <row r="16613" spans="2:2" x14ac:dyDescent="0.3">
      <c r="B16613" s="4"/>
    </row>
    <row r="16614" spans="2:2" x14ac:dyDescent="0.3">
      <c r="B16614" s="4"/>
    </row>
    <row r="16615" spans="2:2" x14ac:dyDescent="0.3">
      <c r="B16615" s="4"/>
    </row>
    <row r="16616" spans="2:2" x14ac:dyDescent="0.3">
      <c r="B16616" s="4"/>
    </row>
    <row r="16617" spans="2:2" x14ac:dyDescent="0.3">
      <c r="B16617" s="4"/>
    </row>
    <row r="16618" spans="2:2" x14ac:dyDescent="0.3">
      <c r="B16618" s="4"/>
    </row>
    <row r="16619" spans="2:2" x14ac:dyDescent="0.3">
      <c r="B16619" s="4"/>
    </row>
    <row r="16620" spans="2:2" x14ac:dyDescent="0.3">
      <c r="B16620" s="4"/>
    </row>
    <row r="16621" spans="2:2" x14ac:dyDescent="0.3">
      <c r="B16621" s="4"/>
    </row>
    <row r="16622" spans="2:2" x14ac:dyDescent="0.3">
      <c r="B16622" s="4"/>
    </row>
    <row r="16623" spans="2:2" x14ac:dyDescent="0.3">
      <c r="B16623" s="4"/>
    </row>
    <row r="16624" spans="2:2" x14ac:dyDescent="0.3">
      <c r="B16624" s="4"/>
    </row>
    <row r="16625" spans="2:2" x14ac:dyDescent="0.3">
      <c r="B16625" s="4"/>
    </row>
    <row r="16626" spans="2:2" x14ac:dyDescent="0.3">
      <c r="B16626" s="4"/>
    </row>
    <row r="16627" spans="2:2" x14ac:dyDescent="0.3">
      <c r="B16627" s="4"/>
    </row>
    <row r="16628" spans="2:2" x14ac:dyDescent="0.3">
      <c r="B16628" s="4"/>
    </row>
    <row r="16629" spans="2:2" x14ac:dyDescent="0.3">
      <c r="B16629" s="4"/>
    </row>
    <row r="16630" spans="2:2" x14ac:dyDescent="0.3">
      <c r="B16630" s="4"/>
    </row>
    <row r="16631" spans="2:2" x14ac:dyDescent="0.3">
      <c r="B16631" s="4"/>
    </row>
    <row r="16632" spans="2:2" x14ac:dyDescent="0.3">
      <c r="B16632" s="4"/>
    </row>
    <row r="16633" spans="2:2" x14ac:dyDescent="0.3">
      <c r="B16633" s="4"/>
    </row>
    <row r="16634" spans="2:2" x14ac:dyDescent="0.3">
      <c r="B16634" s="4"/>
    </row>
    <row r="16635" spans="2:2" x14ac:dyDescent="0.3">
      <c r="B16635" s="4"/>
    </row>
    <row r="16636" spans="2:2" x14ac:dyDescent="0.3">
      <c r="B16636" s="4"/>
    </row>
    <row r="16637" spans="2:2" x14ac:dyDescent="0.3">
      <c r="B16637" s="4"/>
    </row>
    <row r="16638" spans="2:2" x14ac:dyDescent="0.3">
      <c r="B16638" s="4"/>
    </row>
    <row r="16639" spans="2:2" x14ac:dyDescent="0.3">
      <c r="B16639" s="4"/>
    </row>
    <row r="16640" spans="2:2" x14ac:dyDescent="0.3">
      <c r="B16640" s="4"/>
    </row>
    <row r="16641" spans="2:2" x14ac:dyDescent="0.3">
      <c r="B16641" s="4"/>
    </row>
    <row r="16642" spans="2:2" x14ac:dyDescent="0.3">
      <c r="B16642" s="4"/>
    </row>
    <row r="16643" spans="2:2" x14ac:dyDescent="0.3">
      <c r="B16643" s="4"/>
    </row>
    <row r="16644" spans="2:2" x14ac:dyDescent="0.3">
      <c r="B16644" s="4"/>
    </row>
    <row r="16645" spans="2:2" x14ac:dyDescent="0.3">
      <c r="B16645" s="4"/>
    </row>
    <row r="16646" spans="2:2" x14ac:dyDescent="0.3">
      <c r="B16646" s="4"/>
    </row>
    <row r="16647" spans="2:2" x14ac:dyDescent="0.3">
      <c r="B16647" s="4"/>
    </row>
    <row r="16648" spans="2:2" x14ac:dyDescent="0.3">
      <c r="B16648" s="4"/>
    </row>
    <row r="16649" spans="2:2" x14ac:dyDescent="0.3">
      <c r="B16649" s="4"/>
    </row>
    <row r="16650" spans="2:2" x14ac:dyDescent="0.3">
      <c r="B16650" s="4"/>
    </row>
    <row r="16651" spans="2:2" x14ac:dyDescent="0.3">
      <c r="B16651" s="4"/>
    </row>
    <row r="16652" spans="2:2" x14ac:dyDescent="0.3">
      <c r="B16652" s="4"/>
    </row>
    <row r="16653" spans="2:2" x14ac:dyDescent="0.3">
      <c r="B16653" s="4"/>
    </row>
    <row r="16654" spans="2:2" x14ac:dyDescent="0.3">
      <c r="B16654" s="4"/>
    </row>
    <row r="16655" spans="2:2" x14ac:dyDescent="0.3">
      <c r="B16655" s="4"/>
    </row>
    <row r="16656" spans="2:2" x14ac:dyDescent="0.3">
      <c r="B16656" s="4"/>
    </row>
    <row r="16657" spans="2:2" x14ac:dyDescent="0.3">
      <c r="B16657" s="4"/>
    </row>
    <row r="16658" spans="2:2" x14ac:dyDescent="0.3">
      <c r="B16658" s="4"/>
    </row>
    <row r="16659" spans="2:2" x14ac:dyDescent="0.3">
      <c r="B16659" s="4"/>
    </row>
    <row r="16660" spans="2:2" x14ac:dyDescent="0.3">
      <c r="B16660" s="4"/>
    </row>
    <row r="16661" spans="2:2" x14ac:dyDescent="0.3">
      <c r="B16661" s="4"/>
    </row>
    <row r="16662" spans="2:2" x14ac:dyDescent="0.3">
      <c r="B16662" s="4"/>
    </row>
    <row r="16663" spans="2:2" x14ac:dyDescent="0.3">
      <c r="B16663" s="4"/>
    </row>
    <row r="16664" spans="2:2" x14ac:dyDescent="0.3">
      <c r="B16664" s="4"/>
    </row>
    <row r="16665" spans="2:2" x14ac:dyDescent="0.3">
      <c r="B16665" s="4"/>
    </row>
    <row r="16666" spans="2:2" x14ac:dyDescent="0.3">
      <c r="B16666" s="4"/>
    </row>
    <row r="16667" spans="2:2" x14ac:dyDescent="0.3">
      <c r="B16667" s="4"/>
    </row>
    <row r="16668" spans="2:2" x14ac:dyDescent="0.3">
      <c r="B16668" s="4"/>
    </row>
    <row r="16669" spans="2:2" x14ac:dyDescent="0.3">
      <c r="B16669" s="4"/>
    </row>
    <row r="16670" spans="2:2" x14ac:dyDescent="0.3">
      <c r="B16670" s="4"/>
    </row>
    <row r="16671" spans="2:2" x14ac:dyDescent="0.3">
      <c r="B16671" s="4"/>
    </row>
    <row r="16672" spans="2:2" x14ac:dyDescent="0.3">
      <c r="B16672" s="4"/>
    </row>
    <row r="16673" spans="2:2" x14ac:dyDescent="0.3">
      <c r="B16673" s="4"/>
    </row>
    <row r="16674" spans="2:2" x14ac:dyDescent="0.3">
      <c r="B16674" s="4"/>
    </row>
    <row r="16675" spans="2:2" x14ac:dyDescent="0.3">
      <c r="B16675" s="4"/>
    </row>
    <row r="16676" spans="2:2" x14ac:dyDescent="0.3">
      <c r="B16676" s="4"/>
    </row>
    <row r="16677" spans="2:2" x14ac:dyDescent="0.3">
      <c r="B16677" s="4"/>
    </row>
    <row r="16678" spans="2:2" x14ac:dyDescent="0.3">
      <c r="B16678" s="4"/>
    </row>
    <row r="16679" spans="2:2" x14ac:dyDescent="0.3">
      <c r="B16679" s="4"/>
    </row>
    <row r="16680" spans="2:2" x14ac:dyDescent="0.3">
      <c r="B16680" s="4"/>
    </row>
    <row r="16681" spans="2:2" x14ac:dyDescent="0.3">
      <c r="B16681" s="4"/>
    </row>
    <row r="16682" spans="2:2" x14ac:dyDescent="0.3">
      <c r="B16682" s="4"/>
    </row>
    <row r="16683" spans="2:2" x14ac:dyDescent="0.3">
      <c r="B16683" s="4"/>
    </row>
    <row r="16684" spans="2:2" x14ac:dyDescent="0.3">
      <c r="B16684" s="4"/>
    </row>
    <row r="16685" spans="2:2" x14ac:dyDescent="0.3">
      <c r="B16685" s="4"/>
    </row>
    <row r="16686" spans="2:2" x14ac:dyDescent="0.3">
      <c r="B16686" s="4"/>
    </row>
    <row r="16687" spans="2:2" x14ac:dyDescent="0.3">
      <c r="B16687" s="4"/>
    </row>
    <row r="16688" spans="2:2" x14ac:dyDescent="0.3">
      <c r="B16688" s="4"/>
    </row>
    <row r="16689" spans="2:2" x14ac:dyDescent="0.3">
      <c r="B16689" s="4"/>
    </row>
    <row r="16690" spans="2:2" x14ac:dyDescent="0.3">
      <c r="B16690" s="4"/>
    </row>
    <row r="16691" spans="2:2" x14ac:dyDescent="0.3">
      <c r="B16691" s="4"/>
    </row>
    <row r="16692" spans="2:2" x14ac:dyDescent="0.3">
      <c r="B16692" s="4"/>
    </row>
    <row r="16693" spans="2:2" x14ac:dyDescent="0.3">
      <c r="B16693" s="4"/>
    </row>
    <row r="16694" spans="2:2" x14ac:dyDescent="0.3">
      <c r="B16694" s="4"/>
    </row>
    <row r="16695" spans="2:2" x14ac:dyDescent="0.3">
      <c r="B16695" s="4"/>
    </row>
    <row r="16696" spans="2:2" x14ac:dyDescent="0.3">
      <c r="B16696" s="4"/>
    </row>
    <row r="16697" spans="2:2" x14ac:dyDescent="0.3">
      <c r="B16697" s="4"/>
    </row>
    <row r="16698" spans="2:2" x14ac:dyDescent="0.3">
      <c r="B16698" s="4"/>
    </row>
    <row r="16699" spans="2:2" x14ac:dyDescent="0.3">
      <c r="B16699" s="4"/>
    </row>
    <row r="16700" spans="2:2" x14ac:dyDescent="0.3">
      <c r="B16700" s="4"/>
    </row>
    <row r="16701" spans="2:2" x14ac:dyDescent="0.3">
      <c r="B16701" s="4"/>
    </row>
    <row r="16702" spans="2:2" x14ac:dyDescent="0.3">
      <c r="B16702" s="4"/>
    </row>
    <row r="16703" spans="2:2" x14ac:dyDescent="0.3">
      <c r="B16703" s="4"/>
    </row>
    <row r="16704" spans="2:2" x14ac:dyDescent="0.3">
      <c r="B16704" s="4"/>
    </row>
    <row r="16705" spans="2:2" x14ac:dyDescent="0.3">
      <c r="B16705" s="4"/>
    </row>
    <row r="16706" spans="2:2" x14ac:dyDescent="0.3">
      <c r="B16706" s="4"/>
    </row>
    <row r="16707" spans="2:2" x14ac:dyDescent="0.3">
      <c r="B16707" s="4"/>
    </row>
    <row r="16708" spans="2:2" x14ac:dyDescent="0.3">
      <c r="B16708" s="4"/>
    </row>
    <row r="16709" spans="2:2" x14ac:dyDescent="0.3">
      <c r="B16709" s="4"/>
    </row>
    <row r="16710" spans="2:2" x14ac:dyDescent="0.3">
      <c r="B16710" s="4"/>
    </row>
    <row r="16711" spans="2:2" x14ac:dyDescent="0.3">
      <c r="B16711" s="4"/>
    </row>
    <row r="16712" spans="2:2" x14ac:dyDescent="0.3">
      <c r="B16712" s="4"/>
    </row>
    <row r="16713" spans="2:2" x14ac:dyDescent="0.3">
      <c r="B16713" s="4"/>
    </row>
    <row r="16714" spans="2:2" x14ac:dyDescent="0.3">
      <c r="B16714" s="4"/>
    </row>
    <row r="16715" spans="2:2" x14ac:dyDescent="0.3">
      <c r="B16715" s="4"/>
    </row>
    <row r="16716" spans="2:2" x14ac:dyDescent="0.3">
      <c r="B16716" s="4"/>
    </row>
    <row r="16717" spans="2:2" x14ac:dyDescent="0.3">
      <c r="B16717" s="4"/>
    </row>
    <row r="16718" spans="2:2" x14ac:dyDescent="0.3">
      <c r="B16718" s="4"/>
    </row>
    <row r="16719" spans="2:2" x14ac:dyDescent="0.3">
      <c r="B16719" s="4"/>
    </row>
    <row r="16720" spans="2:2" x14ac:dyDescent="0.3">
      <c r="B16720" s="4"/>
    </row>
    <row r="16721" spans="2:2" x14ac:dyDescent="0.3">
      <c r="B16721" s="4"/>
    </row>
    <row r="16722" spans="2:2" x14ac:dyDescent="0.3">
      <c r="B16722" s="4"/>
    </row>
    <row r="16723" spans="2:2" x14ac:dyDescent="0.3">
      <c r="B16723" s="4"/>
    </row>
    <row r="16724" spans="2:2" x14ac:dyDescent="0.3">
      <c r="B16724" s="4"/>
    </row>
    <row r="16725" spans="2:2" x14ac:dyDescent="0.3">
      <c r="B16725" s="4"/>
    </row>
    <row r="16726" spans="2:2" x14ac:dyDescent="0.3">
      <c r="B16726" s="4"/>
    </row>
    <row r="16727" spans="2:2" x14ac:dyDescent="0.3">
      <c r="B16727" s="4"/>
    </row>
    <row r="16728" spans="2:2" x14ac:dyDescent="0.3">
      <c r="B16728" s="4"/>
    </row>
    <row r="16729" spans="2:2" x14ac:dyDescent="0.3">
      <c r="B16729" s="4"/>
    </row>
    <row r="16730" spans="2:2" x14ac:dyDescent="0.3">
      <c r="B16730" s="4"/>
    </row>
    <row r="16731" spans="2:2" x14ac:dyDescent="0.3">
      <c r="B16731" s="4"/>
    </row>
    <row r="16732" spans="2:2" x14ac:dyDescent="0.3">
      <c r="B16732" s="4"/>
    </row>
    <row r="16733" spans="2:2" x14ac:dyDescent="0.3">
      <c r="B16733" s="4"/>
    </row>
    <row r="16734" spans="2:2" x14ac:dyDescent="0.3">
      <c r="B16734" s="4"/>
    </row>
    <row r="16735" spans="2:2" x14ac:dyDescent="0.3">
      <c r="B16735" s="4"/>
    </row>
    <row r="16736" spans="2:2" x14ac:dyDescent="0.3">
      <c r="B16736" s="4"/>
    </row>
    <row r="16737" spans="2:2" x14ac:dyDescent="0.3">
      <c r="B16737" s="4"/>
    </row>
    <row r="16738" spans="2:2" x14ac:dyDescent="0.3">
      <c r="B16738" s="4"/>
    </row>
    <row r="16739" spans="2:2" x14ac:dyDescent="0.3">
      <c r="B16739" s="4"/>
    </row>
    <row r="16740" spans="2:2" x14ac:dyDescent="0.3">
      <c r="B16740" s="4"/>
    </row>
    <row r="16741" spans="2:2" x14ac:dyDescent="0.3">
      <c r="B16741" s="4"/>
    </row>
    <row r="16742" spans="2:2" x14ac:dyDescent="0.3">
      <c r="B16742" s="4"/>
    </row>
    <row r="16743" spans="2:2" x14ac:dyDescent="0.3">
      <c r="B16743" s="4"/>
    </row>
    <row r="16744" spans="2:2" x14ac:dyDescent="0.3">
      <c r="B16744" s="4"/>
    </row>
    <row r="16745" spans="2:2" x14ac:dyDescent="0.3">
      <c r="B16745" s="4"/>
    </row>
    <row r="16746" spans="2:2" x14ac:dyDescent="0.3">
      <c r="B16746" s="4"/>
    </row>
    <row r="16747" spans="2:2" x14ac:dyDescent="0.3">
      <c r="B16747" s="4"/>
    </row>
    <row r="16748" spans="2:2" x14ac:dyDescent="0.3">
      <c r="B16748" s="4"/>
    </row>
    <row r="16749" spans="2:2" x14ac:dyDescent="0.3">
      <c r="B16749" s="4"/>
    </row>
    <row r="16750" spans="2:2" x14ac:dyDescent="0.3">
      <c r="B16750" s="4"/>
    </row>
    <row r="16751" spans="2:2" x14ac:dyDescent="0.3">
      <c r="B16751" s="4"/>
    </row>
    <row r="16752" spans="2:2" x14ac:dyDescent="0.3">
      <c r="B16752" s="4"/>
    </row>
    <row r="16753" spans="2:2" x14ac:dyDescent="0.3">
      <c r="B16753" s="4"/>
    </row>
    <row r="16754" spans="2:2" x14ac:dyDescent="0.3">
      <c r="B16754" s="4"/>
    </row>
    <row r="16755" spans="2:2" x14ac:dyDescent="0.3">
      <c r="B16755" s="4"/>
    </row>
    <row r="16756" spans="2:2" x14ac:dyDescent="0.3">
      <c r="B16756" s="4"/>
    </row>
    <row r="16757" spans="2:2" x14ac:dyDescent="0.3">
      <c r="B16757" s="4"/>
    </row>
    <row r="16758" spans="2:2" x14ac:dyDescent="0.3">
      <c r="B16758" s="4"/>
    </row>
    <row r="16759" spans="2:2" x14ac:dyDescent="0.3">
      <c r="B16759" s="4"/>
    </row>
    <row r="16760" spans="2:2" x14ac:dyDescent="0.3">
      <c r="B16760" s="4"/>
    </row>
    <row r="16761" spans="2:2" x14ac:dyDescent="0.3">
      <c r="B16761" s="4"/>
    </row>
    <row r="16762" spans="2:2" x14ac:dyDescent="0.3">
      <c r="B16762" s="4"/>
    </row>
    <row r="16763" spans="2:2" x14ac:dyDescent="0.3">
      <c r="B16763" s="4"/>
    </row>
    <row r="16764" spans="2:2" x14ac:dyDescent="0.3">
      <c r="B16764" s="4"/>
    </row>
    <row r="16765" spans="2:2" x14ac:dyDescent="0.3">
      <c r="B16765" s="4"/>
    </row>
    <row r="16766" spans="2:2" x14ac:dyDescent="0.3">
      <c r="B16766" s="4"/>
    </row>
    <row r="16767" spans="2:2" x14ac:dyDescent="0.3">
      <c r="B16767" s="4"/>
    </row>
    <row r="16768" spans="2:2" x14ac:dyDescent="0.3">
      <c r="B16768" s="4"/>
    </row>
    <row r="16769" spans="2:2" x14ac:dyDescent="0.3">
      <c r="B16769" s="4"/>
    </row>
    <row r="16770" spans="2:2" x14ac:dyDescent="0.3">
      <c r="B16770" s="4"/>
    </row>
    <row r="16771" spans="2:2" x14ac:dyDescent="0.3">
      <c r="B16771" s="4"/>
    </row>
    <row r="16772" spans="2:2" x14ac:dyDescent="0.3">
      <c r="B16772" s="4"/>
    </row>
    <row r="16773" spans="2:2" x14ac:dyDescent="0.3">
      <c r="B16773" s="4"/>
    </row>
    <row r="16774" spans="2:2" x14ac:dyDescent="0.3">
      <c r="B16774" s="4"/>
    </row>
    <row r="16775" spans="2:2" x14ac:dyDescent="0.3">
      <c r="B16775" s="4"/>
    </row>
    <row r="16776" spans="2:2" x14ac:dyDescent="0.3">
      <c r="B16776" s="4"/>
    </row>
    <row r="16777" spans="2:2" x14ac:dyDescent="0.3">
      <c r="B16777" s="4"/>
    </row>
    <row r="16778" spans="2:2" x14ac:dyDescent="0.3">
      <c r="B16778" s="4"/>
    </row>
    <row r="16779" spans="2:2" x14ac:dyDescent="0.3">
      <c r="B16779" s="4"/>
    </row>
    <row r="16780" spans="2:2" x14ac:dyDescent="0.3">
      <c r="B16780" s="4"/>
    </row>
    <row r="16781" spans="2:2" x14ac:dyDescent="0.3">
      <c r="B16781" s="4"/>
    </row>
    <row r="16782" spans="2:2" x14ac:dyDescent="0.3">
      <c r="B16782" s="4"/>
    </row>
    <row r="16783" spans="2:2" x14ac:dyDescent="0.3">
      <c r="B16783" s="4"/>
    </row>
    <row r="16784" spans="2:2" x14ac:dyDescent="0.3">
      <c r="B16784" s="4"/>
    </row>
    <row r="16785" spans="2:2" x14ac:dyDescent="0.3">
      <c r="B16785" s="4"/>
    </row>
    <row r="16786" spans="2:2" x14ac:dyDescent="0.3">
      <c r="B16786" s="4"/>
    </row>
    <row r="16787" spans="2:2" x14ac:dyDescent="0.3">
      <c r="B16787" s="4"/>
    </row>
    <row r="16788" spans="2:2" x14ac:dyDescent="0.3">
      <c r="B16788" s="4"/>
    </row>
    <row r="16789" spans="2:2" x14ac:dyDescent="0.3">
      <c r="B16789" s="4"/>
    </row>
    <row r="16790" spans="2:2" x14ac:dyDescent="0.3">
      <c r="B16790" s="4"/>
    </row>
    <row r="16791" spans="2:2" x14ac:dyDescent="0.3">
      <c r="B16791" s="4"/>
    </row>
    <row r="16792" spans="2:2" x14ac:dyDescent="0.3">
      <c r="B16792" s="4"/>
    </row>
    <row r="16793" spans="2:2" x14ac:dyDescent="0.3">
      <c r="B16793" s="4"/>
    </row>
    <row r="16794" spans="2:2" x14ac:dyDescent="0.3">
      <c r="B16794" s="4"/>
    </row>
    <row r="16795" spans="2:2" x14ac:dyDescent="0.3">
      <c r="B16795" s="4"/>
    </row>
    <row r="16796" spans="2:2" x14ac:dyDescent="0.3">
      <c r="B16796" s="4"/>
    </row>
    <row r="16797" spans="2:2" x14ac:dyDescent="0.3">
      <c r="B16797" s="4"/>
    </row>
    <row r="16798" spans="2:2" x14ac:dyDescent="0.3">
      <c r="B16798" s="4"/>
    </row>
    <row r="16799" spans="2:2" x14ac:dyDescent="0.3">
      <c r="B16799" s="4"/>
    </row>
    <row r="16800" spans="2:2" x14ac:dyDescent="0.3">
      <c r="B16800" s="4"/>
    </row>
    <row r="16801" spans="2:2" x14ac:dyDescent="0.3">
      <c r="B16801" s="4"/>
    </row>
    <row r="16802" spans="2:2" x14ac:dyDescent="0.3">
      <c r="B16802" s="4"/>
    </row>
    <row r="16803" spans="2:2" x14ac:dyDescent="0.3">
      <c r="B16803" s="4"/>
    </row>
    <row r="16804" spans="2:2" x14ac:dyDescent="0.3">
      <c r="B16804" s="4"/>
    </row>
    <row r="16805" spans="2:2" x14ac:dyDescent="0.3">
      <c r="B16805" s="4"/>
    </row>
    <row r="16806" spans="2:2" x14ac:dyDescent="0.3">
      <c r="B16806" s="4"/>
    </row>
    <row r="16807" spans="2:2" x14ac:dyDescent="0.3">
      <c r="B16807" s="4"/>
    </row>
    <row r="16808" spans="2:2" x14ac:dyDescent="0.3">
      <c r="B16808" s="4"/>
    </row>
    <row r="16809" spans="2:2" x14ac:dyDescent="0.3">
      <c r="B16809" s="4"/>
    </row>
    <row r="16810" spans="2:2" x14ac:dyDescent="0.3">
      <c r="B16810" s="4"/>
    </row>
    <row r="16811" spans="2:2" x14ac:dyDescent="0.3">
      <c r="B16811" s="4"/>
    </row>
    <row r="16812" spans="2:2" x14ac:dyDescent="0.3">
      <c r="B16812" s="4"/>
    </row>
    <row r="16813" spans="2:2" x14ac:dyDescent="0.3">
      <c r="B16813" s="4"/>
    </row>
    <row r="16814" spans="2:2" x14ac:dyDescent="0.3">
      <c r="B16814" s="4"/>
    </row>
    <row r="16815" spans="2:2" x14ac:dyDescent="0.3">
      <c r="B16815" s="4"/>
    </row>
    <row r="16816" spans="2:2" x14ac:dyDescent="0.3">
      <c r="B16816" s="4"/>
    </row>
    <row r="16817" spans="2:2" x14ac:dyDescent="0.3">
      <c r="B16817" s="4"/>
    </row>
    <row r="16818" spans="2:2" x14ac:dyDescent="0.3">
      <c r="B16818" s="4"/>
    </row>
    <row r="16819" spans="2:2" x14ac:dyDescent="0.3">
      <c r="B16819" s="4"/>
    </row>
    <row r="16820" spans="2:2" x14ac:dyDescent="0.3">
      <c r="B16820" s="4"/>
    </row>
    <row r="16821" spans="2:2" x14ac:dyDescent="0.3">
      <c r="B16821" s="4"/>
    </row>
    <row r="16822" spans="2:2" x14ac:dyDescent="0.3">
      <c r="B16822" s="4"/>
    </row>
    <row r="16823" spans="2:2" x14ac:dyDescent="0.3">
      <c r="B16823" s="4"/>
    </row>
    <row r="16824" spans="2:2" x14ac:dyDescent="0.3">
      <c r="B16824" s="4"/>
    </row>
    <row r="16825" spans="2:2" x14ac:dyDescent="0.3">
      <c r="B16825" s="4"/>
    </row>
    <row r="16826" spans="2:2" x14ac:dyDescent="0.3">
      <c r="B16826" s="4"/>
    </row>
    <row r="16827" spans="2:2" x14ac:dyDescent="0.3">
      <c r="B16827" s="4"/>
    </row>
    <row r="16828" spans="2:2" x14ac:dyDescent="0.3">
      <c r="B16828" s="4"/>
    </row>
    <row r="16829" spans="2:2" x14ac:dyDescent="0.3">
      <c r="B16829" s="4"/>
    </row>
    <row r="16830" spans="2:2" x14ac:dyDescent="0.3">
      <c r="B16830" s="4"/>
    </row>
    <row r="16831" spans="2:2" x14ac:dyDescent="0.3">
      <c r="B16831" s="4"/>
    </row>
    <row r="16832" spans="2:2" x14ac:dyDescent="0.3">
      <c r="B16832" s="4"/>
    </row>
    <row r="16833" spans="2:2" x14ac:dyDescent="0.3">
      <c r="B16833" s="4"/>
    </row>
    <row r="16834" spans="2:2" x14ac:dyDescent="0.3">
      <c r="B16834" s="4"/>
    </row>
    <row r="16835" spans="2:2" x14ac:dyDescent="0.3">
      <c r="B16835" s="4"/>
    </row>
    <row r="16836" spans="2:2" x14ac:dyDescent="0.3">
      <c r="B16836" s="4"/>
    </row>
    <row r="16837" spans="2:2" x14ac:dyDescent="0.3">
      <c r="B16837" s="4"/>
    </row>
    <row r="16838" spans="2:2" x14ac:dyDescent="0.3">
      <c r="B16838" s="4"/>
    </row>
    <row r="16839" spans="2:2" x14ac:dyDescent="0.3">
      <c r="B16839" s="4"/>
    </row>
    <row r="16840" spans="2:2" x14ac:dyDescent="0.3">
      <c r="B16840" s="4"/>
    </row>
    <row r="16841" spans="2:2" x14ac:dyDescent="0.3">
      <c r="B16841" s="4"/>
    </row>
    <row r="16842" spans="2:2" x14ac:dyDescent="0.3">
      <c r="B16842" s="4"/>
    </row>
    <row r="16843" spans="2:2" x14ac:dyDescent="0.3">
      <c r="B16843" s="4"/>
    </row>
    <row r="16844" spans="2:2" x14ac:dyDescent="0.3">
      <c r="B16844" s="4"/>
    </row>
    <row r="16845" spans="2:2" x14ac:dyDescent="0.3">
      <c r="B16845" s="4"/>
    </row>
    <row r="16846" spans="2:2" x14ac:dyDescent="0.3">
      <c r="B16846" s="4"/>
    </row>
    <row r="16847" spans="2:2" x14ac:dyDescent="0.3">
      <c r="B16847" s="4"/>
    </row>
    <row r="16848" spans="2:2" x14ac:dyDescent="0.3">
      <c r="B16848" s="4"/>
    </row>
    <row r="16849" spans="2:2" x14ac:dyDescent="0.3">
      <c r="B16849" s="4"/>
    </row>
    <row r="16850" spans="2:2" x14ac:dyDescent="0.3">
      <c r="B16850" s="4"/>
    </row>
    <row r="16851" spans="2:2" x14ac:dyDescent="0.3">
      <c r="B16851" s="4"/>
    </row>
    <row r="16852" spans="2:2" x14ac:dyDescent="0.3">
      <c r="B16852" s="4"/>
    </row>
    <row r="16853" spans="2:2" x14ac:dyDescent="0.3">
      <c r="B16853" s="4"/>
    </row>
    <row r="16854" spans="2:2" x14ac:dyDescent="0.3">
      <c r="B16854" s="4"/>
    </row>
    <row r="16855" spans="2:2" x14ac:dyDescent="0.3">
      <c r="B16855" s="4"/>
    </row>
    <row r="16856" spans="2:2" x14ac:dyDescent="0.3">
      <c r="B16856" s="4"/>
    </row>
    <row r="16857" spans="2:2" x14ac:dyDescent="0.3">
      <c r="B16857" s="4"/>
    </row>
    <row r="16858" spans="2:2" x14ac:dyDescent="0.3">
      <c r="B16858" s="4"/>
    </row>
    <row r="16859" spans="2:2" x14ac:dyDescent="0.3">
      <c r="B16859" s="4"/>
    </row>
    <row r="16860" spans="2:2" x14ac:dyDescent="0.3">
      <c r="B16860" s="4"/>
    </row>
    <row r="16861" spans="2:2" x14ac:dyDescent="0.3">
      <c r="B16861" s="4"/>
    </row>
    <row r="16862" spans="2:2" x14ac:dyDescent="0.3">
      <c r="B16862" s="4"/>
    </row>
    <row r="16863" spans="2:2" x14ac:dyDescent="0.3">
      <c r="B16863" s="4"/>
    </row>
    <row r="16864" spans="2:2" x14ac:dyDescent="0.3">
      <c r="B16864" s="4"/>
    </row>
    <row r="16865" spans="2:2" x14ac:dyDescent="0.3">
      <c r="B16865" s="4"/>
    </row>
    <row r="16866" spans="2:2" x14ac:dyDescent="0.3">
      <c r="B16866" s="4"/>
    </row>
    <row r="16867" spans="2:2" x14ac:dyDescent="0.3">
      <c r="B16867" s="4"/>
    </row>
    <row r="16868" spans="2:2" x14ac:dyDescent="0.3">
      <c r="B16868" s="4"/>
    </row>
    <row r="16869" spans="2:2" x14ac:dyDescent="0.3">
      <c r="B16869" s="4"/>
    </row>
    <row r="16870" spans="2:2" x14ac:dyDescent="0.3">
      <c r="B16870" s="4"/>
    </row>
    <row r="16871" spans="2:2" x14ac:dyDescent="0.3">
      <c r="B16871" s="4"/>
    </row>
    <row r="16872" spans="2:2" x14ac:dyDescent="0.3">
      <c r="B16872" s="4"/>
    </row>
    <row r="16873" spans="2:2" x14ac:dyDescent="0.3">
      <c r="B16873" s="4"/>
    </row>
    <row r="16874" spans="2:2" x14ac:dyDescent="0.3">
      <c r="B16874" s="4"/>
    </row>
    <row r="16875" spans="2:2" x14ac:dyDescent="0.3">
      <c r="B16875" s="4"/>
    </row>
    <row r="16876" spans="2:2" x14ac:dyDescent="0.3">
      <c r="B16876" s="4"/>
    </row>
    <row r="16877" spans="2:2" x14ac:dyDescent="0.3">
      <c r="B16877" s="4"/>
    </row>
    <row r="16878" spans="2:2" x14ac:dyDescent="0.3">
      <c r="B16878" s="4"/>
    </row>
    <row r="16879" spans="2:2" x14ac:dyDescent="0.3">
      <c r="B16879" s="4"/>
    </row>
    <row r="16880" spans="2:2" x14ac:dyDescent="0.3">
      <c r="B16880" s="4"/>
    </row>
    <row r="16881" spans="2:2" x14ac:dyDescent="0.3">
      <c r="B16881" s="4"/>
    </row>
    <row r="16882" spans="2:2" x14ac:dyDescent="0.3">
      <c r="B16882" s="4"/>
    </row>
    <row r="16883" spans="2:2" x14ac:dyDescent="0.3">
      <c r="B16883" s="4"/>
    </row>
    <row r="16884" spans="2:2" x14ac:dyDescent="0.3">
      <c r="B16884" s="4"/>
    </row>
    <row r="16885" spans="2:2" x14ac:dyDescent="0.3">
      <c r="B16885" s="4"/>
    </row>
    <row r="16886" spans="2:2" x14ac:dyDescent="0.3">
      <c r="B16886" s="4"/>
    </row>
    <row r="16887" spans="2:2" x14ac:dyDescent="0.3">
      <c r="B16887" s="4"/>
    </row>
    <row r="16888" spans="2:2" x14ac:dyDescent="0.3">
      <c r="B16888" s="4"/>
    </row>
    <row r="16889" spans="2:2" x14ac:dyDescent="0.3">
      <c r="B16889" s="4"/>
    </row>
    <row r="16890" spans="2:2" x14ac:dyDescent="0.3">
      <c r="B16890" s="4"/>
    </row>
    <row r="16891" spans="2:2" x14ac:dyDescent="0.3">
      <c r="B16891" s="4"/>
    </row>
    <row r="16892" spans="2:2" x14ac:dyDescent="0.3">
      <c r="B16892" s="4"/>
    </row>
    <row r="16893" spans="2:2" x14ac:dyDescent="0.3">
      <c r="B16893" s="4"/>
    </row>
    <row r="16894" spans="2:2" x14ac:dyDescent="0.3">
      <c r="B16894" s="4"/>
    </row>
    <row r="16895" spans="2:2" x14ac:dyDescent="0.3">
      <c r="B16895" s="4"/>
    </row>
    <row r="16896" spans="2:2" x14ac:dyDescent="0.3">
      <c r="B16896" s="4"/>
    </row>
    <row r="16897" spans="2:2" x14ac:dyDescent="0.3">
      <c r="B16897" s="4"/>
    </row>
    <row r="16898" spans="2:2" x14ac:dyDescent="0.3">
      <c r="B16898" s="4"/>
    </row>
    <row r="16899" spans="2:2" x14ac:dyDescent="0.3">
      <c r="B16899" s="4"/>
    </row>
    <row r="16900" spans="2:2" x14ac:dyDescent="0.3">
      <c r="B16900" s="4"/>
    </row>
    <row r="16901" spans="2:2" x14ac:dyDescent="0.3">
      <c r="B16901" s="4"/>
    </row>
    <row r="16902" spans="2:2" x14ac:dyDescent="0.3">
      <c r="B16902" s="4"/>
    </row>
    <row r="16903" spans="2:2" x14ac:dyDescent="0.3">
      <c r="B16903" s="4"/>
    </row>
    <row r="16904" spans="2:2" x14ac:dyDescent="0.3">
      <c r="B16904" s="4"/>
    </row>
    <row r="16905" spans="2:2" x14ac:dyDescent="0.3">
      <c r="B16905" s="4"/>
    </row>
    <row r="16906" spans="2:2" x14ac:dyDescent="0.3">
      <c r="B16906" s="4"/>
    </row>
    <row r="16907" spans="2:2" x14ac:dyDescent="0.3">
      <c r="B16907" s="4"/>
    </row>
    <row r="16908" spans="2:2" x14ac:dyDescent="0.3">
      <c r="B16908" s="4"/>
    </row>
    <row r="16909" spans="2:2" x14ac:dyDescent="0.3">
      <c r="B16909" s="4"/>
    </row>
    <row r="16910" spans="2:2" x14ac:dyDescent="0.3">
      <c r="B16910" s="4"/>
    </row>
    <row r="16911" spans="2:2" x14ac:dyDescent="0.3">
      <c r="B16911" s="4"/>
    </row>
    <row r="16912" spans="2:2" x14ac:dyDescent="0.3">
      <c r="B16912" s="4"/>
    </row>
    <row r="16913" spans="2:2" x14ac:dyDescent="0.3">
      <c r="B16913" s="4"/>
    </row>
    <row r="16914" spans="2:2" x14ac:dyDescent="0.3">
      <c r="B16914" s="4"/>
    </row>
    <row r="16915" spans="2:2" x14ac:dyDescent="0.3">
      <c r="B16915" s="4"/>
    </row>
    <row r="16916" spans="2:2" x14ac:dyDescent="0.3">
      <c r="B16916" s="4"/>
    </row>
    <row r="16917" spans="2:2" x14ac:dyDescent="0.3">
      <c r="B16917" s="4"/>
    </row>
    <row r="16918" spans="2:2" x14ac:dyDescent="0.3">
      <c r="B16918" s="4"/>
    </row>
    <row r="16919" spans="2:2" x14ac:dyDescent="0.3">
      <c r="B16919" s="4"/>
    </row>
    <row r="16920" spans="2:2" x14ac:dyDescent="0.3">
      <c r="B16920" s="4"/>
    </row>
    <row r="16921" spans="2:2" x14ac:dyDescent="0.3">
      <c r="B16921" s="4"/>
    </row>
    <row r="16922" spans="2:2" x14ac:dyDescent="0.3">
      <c r="B16922" s="4"/>
    </row>
    <row r="16923" spans="2:2" x14ac:dyDescent="0.3">
      <c r="B16923" s="4"/>
    </row>
    <row r="16924" spans="2:2" x14ac:dyDescent="0.3">
      <c r="B16924" s="4"/>
    </row>
    <row r="16925" spans="2:2" x14ac:dyDescent="0.3">
      <c r="B16925" s="4"/>
    </row>
    <row r="16926" spans="2:2" x14ac:dyDescent="0.3">
      <c r="B16926" s="4"/>
    </row>
    <row r="16927" spans="2:2" x14ac:dyDescent="0.3">
      <c r="B16927" s="4"/>
    </row>
    <row r="16928" spans="2:2" x14ac:dyDescent="0.3">
      <c r="B16928" s="4"/>
    </row>
    <row r="16929" spans="2:2" x14ac:dyDescent="0.3">
      <c r="B16929" s="4"/>
    </row>
    <row r="16930" spans="2:2" x14ac:dyDescent="0.3">
      <c r="B16930" s="4"/>
    </row>
    <row r="16931" spans="2:2" x14ac:dyDescent="0.3">
      <c r="B16931" s="4"/>
    </row>
    <row r="16932" spans="2:2" x14ac:dyDescent="0.3">
      <c r="B16932" s="4"/>
    </row>
    <row r="16933" spans="2:2" x14ac:dyDescent="0.3">
      <c r="B16933" s="4"/>
    </row>
    <row r="16934" spans="2:2" x14ac:dyDescent="0.3">
      <c r="B16934" s="4"/>
    </row>
    <row r="16935" spans="2:2" x14ac:dyDescent="0.3">
      <c r="B16935" s="4"/>
    </row>
    <row r="16936" spans="2:2" x14ac:dyDescent="0.3">
      <c r="B16936" s="4"/>
    </row>
    <row r="16937" spans="2:2" x14ac:dyDescent="0.3">
      <c r="B16937" s="4"/>
    </row>
    <row r="16938" spans="2:2" x14ac:dyDescent="0.3">
      <c r="B16938" s="4"/>
    </row>
    <row r="16939" spans="2:2" x14ac:dyDescent="0.3">
      <c r="B16939" s="4"/>
    </row>
    <row r="16940" spans="2:2" x14ac:dyDescent="0.3">
      <c r="B16940" s="4"/>
    </row>
    <row r="16941" spans="2:2" x14ac:dyDescent="0.3">
      <c r="B16941" s="4"/>
    </row>
    <row r="16942" spans="2:2" x14ac:dyDescent="0.3">
      <c r="B16942" s="4"/>
    </row>
    <row r="16943" spans="2:2" x14ac:dyDescent="0.3">
      <c r="B16943" s="4"/>
    </row>
    <row r="16944" spans="2:2" x14ac:dyDescent="0.3">
      <c r="B16944" s="4"/>
    </row>
    <row r="16945" spans="2:2" x14ac:dyDescent="0.3">
      <c r="B16945" s="4"/>
    </row>
    <row r="16946" spans="2:2" x14ac:dyDescent="0.3">
      <c r="B16946" s="4"/>
    </row>
    <row r="16947" spans="2:2" x14ac:dyDescent="0.3">
      <c r="B16947" s="4"/>
    </row>
    <row r="16948" spans="2:2" x14ac:dyDescent="0.3">
      <c r="B16948" s="4"/>
    </row>
    <row r="16949" spans="2:2" x14ac:dyDescent="0.3">
      <c r="B16949" s="4"/>
    </row>
    <row r="16950" spans="2:2" x14ac:dyDescent="0.3">
      <c r="B16950" s="4"/>
    </row>
    <row r="16951" spans="2:2" x14ac:dyDescent="0.3">
      <c r="B16951" s="4"/>
    </row>
    <row r="16952" spans="2:2" x14ac:dyDescent="0.3">
      <c r="B16952" s="4"/>
    </row>
    <row r="16953" spans="2:2" x14ac:dyDescent="0.3">
      <c r="B16953" s="4"/>
    </row>
    <row r="16954" spans="2:2" x14ac:dyDescent="0.3">
      <c r="B16954" s="4"/>
    </row>
    <row r="16955" spans="2:2" x14ac:dyDescent="0.3">
      <c r="B16955" s="4"/>
    </row>
    <row r="16956" spans="2:2" x14ac:dyDescent="0.3">
      <c r="B16956" s="4"/>
    </row>
    <row r="16957" spans="2:2" x14ac:dyDescent="0.3">
      <c r="B16957" s="4"/>
    </row>
    <row r="16958" spans="2:2" x14ac:dyDescent="0.3">
      <c r="B16958" s="4"/>
    </row>
    <row r="16959" spans="2:2" x14ac:dyDescent="0.3">
      <c r="B16959" s="4"/>
    </row>
    <row r="16960" spans="2:2" x14ac:dyDescent="0.3">
      <c r="B16960" s="4"/>
    </row>
    <row r="16961" spans="2:2" x14ac:dyDescent="0.3">
      <c r="B16961" s="4"/>
    </row>
    <row r="16962" spans="2:2" x14ac:dyDescent="0.3">
      <c r="B16962" s="4"/>
    </row>
    <row r="16963" spans="2:2" x14ac:dyDescent="0.3">
      <c r="B16963" s="4"/>
    </row>
    <row r="16964" spans="2:2" x14ac:dyDescent="0.3">
      <c r="B16964" s="4"/>
    </row>
    <row r="16965" spans="2:2" x14ac:dyDescent="0.3">
      <c r="B16965" s="4"/>
    </row>
    <row r="16966" spans="2:2" x14ac:dyDescent="0.3">
      <c r="B16966" s="4"/>
    </row>
    <row r="16967" spans="2:2" x14ac:dyDescent="0.3">
      <c r="B16967" s="4"/>
    </row>
    <row r="16968" spans="2:2" x14ac:dyDescent="0.3">
      <c r="B16968" s="4"/>
    </row>
    <row r="16969" spans="2:2" x14ac:dyDescent="0.3">
      <c r="B16969" s="4"/>
    </row>
    <row r="16970" spans="2:2" x14ac:dyDescent="0.3">
      <c r="B16970" s="4"/>
    </row>
    <row r="16971" spans="2:2" x14ac:dyDescent="0.3">
      <c r="B16971" s="4"/>
    </row>
    <row r="16972" spans="2:2" x14ac:dyDescent="0.3">
      <c r="B16972" s="4"/>
    </row>
    <row r="16973" spans="2:2" x14ac:dyDescent="0.3">
      <c r="B16973" s="4"/>
    </row>
    <row r="16974" spans="2:2" x14ac:dyDescent="0.3">
      <c r="B16974" s="4"/>
    </row>
    <row r="16975" spans="2:2" x14ac:dyDescent="0.3">
      <c r="B16975" s="4"/>
    </row>
    <row r="16976" spans="2:2" x14ac:dyDescent="0.3">
      <c r="B16976" s="4"/>
    </row>
    <row r="16977" spans="2:2" x14ac:dyDescent="0.3">
      <c r="B16977" s="4"/>
    </row>
    <row r="16978" spans="2:2" x14ac:dyDescent="0.3">
      <c r="B16978" s="4"/>
    </row>
    <row r="16979" spans="2:2" x14ac:dyDescent="0.3">
      <c r="B16979" s="4"/>
    </row>
    <row r="16980" spans="2:2" x14ac:dyDescent="0.3">
      <c r="B16980" s="4"/>
    </row>
    <row r="16981" spans="2:2" x14ac:dyDescent="0.3">
      <c r="B16981" s="4"/>
    </row>
    <row r="16982" spans="2:2" x14ac:dyDescent="0.3">
      <c r="B16982" s="4"/>
    </row>
    <row r="16983" spans="2:2" x14ac:dyDescent="0.3">
      <c r="B16983" s="4"/>
    </row>
    <row r="16984" spans="2:2" x14ac:dyDescent="0.3">
      <c r="B16984" s="4"/>
    </row>
    <row r="16985" spans="2:2" x14ac:dyDescent="0.3">
      <c r="B16985" s="4"/>
    </row>
    <row r="16986" spans="2:2" x14ac:dyDescent="0.3">
      <c r="B16986" s="4"/>
    </row>
    <row r="16987" spans="2:2" x14ac:dyDescent="0.3">
      <c r="B16987" s="4"/>
    </row>
    <row r="16988" spans="2:2" x14ac:dyDescent="0.3">
      <c r="B16988" s="4"/>
    </row>
    <row r="16989" spans="2:2" x14ac:dyDescent="0.3">
      <c r="B16989" s="4"/>
    </row>
    <row r="16990" spans="2:2" x14ac:dyDescent="0.3">
      <c r="B16990" s="4"/>
    </row>
    <row r="16991" spans="2:2" x14ac:dyDescent="0.3">
      <c r="B16991" s="4"/>
    </row>
    <row r="16992" spans="2:2" x14ac:dyDescent="0.3">
      <c r="B16992" s="4"/>
    </row>
    <row r="16993" spans="2:2" x14ac:dyDescent="0.3">
      <c r="B16993" s="4"/>
    </row>
    <row r="16994" spans="2:2" x14ac:dyDescent="0.3">
      <c r="B16994" s="4"/>
    </row>
    <row r="16995" spans="2:2" x14ac:dyDescent="0.3">
      <c r="B16995" s="4"/>
    </row>
    <row r="16996" spans="2:2" x14ac:dyDescent="0.3">
      <c r="B16996" s="4"/>
    </row>
    <row r="16997" spans="2:2" x14ac:dyDescent="0.3">
      <c r="B16997" s="4"/>
    </row>
    <row r="16998" spans="2:2" x14ac:dyDescent="0.3">
      <c r="B16998" s="4"/>
    </row>
    <row r="16999" spans="2:2" x14ac:dyDescent="0.3">
      <c r="B16999" s="4"/>
    </row>
    <row r="17000" spans="2:2" x14ac:dyDescent="0.3">
      <c r="B17000" s="4"/>
    </row>
    <row r="17001" spans="2:2" x14ac:dyDescent="0.3">
      <c r="B17001" s="4"/>
    </row>
    <row r="17002" spans="2:2" x14ac:dyDescent="0.3">
      <c r="B17002" s="4"/>
    </row>
    <row r="17003" spans="2:2" x14ac:dyDescent="0.3">
      <c r="B17003" s="4"/>
    </row>
    <row r="17004" spans="2:2" x14ac:dyDescent="0.3">
      <c r="B17004" s="4"/>
    </row>
    <row r="17005" spans="2:2" x14ac:dyDescent="0.3">
      <c r="B17005" s="4"/>
    </row>
    <row r="17006" spans="2:2" x14ac:dyDescent="0.3">
      <c r="B17006" s="4"/>
    </row>
    <row r="17007" spans="2:2" x14ac:dyDescent="0.3">
      <c r="B17007" s="4"/>
    </row>
    <row r="17008" spans="2:2" x14ac:dyDescent="0.3">
      <c r="B17008" s="4"/>
    </row>
    <row r="17009" spans="2:2" x14ac:dyDescent="0.3">
      <c r="B17009" s="4"/>
    </row>
    <row r="17010" spans="2:2" x14ac:dyDescent="0.3">
      <c r="B17010" s="4"/>
    </row>
    <row r="17011" spans="2:2" x14ac:dyDescent="0.3">
      <c r="B17011" s="4"/>
    </row>
    <row r="17012" spans="2:2" x14ac:dyDescent="0.3">
      <c r="B17012" s="4"/>
    </row>
    <row r="17013" spans="2:2" x14ac:dyDescent="0.3">
      <c r="B17013" s="4"/>
    </row>
    <row r="17014" spans="2:2" x14ac:dyDescent="0.3">
      <c r="B17014" s="4"/>
    </row>
    <row r="17015" spans="2:2" x14ac:dyDescent="0.3">
      <c r="B17015" s="4"/>
    </row>
    <row r="17016" spans="2:2" x14ac:dyDescent="0.3">
      <c r="B17016" s="4"/>
    </row>
    <row r="17017" spans="2:2" x14ac:dyDescent="0.3">
      <c r="B17017" s="4"/>
    </row>
    <row r="17018" spans="2:2" x14ac:dyDescent="0.3">
      <c r="B17018" s="4"/>
    </row>
    <row r="17019" spans="2:2" x14ac:dyDescent="0.3">
      <c r="B17019" s="4"/>
    </row>
    <row r="17020" spans="2:2" x14ac:dyDescent="0.3">
      <c r="B17020" s="4"/>
    </row>
    <row r="17021" spans="2:2" x14ac:dyDescent="0.3">
      <c r="B17021" s="4"/>
    </row>
    <row r="17022" spans="2:2" x14ac:dyDescent="0.3">
      <c r="B17022" s="4"/>
    </row>
    <row r="17023" spans="2:2" x14ac:dyDescent="0.3">
      <c r="B17023" s="4"/>
    </row>
    <row r="17024" spans="2:2" x14ac:dyDescent="0.3">
      <c r="B17024" s="4"/>
    </row>
    <row r="17025" spans="2:2" x14ac:dyDescent="0.3">
      <c r="B17025" s="4"/>
    </row>
    <row r="17026" spans="2:2" x14ac:dyDescent="0.3">
      <c r="B17026" s="4"/>
    </row>
    <row r="17027" spans="2:2" x14ac:dyDescent="0.3">
      <c r="B17027" s="4"/>
    </row>
    <row r="17028" spans="2:2" x14ac:dyDescent="0.3">
      <c r="B17028" s="4"/>
    </row>
    <row r="17029" spans="2:2" x14ac:dyDescent="0.3">
      <c r="B17029" s="4"/>
    </row>
    <row r="17030" spans="2:2" x14ac:dyDescent="0.3">
      <c r="B17030" s="4"/>
    </row>
    <row r="17031" spans="2:2" x14ac:dyDescent="0.3">
      <c r="B17031" s="4"/>
    </row>
    <row r="17032" spans="2:2" x14ac:dyDescent="0.3">
      <c r="B17032" s="4"/>
    </row>
    <row r="17033" spans="2:2" x14ac:dyDescent="0.3">
      <c r="B17033" s="4"/>
    </row>
    <row r="17034" spans="2:2" x14ac:dyDescent="0.3">
      <c r="B17034" s="4"/>
    </row>
    <row r="17035" spans="2:2" x14ac:dyDescent="0.3">
      <c r="B17035" s="4"/>
    </row>
    <row r="17036" spans="2:2" x14ac:dyDescent="0.3">
      <c r="B17036" s="4"/>
    </row>
    <row r="17037" spans="2:2" x14ac:dyDescent="0.3">
      <c r="B17037" s="4"/>
    </row>
    <row r="17038" spans="2:2" x14ac:dyDescent="0.3">
      <c r="B17038" s="4"/>
    </row>
    <row r="17039" spans="2:2" x14ac:dyDescent="0.3">
      <c r="B17039" s="4"/>
    </row>
    <row r="17040" spans="2:2" x14ac:dyDescent="0.3">
      <c r="B17040" s="4"/>
    </row>
    <row r="17041" spans="2:2" x14ac:dyDescent="0.3">
      <c r="B17041" s="4"/>
    </row>
    <row r="17042" spans="2:2" x14ac:dyDescent="0.3">
      <c r="B17042" s="4"/>
    </row>
    <row r="17043" spans="2:2" x14ac:dyDescent="0.3">
      <c r="B17043" s="4"/>
    </row>
    <row r="17044" spans="2:2" x14ac:dyDescent="0.3">
      <c r="B17044" s="4"/>
    </row>
    <row r="17045" spans="2:2" x14ac:dyDescent="0.3">
      <c r="B17045" s="4"/>
    </row>
    <row r="17046" spans="2:2" x14ac:dyDescent="0.3">
      <c r="B17046" s="4"/>
    </row>
    <row r="17047" spans="2:2" x14ac:dyDescent="0.3">
      <c r="B17047" s="4"/>
    </row>
    <row r="17048" spans="2:2" x14ac:dyDescent="0.3">
      <c r="B17048" s="4"/>
    </row>
    <row r="17049" spans="2:2" x14ac:dyDescent="0.3">
      <c r="B17049" s="4"/>
    </row>
    <row r="17050" spans="2:2" x14ac:dyDescent="0.3">
      <c r="B17050" s="4"/>
    </row>
    <row r="17051" spans="2:2" x14ac:dyDescent="0.3">
      <c r="B17051" s="4"/>
    </row>
    <row r="17052" spans="2:2" x14ac:dyDescent="0.3">
      <c r="B17052" s="4"/>
    </row>
    <row r="17053" spans="2:2" x14ac:dyDescent="0.3">
      <c r="B17053" s="4"/>
    </row>
    <row r="17054" spans="2:2" x14ac:dyDescent="0.3">
      <c r="B17054" s="4"/>
    </row>
    <row r="17055" spans="2:2" x14ac:dyDescent="0.3">
      <c r="B17055" s="4"/>
    </row>
    <row r="17056" spans="2:2" x14ac:dyDescent="0.3">
      <c r="B17056" s="4"/>
    </row>
    <row r="17057" spans="2:2" x14ac:dyDescent="0.3">
      <c r="B17057" s="4"/>
    </row>
    <row r="17058" spans="2:2" x14ac:dyDescent="0.3">
      <c r="B17058" s="4"/>
    </row>
    <row r="17059" spans="2:2" x14ac:dyDescent="0.3">
      <c r="B17059" s="4"/>
    </row>
    <row r="17060" spans="2:2" x14ac:dyDescent="0.3">
      <c r="B17060" s="4"/>
    </row>
    <row r="17061" spans="2:2" x14ac:dyDescent="0.3">
      <c r="B17061" s="4"/>
    </row>
    <row r="17062" spans="2:2" x14ac:dyDescent="0.3">
      <c r="B17062" s="4"/>
    </row>
    <row r="17063" spans="2:2" x14ac:dyDescent="0.3">
      <c r="B17063" s="4"/>
    </row>
    <row r="17064" spans="2:2" x14ac:dyDescent="0.3">
      <c r="B17064" s="4"/>
    </row>
    <row r="17065" spans="2:2" x14ac:dyDescent="0.3">
      <c r="B17065" s="4"/>
    </row>
    <row r="17066" spans="2:2" x14ac:dyDescent="0.3">
      <c r="B17066" s="4"/>
    </row>
    <row r="17067" spans="2:2" x14ac:dyDescent="0.3">
      <c r="B17067" s="4"/>
    </row>
    <row r="17068" spans="2:2" x14ac:dyDescent="0.3">
      <c r="B17068" s="4"/>
    </row>
    <row r="17069" spans="2:2" x14ac:dyDescent="0.3">
      <c r="B17069" s="4"/>
    </row>
    <row r="17070" spans="2:2" x14ac:dyDescent="0.3">
      <c r="B17070" s="4"/>
    </row>
    <row r="17071" spans="2:2" x14ac:dyDescent="0.3">
      <c r="B17071" s="4"/>
    </row>
    <row r="17072" spans="2:2" x14ac:dyDescent="0.3">
      <c r="B17072" s="4"/>
    </row>
    <row r="17073" spans="2:2" x14ac:dyDescent="0.3">
      <c r="B17073" s="4"/>
    </row>
    <row r="17074" spans="2:2" x14ac:dyDescent="0.3">
      <c r="B17074" s="4"/>
    </row>
    <row r="17075" spans="2:2" x14ac:dyDescent="0.3">
      <c r="B17075" s="4"/>
    </row>
    <row r="17076" spans="2:2" x14ac:dyDescent="0.3">
      <c r="B17076" s="4"/>
    </row>
    <row r="17077" spans="2:2" x14ac:dyDescent="0.3">
      <c r="B17077" s="4"/>
    </row>
    <row r="17078" spans="2:2" x14ac:dyDescent="0.3">
      <c r="B17078" s="4"/>
    </row>
    <row r="17079" spans="2:2" x14ac:dyDescent="0.3">
      <c r="B17079" s="4"/>
    </row>
    <row r="17080" spans="2:2" x14ac:dyDescent="0.3">
      <c r="B17080" s="4"/>
    </row>
    <row r="17081" spans="2:2" x14ac:dyDescent="0.3">
      <c r="B17081" s="4"/>
    </row>
    <row r="17082" spans="2:2" x14ac:dyDescent="0.3">
      <c r="B17082" s="4"/>
    </row>
    <row r="17083" spans="2:2" x14ac:dyDescent="0.3">
      <c r="B17083" s="4"/>
    </row>
    <row r="17084" spans="2:2" x14ac:dyDescent="0.3">
      <c r="B17084" s="4"/>
    </row>
    <row r="17085" spans="2:2" x14ac:dyDescent="0.3">
      <c r="B17085" s="4"/>
    </row>
    <row r="17086" spans="2:2" x14ac:dyDescent="0.3">
      <c r="B17086" s="4"/>
    </row>
    <row r="17087" spans="2:2" x14ac:dyDescent="0.3">
      <c r="B17087" s="4"/>
    </row>
    <row r="17088" spans="2:2" x14ac:dyDescent="0.3">
      <c r="B17088" s="4"/>
    </row>
    <row r="17089" spans="2:2" x14ac:dyDescent="0.3">
      <c r="B17089" s="4"/>
    </row>
    <row r="17090" spans="2:2" x14ac:dyDescent="0.3">
      <c r="B17090" s="4"/>
    </row>
    <row r="17091" spans="2:2" x14ac:dyDescent="0.3">
      <c r="B17091" s="4"/>
    </row>
    <row r="17092" spans="2:2" x14ac:dyDescent="0.3">
      <c r="B17092" s="4"/>
    </row>
    <row r="17093" spans="2:2" x14ac:dyDescent="0.3">
      <c r="B17093" s="4"/>
    </row>
    <row r="17094" spans="2:2" x14ac:dyDescent="0.3">
      <c r="B17094" s="4"/>
    </row>
    <row r="17095" spans="2:2" x14ac:dyDescent="0.3">
      <c r="B17095" s="4"/>
    </row>
    <row r="17096" spans="2:2" x14ac:dyDescent="0.3">
      <c r="B17096" s="4"/>
    </row>
    <row r="17097" spans="2:2" x14ac:dyDescent="0.3">
      <c r="B17097" s="4"/>
    </row>
    <row r="17098" spans="2:2" x14ac:dyDescent="0.3">
      <c r="B17098" s="4"/>
    </row>
    <row r="17099" spans="2:2" x14ac:dyDescent="0.3">
      <c r="B17099" s="4"/>
    </row>
    <row r="17100" spans="2:2" x14ac:dyDescent="0.3">
      <c r="B17100" s="4"/>
    </row>
    <row r="17101" spans="2:2" x14ac:dyDescent="0.3">
      <c r="B17101" s="4"/>
    </row>
    <row r="17102" spans="2:2" x14ac:dyDescent="0.3">
      <c r="B17102" s="4"/>
    </row>
    <row r="17103" spans="2:2" x14ac:dyDescent="0.3">
      <c r="B17103" s="4"/>
    </row>
    <row r="17104" spans="2:2" x14ac:dyDescent="0.3">
      <c r="B17104" s="4"/>
    </row>
    <row r="17105" spans="2:2" x14ac:dyDescent="0.3">
      <c r="B17105" s="4"/>
    </row>
    <row r="17106" spans="2:2" x14ac:dyDescent="0.3">
      <c r="B17106" s="4"/>
    </row>
    <row r="17107" spans="2:2" x14ac:dyDescent="0.3">
      <c r="B17107" s="4"/>
    </row>
    <row r="17108" spans="2:2" x14ac:dyDescent="0.3">
      <c r="B17108" s="4"/>
    </row>
    <row r="17109" spans="2:2" x14ac:dyDescent="0.3">
      <c r="B17109" s="4"/>
    </row>
    <row r="17110" spans="2:2" x14ac:dyDescent="0.3">
      <c r="B17110" s="4"/>
    </row>
    <row r="17111" spans="2:2" x14ac:dyDescent="0.3">
      <c r="B17111" s="4"/>
    </row>
    <row r="17112" spans="2:2" x14ac:dyDescent="0.3">
      <c r="B17112" s="4"/>
    </row>
    <row r="17113" spans="2:2" x14ac:dyDescent="0.3">
      <c r="B17113" s="4"/>
    </row>
    <row r="17114" spans="2:2" x14ac:dyDescent="0.3">
      <c r="B17114" s="4"/>
    </row>
    <row r="17115" spans="2:2" x14ac:dyDescent="0.3">
      <c r="B17115" s="4"/>
    </row>
    <row r="17116" spans="2:2" x14ac:dyDescent="0.3">
      <c r="B17116" s="4"/>
    </row>
    <row r="17117" spans="2:2" x14ac:dyDescent="0.3">
      <c r="B17117" s="4"/>
    </row>
    <row r="17118" spans="2:2" x14ac:dyDescent="0.3">
      <c r="B17118" s="4"/>
    </row>
    <row r="17119" spans="2:2" x14ac:dyDescent="0.3">
      <c r="B17119" s="4"/>
    </row>
    <row r="17120" spans="2:2" x14ac:dyDescent="0.3">
      <c r="B17120" s="4"/>
    </row>
    <row r="17121" spans="2:2" x14ac:dyDescent="0.3">
      <c r="B17121" s="4"/>
    </row>
    <row r="17122" spans="2:2" x14ac:dyDescent="0.3">
      <c r="B17122" s="4"/>
    </row>
    <row r="17123" spans="2:2" x14ac:dyDescent="0.3">
      <c r="B17123" s="4"/>
    </row>
    <row r="17124" spans="2:2" x14ac:dyDescent="0.3">
      <c r="B17124" s="4"/>
    </row>
    <row r="17125" spans="2:2" x14ac:dyDescent="0.3">
      <c r="B17125" s="4"/>
    </row>
    <row r="17126" spans="2:2" x14ac:dyDescent="0.3">
      <c r="B17126" s="4"/>
    </row>
    <row r="17127" spans="2:2" x14ac:dyDescent="0.3">
      <c r="B17127" s="4"/>
    </row>
    <row r="17128" spans="2:2" x14ac:dyDescent="0.3">
      <c r="B17128" s="4"/>
    </row>
    <row r="17129" spans="2:2" x14ac:dyDescent="0.3">
      <c r="B17129" s="4"/>
    </row>
    <row r="17130" spans="2:2" x14ac:dyDescent="0.3">
      <c r="B17130" s="4"/>
    </row>
    <row r="17131" spans="2:2" x14ac:dyDescent="0.3">
      <c r="B17131" s="4"/>
    </row>
    <row r="17132" spans="2:2" x14ac:dyDescent="0.3">
      <c r="B17132" s="4"/>
    </row>
    <row r="17133" spans="2:2" x14ac:dyDescent="0.3">
      <c r="B17133" s="4"/>
    </row>
    <row r="17134" spans="2:2" x14ac:dyDescent="0.3">
      <c r="B17134" s="4"/>
    </row>
    <row r="17135" spans="2:2" x14ac:dyDescent="0.3">
      <c r="B17135" s="4"/>
    </row>
    <row r="17136" spans="2:2" x14ac:dyDescent="0.3">
      <c r="B17136" s="4"/>
    </row>
    <row r="17137" spans="2:2" x14ac:dyDescent="0.3">
      <c r="B17137" s="4"/>
    </row>
    <row r="17138" spans="2:2" x14ac:dyDescent="0.3">
      <c r="B17138" s="4"/>
    </row>
    <row r="17139" spans="2:2" x14ac:dyDescent="0.3">
      <c r="B17139" s="4"/>
    </row>
    <row r="17140" spans="2:2" x14ac:dyDescent="0.3">
      <c r="B17140" s="4"/>
    </row>
    <row r="17141" spans="2:2" x14ac:dyDescent="0.3">
      <c r="B17141" s="4"/>
    </row>
    <row r="17142" spans="2:2" x14ac:dyDescent="0.3">
      <c r="B17142" s="4"/>
    </row>
    <row r="17143" spans="2:2" x14ac:dyDescent="0.3">
      <c r="B17143" s="4"/>
    </row>
    <row r="17144" spans="2:2" x14ac:dyDescent="0.3">
      <c r="B17144" s="4"/>
    </row>
    <row r="17145" spans="2:2" x14ac:dyDescent="0.3">
      <c r="B17145" s="4"/>
    </row>
    <row r="17146" spans="2:2" x14ac:dyDescent="0.3">
      <c r="B17146" s="4"/>
    </row>
    <row r="17147" spans="2:2" x14ac:dyDescent="0.3">
      <c r="B17147" s="4"/>
    </row>
    <row r="17148" spans="2:2" x14ac:dyDescent="0.3">
      <c r="B17148" s="4"/>
    </row>
    <row r="17149" spans="2:2" x14ac:dyDescent="0.3">
      <c r="B17149" s="4"/>
    </row>
    <row r="17150" spans="2:2" x14ac:dyDescent="0.3">
      <c r="B17150" s="4"/>
    </row>
    <row r="17151" spans="2:2" x14ac:dyDescent="0.3">
      <c r="B17151" s="4"/>
    </row>
    <row r="17152" spans="2:2" x14ac:dyDescent="0.3">
      <c r="B17152" s="4"/>
    </row>
    <row r="17153" spans="2:2" x14ac:dyDescent="0.3">
      <c r="B17153" s="4"/>
    </row>
    <row r="17154" spans="2:2" x14ac:dyDescent="0.3">
      <c r="B17154" s="4"/>
    </row>
    <row r="17155" spans="2:2" x14ac:dyDescent="0.3">
      <c r="B17155" s="4"/>
    </row>
    <row r="17156" spans="2:2" x14ac:dyDescent="0.3">
      <c r="B17156" s="4"/>
    </row>
    <row r="17157" spans="2:2" x14ac:dyDescent="0.3">
      <c r="B17157" s="4"/>
    </row>
    <row r="17158" spans="2:2" x14ac:dyDescent="0.3">
      <c r="B17158" s="4"/>
    </row>
    <row r="17159" spans="2:2" x14ac:dyDescent="0.3">
      <c r="B17159" s="4"/>
    </row>
    <row r="17160" spans="2:2" x14ac:dyDescent="0.3">
      <c r="B17160" s="4"/>
    </row>
    <row r="17161" spans="2:2" x14ac:dyDescent="0.3">
      <c r="B17161" s="4"/>
    </row>
    <row r="17162" spans="2:2" x14ac:dyDescent="0.3">
      <c r="B17162" s="4"/>
    </row>
    <row r="17163" spans="2:2" x14ac:dyDescent="0.3">
      <c r="B17163" s="4"/>
    </row>
    <row r="17164" spans="2:2" x14ac:dyDescent="0.3">
      <c r="B17164" s="4"/>
    </row>
    <row r="17165" spans="2:2" x14ac:dyDescent="0.3">
      <c r="B17165" s="4"/>
    </row>
    <row r="17166" spans="2:2" x14ac:dyDescent="0.3">
      <c r="B17166" s="4"/>
    </row>
    <row r="17167" spans="2:2" x14ac:dyDescent="0.3">
      <c r="B17167" s="4"/>
    </row>
    <row r="17168" spans="2:2" x14ac:dyDescent="0.3">
      <c r="B17168" s="4"/>
    </row>
    <row r="17169" spans="2:2" x14ac:dyDescent="0.3">
      <c r="B17169" s="4"/>
    </row>
    <row r="17170" spans="2:2" x14ac:dyDescent="0.3">
      <c r="B17170" s="4"/>
    </row>
    <row r="17171" spans="2:2" x14ac:dyDescent="0.3">
      <c r="B17171" s="4"/>
    </row>
    <row r="17172" spans="2:2" x14ac:dyDescent="0.3">
      <c r="B17172" s="4"/>
    </row>
    <row r="17173" spans="2:2" x14ac:dyDescent="0.3">
      <c r="B17173" s="4"/>
    </row>
    <row r="17174" spans="2:2" x14ac:dyDescent="0.3">
      <c r="B17174" s="4"/>
    </row>
    <row r="17175" spans="2:2" x14ac:dyDescent="0.3">
      <c r="B17175" s="4"/>
    </row>
    <row r="17176" spans="2:2" x14ac:dyDescent="0.3">
      <c r="B17176" s="4"/>
    </row>
    <row r="17177" spans="2:2" x14ac:dyDescent="0.3">
      <c r="B17177" s="4"/>
    </row>
    <row r="17178" spans="2:2" x14ac:dyDescent="0.3">
      <c r="B17178" s="4"/>
    </row>
    <row r="17179" spans="2:2" x14ac:dyDescent="0.3">
      <c r="B17179" s="4"/>
    </row>
    <row r="17180" spans="2:2" x14ac:dyDescent="0.3">
      <c r="B17180" s="4"/>
    </row>
    <row r="17181" spans="2:2" x14ac:dyDescent="0.3">
      <c r="B17181" s="4"/>
    </row>
    <row r="17182" spans="2:2" x14ac:dyDescent="0.3">
      <c r="B17182" s="4"/>
    </row>
    <row r="17183" spans="2:2" x14ac:dyDescent="0.3">
      <c r="B17183" s="4"/>
    </row>
    <row r="17184" spans="2:2" x14ac:dyDescent="0.3">
      <c r="B17184" s="4"/>
    </row>
    <row r="17185" spans="2:2" x14ac:dyDescent="0.3">
      <c r="B17185" s="4"/>
    </row>
    <row r="17186" spans="2:2" x14ac:dyDescent="0.3">
      <c r="B17186" s="4"/>
    </row>
    <row r="17187" spans="2:2" x14ac:dyDescent="0.3">
      <c r="B17187" s="4"/>
    </row>
    <row r="17188" spans="2:2" x14ac:dyDescent="0.3">
      <c r="B17188" s="4"/>
    </row>
    <row r="17189" spans="2:2" x14ac:dyDescent="0.3">
      <c r="B17189" s="4"/>
    </row>
    <row r="17190" spans="2:2" x14ac:dyDescent="0.3">
      <c r="B17190" s="4"/>
    </row>
    <row r="17191" spans="2:2" x14ac:dyDescent="0.3">
      <c r="B17191" s="4"/>
    </row>
    <row r="17192" spans="2:2" x14ac:dyDescent="0.3">
      <c r="B17192" s="4"/>
    </row>
    <row r="17193" spans="2:2" x14ac:dyDescent="0.3">
      <c r="B17193" s="4"/>
    </row>
    <row r="17194" spans="2:2" x14ac:dyDescent="0.3">
      <c r="B17194" s="4"/>
    </row>
    <row r="17195" spans="2:2" x14ac:dyDescent="0.3">
      <c r="B17195" s="4"/>
    </row>
    <row r="17196" spans="2:2" x14ac:dyDescent="0.3">
      <c r="B17196" s="4"/>
    </row>
    <row r="17197" spans="2:2" x14ac:dyDescent="0.3">
      <c r="B17197" s="4"/>
    </row>
    <row r="17198" spans="2:2" x14ac:dyDescent="0.3">
      <c r="B17198" s="4"/>
    </row>
    <row r="17199" spans="2:2" x14ac:dyDescent="0.3">
      <c r="B17199" s="4"/>
    </row>
    <row r="17200" spans="2:2" x14ac:dyDescent="0.3">
      <c r="B17200" s="4"/>
    </row>
    <row r="17201" spans="2:2" x14ac:dyDescent="0.3">
      <c r="B17201" s="4"/>
    </row>
    <row r="17202" spans="2:2" x14ac:dyDescent="0.3">
      <c r="B17202" s="4"/>
    </row>
    <row r="17203" spans="2:2" x14ac:dyDescent="0.3">
      <c r="B17203" s="4"/>
    </row>
    <row r="17204" spans="2:2" x14ac:dyDescent="0.3">
      <c r="B17204" s="4"/>
    </row>
    <row r="17205" spans="2:2" x14ac:dyDescent="0.3">
      <c r="B17205" s="4"/>
    </row>
    <row r="17206" spans="2:2" x14ac:dyDescent="0.3">
      <c r="B17206" s="4"/>
    </row>
    <row r="17207" spans="2:2" x14ac:dyDescent="0.3">
      <c r="B17207" s="4"/>
    </row>
    <row r="17208" spans="2:2" x14ac:dyDescent="0.3">
      <c r="B17208" s="4"/>
    </row>
    <row r="17209" spans="2:2" x14ac:dyDescent="0.3">
      <c r="B17209" s="4"/>
    </row>
    <row r="17210" spans="2:2" x14ac:dyDescent="0.3">
      <c r="B17210" s="4"/>
    </row>
    <row r="17211" spans="2:2" x14ac:dyDescent="0.3">
      <c r="B17211" s="4"/>
    </row>
    <row r="17212" spans="2:2" x14ac:dyDescent="0.3">
      <c r="B17212" s="4"/>
    </row>
    <row r="17213" spans="2:2" x14ac:dyDescent="0.3">
      <c r="B17213" s="4"/>
    </row>
    <row r="17214" spans="2:2" x14ac:dyDescent="0.3">
      <c r="B17214" s="4"/>
    </row>
    <row r="17215" spans="2:2" x14ac:dyDescent="0.3">
      <c r="B17215" s="4"/>
    </row>
    <row r="17216" spans="2:2" x14ac:dyDescent="0.3">
      <c r="B17216" s="4"/>
    </row>
    <row r="17217" spans="2:2" x14ac:dyDescent="0.3">
      <c r="B17217" s="4"/>
    </row>
    <row r="17218" spans="2:2" x14ac:dyDescent="0.3">
      <c r="B17218" s="4"/>
    </row>
    <row r="17219" spans="2:2" x14ac:dyDescent="0.3">
      <c r="B17219" s="4"/>
    </row>
    <row r="17220" spans="2:2" x14ac:dyDescent="0.3">
      <c r="B17220" s="4"/>
    </row>
    <row r="17221" spans="2:2" x14ac:dyDescent="0.3">
      <c r="B17221" s="4"/>
    </row>
    <row r="17222" spans="2:2" x14ac:dyDescent="0.3">
      <c r="B17222" s="4"/>
    </row>
    <row r="17223" spans="2:2" x14ac:dyDescent="0.3">
      <c r="B17223" s="4"/>
    </row>
    <row r="17224" spans="2:2" x14ac:dyDescent="0.3">
      <c r="B17224" s="4"/>
    </row>
    <row r="17225" spans="2:2" x14ac:dyDescent="0.3">
      <c r="B17225" s="4"/>
    </row>
    <row r="17226" spans="2:2" x14ac:dyDescent="0.3">
      <c r="B17226" s="4"/>
    </row>
    <row r="17227" spans="2:2" x14ac:dyDescent="0.3">
      <c r="B17227" s="4"/>
    </row>
    <row r="17228" spans="2:2" x14ac:dyDescent="0.3">
      <c r="B17228" s="4"/>
    </row>
    <row r="17229" spans="2:2" x14ac:dyDescent="0.3">
      <c r="B17229" s="4"/>
    </row>
    <row r="17230" spans="2:2" x14ac:dyDescent="0.3">
      <c r="B17230" s="4"/>
    </row>
    <row r="17231" spans="2:2" x14ac:dyDescent="0.3">
      <c r="B17231" s="4"/>
    </row>
    <row r="17232" spans="2:2" x14ac:dyDescent="0.3">
      <c r="B17232" s="4"/>
    </row>
    <row r="17233" spans="2:2" x14ac:dyDescent="0.3">
      <c r="B17233" s="4"/>
    </row>
    <row r="17234" spans="2:2" x14ac:dyDescent="0.3">
      <c r="B17234" s="4"/>
    </row>
    <row r="17235" spans="2:2" x14ac:dyDescent="0.3">
      <c r="B17235" s="4"/>
    </row>
    <row r="17236" spans="2:2" x14ac:dyDescent="0.3">
      <c r="B17236" s="4"/>
    </row>
    <row r="17237" spans="2:2" x14ac:dyDescent="0.3">
      <c r="B17237" s="4"/>
    </row>
    <row r="17238" spans="2:2" x14ac:dyDescent="0.3">
      <c r="B17238" s="4"/>
    </row>
    <row r="17239" spans="2:2" x14ac:dyDescent="0.3">
      <c r="B17239" s="4"/>
    </row>
    <row r="17240" spans="2:2" x14ac:dyDescent="0.3">
      <c r="B17240" s="4"/>
    </row>
    <row r="17241" spans="2:2" x14ac:dyDescent="0.3">
      <c r="B17241" s="4"/>
    </row>
    <row r="17242" spans="2:2" x14ac:dyDescent="0.3">
      <c r="B17242" s="4"/>
    </row>
    <row r="17243" spans="2:2" x14ac:dyDescent="0.3">
      <c r="B17243" s="4"/>
    </row>
    <row r="17244" spans="2:2" x14ac:dyDescent="0.3">
      <c r="B17244" s="4"/>
    </row>
    <row r="17245" spans="2:2" x14ac:dyDescent="0.3">
      <c r="B17245" s="4"/>
    </row>
    <row r="17246" spans="2:2" x14ac:dyDescent="0.3">
      <c r="B17246" s="4"/>
    </row>
    <row r="17247" spans="2:2" x14ac:dyDescent="0.3">
      <c r="B17247" s="4"/>
    </row>
    <row r="17248" spans="2:2" x14ac:dyDescent="0.3">
      <c r="B17248" s="4"/>
    </row>
    <row r="17249" spans="2:2" x14ac:dyDescent="0.3">
      <c r="B17249" s="4"/>
    </row>
    <row r="17250" spans="2:2" x14ac:dyDescent="0.3">
      <c r="B17250" s="4"/>
    </row>
    <row r="17251" spans="2:2" x14ac:dyDescent="0.3">
      <c r="B17251" s="4"/>
    </row>
    <row r="17252" spans="2:2" x14ac:dyDescent="0.3">
      <c r="B17252" s="4"/>
    </row>
    <row r="17253" spans="2:2" x14ac:dyDescent="0.3">
      <c r="B17253" s="4"/>
    </row>
    <row r="17254" spans="2:2" x14ac:dyDescent="0.3">
      <c r="B17254" s="4"/>
    </row>
    <row r="17255" spans="2:2" x14ac:dyDescent="0.3">
      <c r="B17255" s="4"/>
    </row>
    <row r="17256" spans="2:2" x14ac:dyDescent="0.3">
      <c r="B17256" s="4"/>
    </row>
    <row r="17257" spans="2:2" x14ac:dyDescent="0.3">
      <c r="B17257" s="4"/>
    </row>
    <row r="17258" spans="2:2" x14ac:dyDescent="0.3">
      <c r="B17258" s="4"/>
    </row>
    <row r="17259" spans="2:2" x14ac:dyDescent="0.3">
      <c r="B17259" s="4"/>
    </row>
    <row r="17260" spans="2:2" x14ac:dyDescent="0.3">
      <c r="B17260" s="4"/>
    </row>
    <row r="17261" spans="2:2" x14ac:dyDescent="0.3">
      <c r="B17261" s="4"/>
    </row>
    <row r="17262" spans="2:2" x14ac:dyDescent="0.3">
      <c r="B17262" s="4"/>
    </row>
    <row r="17263" spans="2:2" x14ac:dyDescent="0.3">
      <c r="B17263" s="4"/>
    </row>
    <row r="17264" spans="2:2" x14ac:dyDescent="0.3">
      <c r="B17264" s="4"/>
    </row>
    <row r="17265" spans="2:2" x14ac:dyDescent="0.3">
      <c r="B17265" s="4"/>
    </row>
    <row r="17266" spans="2:2" x14ac:dyDescent="0.3">
      <c r="B17266" s="4"/>
    </row>
    <row r="17267" spans="2:2" x14ac:dyDescent="0.3">
      <c r="B17267" s="4"/>
    </row>
    <row r="17268" spans="2:2" x14ac:dyDescent="0.3">
      <c r="B17268" s="4"/>
    </row>
    <row r="17269" spans="2:2" x14ac:dyDescent="0.3">
      <c r="B17269" s="4"/>
    </row>
    <row r="17270" spans="2:2" x14ac:dyDescent="0.3">
      <c r="B17270" s="4"/>
    </row>
    <row r="17271" spans="2:2" x14ac:dyDescent="0.3">
      <c r="B17271" s="4"/>
    </row>
    <row r="17272" spans="2:2" x14ac:dyDescent="0.3">
      <c r="B17272" s="4"/>
    </row>
    <row r="17273" spans="2:2" x14ac:dyDescent="0.3">
      <c r="B17273" s="4"/>
    </row>
    <row r="17274" spans="2:2" x14ac:dyDescent="0.3">
      <c r="B17274" s="4"/>
    </row>
    <row r="17275" spans="2:2" x14ac:dyDescent="0.3">
      <c r="B17275" s="4"/>
    </row>
    <row r="17276" spans="2:2" x14ac:dyDescent="0.3">
      <c r="B17276" s="4"/>
    </row>
    <row r="17277" spans="2:2" x14ac:dyDescent="0.3">
      <c r="B17277" s="4"/>
    </row>
    <row r="17278" spans="2:2" x14ac:dyDescent="0.3">
      <c r="B17278" s="4"/>
    </row>
    <row r="17279" spans="2:2" x14ac:dyDescent="0.3">
      <c r="B17279" s="4"/>
    </row>
    <row r="17280" spans="2:2" x14ac:dyDescent="0.3">
      <c r="B17280" s="4"/>
    </row>
    <row r="17281" spans="2:2" x14ac:dyDescent="0.3">
      <c r="B17281" s="4"/>
    </row>
    <row r="17282" spans="2:2" x14ac:dyDescent="0.3">
      <c r="B17282" s="4"/>
    </row>
    <row r="17283" spans="2:2" x14ac:dyDescent="0.3">
      <c r="B17283" s="4"/>
    </row>
    <row r="17284" spans="2:2" x14ac:dyDescent="0.3">
      <c r="B17284" s="4"/>
    </row>
    <row r="17285" spans="2:2" x14ac:dyDescent="0.3">
      <c r="B17285" s="4"/>
    </row>
    <row r="17286" spans="2:2" x14ac:dyDescent="0.3">
      <c r="B17286" s="4"/>
    </row>
    <row r="17287" spans="2:2" x14ac:dyDescent="0.3">
      <c r="B17287" s="4"/>
    </row>
    <row r="17288" spans="2:2" x14ac:dyDescent="0.3">
      <c r="B17288" s="4"/>
    </row>
    <row r="17289" spans="2:2" x14ac:dyDescent="0.3">
      <c r="B17289" s="4"/>
    </row>
    <row r="17290" spans="2:2" x14ac:dyDescent="0.3">
      <c r="B17290" s="4"/>
    </row>
    <row r="17291" spans="2:2" x14ac:dyDescent="0.3">
      <c r="B17291" s="4"/>
    </row>
    <row r="17292" spans="2:2" x14ac:dyDescent="0.3">
      <c r="B17292" s="4"/>
    </row>
    <row r="17293" spans="2:2" x14ac:dyDescent="0.3">
      <c r="B17293" s="4"/>
    </row>
    <row r="17294" spans="2:2" x14ac:dyDescent="0.3">
      <c r="B17294" s="4"/>
    </row>
    <row r="17295" spans="2:2" x14ac:dyDescent="0.3">
      <c r="B17295" s="4"/>
    </row>
    <row r="17296" spans="2:2" x14ac:dyDescent="0.3">
      <c r="B17296" s="4"/>
    </row>
    <row r="17297" spans="2:2" x14ac:dyDescent="0.3">
      <c r="B17297" s="4"/>
    </row>
    <row r="17298" spans="2:2" x14ac:dyDescent="0.3">
      <c r="B17298" s="4"/>
    </row>
    <row r="17299" spans="2:2" x14ac:dyDescent="0.3">
      <c r="B17299" s="4"/>
    </row>
    <row r="17300" spans="2:2" x14ac:dyDescent="0.3">
      <c r="B17300" s="4"/>
    </row>
    <row r="17301" spans="2:2" x14ac:dyDescent="0.3">
      <c r="B17301" s="4"/>
    </row>
    <row r="17302" spans="2:2" x14ac:dyDescent="0.3">
      <c r="B17302" s="4"/>
    </row>
    <row r="17303" spans="2:2" x14ac:dyDescent="0.3">
      <c r="B17303" s="4"/>
    </row>
    <row r="17304" spans="2:2" x14ac:dyDescent="0.3">
      <c r="B17304" s="4"/>
    </row>
    <row r="17305" spans="2:2" x14ac:dyDescent="0.3">
      <c r="B17305" s="4"/>
    </row>
    <row r="17306" spans="2:2" x14ac:dyDescent="0.3">
      <c r="B17306" s="4"/>
    </row>
    <row r="17307" spans="2:2" x14ac:dyDescent="0.3">
      <c r="B17307" s="4"/>
    </row>
    <row r="17308" spans="2:2" x14ac:dyDescent="0.3">
      <c r="B17308" s="4"/>
    </row>
    <row r="17309" spans="2:2" x14ac:dyDescent="0.3">
      <c r="B17309" s="4"/>
    </row>
    <row r="17310" spans="2:2" x14ac:dyDescent="0.3">
      <c r="B17310" s="4"/>
    </row>
    <row r="17311" spans="2:2" x14ac:dyDescent="0.3">
      <c r="B17311" s="4"/>
    </row>
    <row r="17312" spans="2:2" x14ac:dyDescent="0.3">
      <c r="B17312" s="4"/>
    </row>
    <row r="17313" spans="2:2" x14ac:dyDescent="0.3">
      <c r="B17313" s="4"/>
    </row>
    <row r="17314" spans="2:2" x14ac:dyDescent="0.3">
      <c r="B17314" s="4"/>
    </row>
    <row r="17315" spans="2:2" x14ac:dyDescent="0.3">
      <c r="B17315" s="4"/>
    </row>
    <row r="17316" spans="2:2" x14ac:dyDescent="0.3">
      <c r="B17316" s="4"/>
    </row>
    <row r="17317" spans="2:2" x14ac:dyDescent="0.3">
      <c r="B17317" s="4"/>
    </row>
    <row r="17318" spans="2:2" x14ac:dyDescent="0.3">
      <c r="B17318" s="4"/>
    </row>
    <row r="17319" spans="2:2" x14ac:dyDescent="0.3">
      <c r="B17319" s="4"/>
    </row>
    <row r="17320" spans="2:2" x14ac:dyDescent="0.3">
      <c r="B17320" s="4"/>
    </row>
    <row r="17321" spans="2:2" x14ac:dyDescent="0.3">
      <c r="B17321" s="4"/>
    </row>
    <row r="17322" spans="2:2" x14ac:dyDescent="0.3">
      <c r="B17322" s="4"/>
    </row>
    <row r="17323" spans="2:2" x14ac:dyDescent="0.3">
      <c r="B17323" s="4"/>
    </row>
    <row r="17324" spans="2:2" x14ac:dyDescent="0.3">
      <c r="B17324" s="4"/>
    </row>
    <row r="17325" spans="2:2" x14ac:dyDescent="0.3">
      <c r="B17325" s="4"/>
    </row>
    <row r="17326" spans="2:2" x14ac:dyDescent="0.3">
      <c r="B17326" s="4"/>
    </row>
    <row r="17327" spans="2:2" x14ac:dyDescent="0.3">
      <c r="B17327" s="4"/>
    </row>
    <row r="17328" spans="2:2" x14ac:dyDescent="0.3">
      <c r="B17328" s="4"/>
    </row>
    <row r="17329" spans="2:2" x14ac:dyDescent="0.3">
      <c r="B17329" s="4"/>
    </row>
    <row r="17330" spans="2:2" x14ac:dyDescent="0.3">
      <c r="B17330" s="4"/>
    </row>
    <row r="17331" spans="2:2" x14ac:dyDescent="0.3">
      <c r="B17331" s="4"/>
    </row>
    <row r="17332" spans="2:2" x14ac:dyDescent="0.3">
      <c r="B17332" s="4"/>
    </row>
    <row r="17333" spans="2:2" x14ac:dyDescent="0.3">
      <c r="B17333" s="4"/>
    </row>
    <row r="17334" spans="2:2" x14ac:dyDescent="0.3">
      <c r="B17334" s="4"/>
    </row>
    <row r="17335" spans="2:2" x14ac:dyDescent="0.3">
      <c r="B17335" s="4"/>
    </row>
    <row r="17336" spans="2:2" x14ac:dyDescent="0.3">
      <c r="B17336" s="4"/>
    </row>
    <row r="17337" spans="2:2" x14ac:dyDescent="0.3">
      <c r="B17337" s="4"/>
    </row>
    <row r="17338" spans="2:2" x14ac:dyDescent="0.3">
      <c r="B17338" s="4"/>
    </row>
    <row r="17339" spans="2:2" x14ac:dyDescent="0.3">
      <c r="B17339" s="4"/>
    </row>
    <row r="17340" spans="2:2" x14ac:dyDescent="0.3">
      <c r="B17340" s="4"/>
    </row>
    <row r="17341" spans="2:2" x14ac:dyDescent="0.3">
      <c r="B17341" s="4"/>
    </row>
    <row r="17342" spans="2:2" x14ac:dyDescent="0.3">
      <c r="B17342" s="4"/>
    </row>
    <row r="17343" spans="2:2" x14ac:dyDescent="0.3">
      <c r="B17343" s="4"/>
    </row>
    <row r="17344" spans="2:2" x14ac:dyDescent="0.3">
      <c r="B17344" s="4"/>
    </row>
    <row r="17345" spans="2:2" x14ac:dyDescent="0.3">
      <c r="B17345" s="4"/>
    </row>
    <row r="17346" spans="2:2" x14ac:dyDescent="0.3">
      <c r="B17346" s="4"/>
    </row>
    <row r="17347" spans="2:2" x14ac:dyDescent="0.3">
      <c r="B17347" s="4"/>
    </row>
    <row r="17348" spans="2:2" x14ac:dyDescent="0.3">
      <c r="B17348" s="4"/>
    </row>
    <row r="17349" spans="2:2" x14ac:dyDescent="0.3">
      <c r="B17349" s="4"/>
    </row>
    <row r="17350" spans="2:2" x14ac:dyDescent="0.3">
      <c r="B17350" s="4"/>
    </row>
    <row r="17351" spans="2:2" x14ac:dyDescent="0.3">
      <c r="B17351" s="4"/>
    </row>
    <row r="17352" spans="2:2" x14ac:dyDescent="0.3">
      <c r="B17352" s="4"/>
    </row>
    <row r="17353" spans="2:2" x14ac:dyDescent="0.3">
      <c r="B17353" s="4"/>
    </row>
    <row r="17354" spans="2:2" x14ac:dyDescent="0.3">
      <c r="B17354" s="4"/>
    </row>
    <row r="17355" spans="2:2" x14ac:dyDescent="0.3">
      <c r="B17355" s="4"/>
    </row>
    <row r="17356" spans="2:2" x14ac:dyDescent="0.3">
      <c r="B17356" s="4"/>
    </row>
    <row r="17357" spans="2:2" x14ac:dyDescent="0.3">
      <c r="B17357" s="4"/>
    </row>
    <row r="17358" spans="2:2" x14ac:dyDescent="0.3">
      <c r="B17358" s="4"/>
    </row>
    <row r="17359" spans="2:2" x14ac:dyDescent="0.3">
      <c r="B17359" s="4"/>
    </row>
    <row r="17360" spans="2:2" x14ac:dyDescent="0.3">
      <c r="B17360" s="4"/>
    </row>
    <row r="17361" spans="2:2" x14ac:dyDescent="0.3">
      <c r="B17361" s="4"/>
    </row>
    <row r="17362" spans="2:2" x14ac:dyDescent="0.3">
      <c r="B17362" s="4"/>
    </row>
    <row r="17363" spans="2:2" x14ac:dyDescent="0.3">
      <c r="B17363" s="4"/>
    </row>
    <row r="17364" spans="2:2" x14ac:dyDescent="0.3">
      <c r="B17364" s="4"/>
    </row>
    <row r="17365" spans="2:2" x14ac:dyDescent="0.3">
      <c r="B17365" s="4"/>
    </row>
    <row r="17366" spans="2:2" x14ac:dyDescent="0.3">
      <c r="B17366" s="4"/>
    </row>
    <row r="17367" spans="2:2" x14ac:dyDescent="0.3">
      <c r="B17367" s="4"/>
    </row>
    <row r="17368" spans="2:2" x14ac:dyDescent="0.3">
      <c r="B17368" s="4"/>
    </row>
    <row r="17369" spans="2:2" x14ac:dyDescent="0.3">
      <c r="B17369" s="4"/>
    </row>
    <row r="17370" spans="2:2" x14ac:dyDescent="0.3">
      <c r="B17370" s="4"/>
    </row>
    <row r="17371" spans="2:2" x14ac:dyDescent="0.3">
      <c r="B17371" s="4"/>
    </row>
    <row r="17372" spans="2:2" x14ac:dyDescent="0.3">
      <c r="B17372" s="4"/>
    </row>
    <row r="17373" spans="2:2" x14ac:dyDescent="0.3">
      <c r="B17373" s="4"/>
    </row>
    <row r="17374" spans="2:2" x14ac:dyDescent="0.3">
      <c r="B17374" s="4"/>
    </row>
    <row r="17375" spans="2:2" x14ac:dyDescent="0.3">
      <c r="B17375" s="4"/>
    </row>
    <row r="17376" spans="2:2" x14ac:dyDescent="0.3">
      <c r="B17376" s="4"/>
    </row>
    <row r="17377" spans="2:2" x14ac:dyDescent="0.3">
      <c r="B17377" s="4"/>
    </row>
    <row r="17378" spans="2:2" x14ac:dyDescent="0.3">
      <c r="B17378" s="4"/>
    </row>
    <row r="17379" spans="2:2" x14ac:dyDescent="0.3">
      <c r="B17379" s="4"/>
    </row>
    <row r="17380" spans="2:2" x14ac:dyDescent="0.3">
      <c r="B17380" s="4"/>
    </row>
    <row r="17381" spans="2:2" x14ac:dyDescent="0.3">
      <c r="B17381" s="4"/>
    </row>
    <row r="17382" spans="2:2" x14ac:dyDescent="0.3">
      <c r="B17382" s="4"/>
    </row>
    <row r="17383" spans="2:2" x14ac:dyDescent="0.3">
      <c r="B17383" s="4"/>
    </row>
    <row r="17384" spans="2:2" x14ac:dyDescent="0.3">
      <c r="B17384" s="4"/>
    </row>
    <row r="17385" spans="2:2" x14ac:dyDescent="0.3">
      <c r="B17385" s="4"/>
    </row>
    <row r="17386" spans="2:2" x14ac:dyDescent="0.3">
      <c r="B17386" s="4"/>
    </row>
    <row r="17387" spans="2:2" x14ac:dyDescent="0.3">
      <c r="B17387" s="4"/>
    </row>
    <row r="17388" spans="2:2" x14ac:dyDescent="0.3">
      <c r="B17388" s="4"/>
    </row>
    <row r="17389" spans="2:2" x14ac:dyDescent="0.3">
      <c r="B17389" s="4"/>
    </row>
    <row r="17390" spans="2:2" x14ac:dyDescent="0.3">
      <c r="B17390" s="4"/>
    </row>
    <row r="17391" spans="2:2" x14ac:dyDescent="0.3">
      <c r="B17391" s="4"/>
    </row>
    <row r="17392" spans="2:2" x14ac:dyDescent="0.3">
      <c r="B17392" s="4"/>
    </row>
    <row r="17393" spans="2:2" x14ac:dyDescent="0.3">
      <c r="B17393" s="4"/>
    </row>
    <row r="17394" spans="2:2" x14ac:dyDescent="0.3">
      <c r="B17394" s="4"/>
    </row>
    <row r="17395" spans="2:2" x14ac:dyDescent="0.3">
      <c r="B17395" s="4"/>
    </row>
    <row r="17396" spans="2:2" x14ac:dyDescent="0.3">
      <c r="B17396" s="4"/>
    </row>
    <row r="17397" spans="2:2" x14ac:dyDescent="0.3">
      <c r="B17397" s="4"/>
    </row>
    <row r="17398" spans="2:2" x14ac:dyDescent="0.3">
      <c r="B17398" s="4"/>
    </row>
    <row r="17399" spans="2:2" x14ac:dyDescent="0.3">
      <c r="B17399" s="4"/>
    </row>
    <row r="17400" spans="2:2" x14ac:dyDescent="0.3">
      <c r="B17400" s="4"/>
    </row>
    <row r="17401" spans="2:2" x14ac:dyDescent="0.3">
      <c r="B17401" s="4"/>
    </row>
    <row r="17402" spans="2:2" x14ac:dyDescent="0.3">
      <c r="B17402" s="4"/>
    </row>
    <row r="17403" spans="2:2" x14ac:dyDescent="0.3">
      <c r="B17403" s="4"/>
    </row>
    <row r="17404" spans="2:2" x14ac:dyDescent="0.3">
      <c r="B17404" s="4"/>
    </row>
    <row r="17405" spans="2:2" x14ac:dyDescent="0.3">
      <c r="B17405" s="4"/>
    </row>
    <row r="17406" spans="2:2" x14ac:dyDescent="0.3">
      <c r="B17406" s="4"/>
    </row>
    <row r="17407" spans="2:2" x14ac:dyDescent="0.3">
      <c r="B17407" s="4"/>
    </row>
    <row r="17408" spans="2:2" x14ac:dyDescent="0.3">
      <c r="B17408" s="4"/>
    </row>
    <row r="17409" spans="2:2" x14ac:dyDescent="0.3">
      <c r="B17409" s="4"/>
    </row>
    <row r="17410" spans="2:2" x14ac:dyDescent="0.3">
      <c r="B17410" s="4"/>
    </row>
    <row r="17411" spans="2:2" x14ac:dyDescent="0.3">
      <c r="B17411" s="4"/>
    </row>
    <row r="17412" spans="2:2" x14ac:dyDescent="0.3">
      <c r="B17412" s="4"/>
    </row>
    <row r="17413" spans="2:2" x14ac:dyDescent="0.3">
      <c r="B17413" s="4"/>
    </row>
    <row r="17414" spans="2:2" x14ac:dyDescent="0.3">
      <c r="B17414" s="4"/>
    </row>
    <row r="17415" spans="2:2" x14ac:dyDescent="0.3">
      <c r="B17415" s="4"/>
    </row>
    <row r="17416" spans="2:2" x14ac:dyDescent="0.3">
      <c r="B17416" s="4"/>
    </row>
    <row r="17417" spans="2:2" x14ac:dyDescent="0.3">
      <c r="B17417" s="4"/>
    </row>
    <row r="17418" spans="2:2" x14ac:dyDescent="0.3">
      <c r="B17418" s="4"/>
    </row>
    <row r="17419" spans="2:2" x14ac:dyDescent="0.3">
      <c r="B17419" s="4"/>
    </row>
    <row r="17420" spans="2:2" x14ac:dyDescent="0.3">
      <c r="B17420" s="4"/>
    </row>
    <row r="17421" spans="2:2" x14ac:dyDescent="0.3">
      <c r="B17421" s="4"/>
    </row>
    <row r="17422" spans="2:2" x14ac:dyDescent="0.3">
      <c r="B17422" s="4"/>
    </row>
    <row r="17423" spans="2:2" x14ac:dyDescent="0.3">
      <c r="B17423" s="4"/>
    </row>
    <row r="17424" spans="2:2" x14ac:dyDescent="0.3">
      <c r="B17424" s="4"/>
    </row>
    <row r="17425" spans="2:2" x14ac:dyDescent="0.3">
      <c r="B17425" s="4"/>
    </row>
    <row r="17426" spans="2:2" x14ac:dyDescent="0.3">
      <c r="B17426" s="4"/>
    </row>
    <row r="17427" spans="2:2" x14ac:dyDescent="0.3">
      <c r="B17427" s="4"/>
    </row>
    <row r="17428" spans="2:2" x14ac:dyDescent="0.3">
      <c r="B17428" s="4"/>
    </row>
    <row r="17429" spans="2:2" x14ac:dyDescent="0.3">
      <c r="B17429" s="4"/>
    </row>
    <row r="17430" spans="2:2" x14ac:dyDescent="0.3">
      <c r="B17430" s="4"/>
    </row>
    <row r="17431" spans="2:2" x14ac:dyDescent="0.3">
      <c r="B17431" s="4"/>
    </row>
    <row r="17432" spans="2:2" x14ac:dyDescent="0.3">
      <c r="B17432" s="4"/>
    </row>
    <row r="17433" spans="2:2" x14ac:dyDescent="0.3">
      <c r="B17433" s="4"/>
    </row>
    <row r="17434" spans="2:2" x14ac:dyDescent="0.3">
      <c r="B17434" s="4"/>
    </row>
    <row r="17435" spans="2:2" x14ac:dyDescent="0.3">
      <c r="B17435" s="4"/>
    </row>
    <row r="17436" spans="2:2" x14ac:dyDescent="0.3">
      <c r="B17436" s="4"/>
    </row>
    <row r="17437" spans="2:2" x14ac:dyDescent="0.3">
      <c r="B17437" s="4"/>
    </row>
    <row r="17438" spans="2:2" x14ac:dyDescent="0.3">
      <c r="B17438" s="4"/>
    </row>
    <row r="17439" spans="2:2" x14ac:dyDescent="0.3">
      <c r="B17439" s="4"/>
    </row>
    <row r="17440" spans="2:2" x14ac:dyDescent="0.3">
      <c r="B17440" s="4"/>
    </row>
    <row r="17441" spans="2:2" x14ac:dyDescent="0.3">
      <c r="B17441" s="4"/>
    </row>
    <row r="17442" spans="2:2" x14ac:dyDescent="0.3">
      <c r="B17442" s="4"/>
    </row>
    <row r="17443" spans="2:2" x14ac:dyDescent="0.3">
      <c r="B17443" s="4"/>
    </row>
    <row r="17444" spans="2:2" x14ac:dyDescent="0.3">
      <c r="B17444" s="4"/>
    </row>
    <row r="17445" spans="2:2" x14ac:dyDescent="0.3">
      <c r="B17445" s="4"/>
    </row>
    <row r="17446" spans="2:2" x14ac:dyDescent="0.3">
      <c r="B17446" s="4"/>
    </row>
    <row r="17447" spans="2:2" x14ac:dyDescent="0.3">
      <c r="B17447" s="4"/>
    </row>
    <row r="17448" spans="2:2" x14ac:dyDescent="0.3">
      <c r="B17448" s="4"/>
    </row>
    <row r="17449" spans="2:2" x14ac:dyDescent="0.3">
      <c r="B17449" s="4"/>
    </row>
    <row r="17450" spans="2:2" x14ac:dyDescent="0.3">
      <c r="B17450" s="4"/>
    </row>
    <row r="17451" spans="2:2" x14ac:dyDescent="0.3">
      <c r="B17451" s="4"/>
    </row>
    <row r="17452" spans="2:2" x14ac:dyDescent="0.3">
      <c r="B17452" s="4"/>
    </row>
    <row r="17453" spans="2:2" x14ac:dyDescent="0.3">
      <c r="B17453" s="4"/>
    </row>
    <row r="17454" spans="2:2" x14ac:dyDescent="0.3">
      <c r="B17454" s="4"/>
    </row>
    <row r="17455" spans="2:2" x14ac:dyDescent="0.3">
      <c r="B17455" s="4"/>
    </row>
    <row r="17456" spans="2:2" x14ac:dyDescent="0.3">
      <c r="B17456" s="4"/>
    </row>
    <row r="17457" spans="2:2" x14ac:dyDescent="0.3">
      <c r="B17457" s="4"/>
    </row>
    <row r="17458" spans="2:2" x14ac:dyDescent="0.3">
      <c r="B17458" s="4"/>
    </row>
    <row r="17459" spans="2:2" x14ac:dyDescent="0.3">
      <c r="B17459" s="4"/>
    </row>
    <row r="17460" spans="2:2" x14ac:dyDescent="0.3">
      <c r="B17460" s="4"/>
    </row>
    <row r="17461" spans="2:2" x14ac:dyDescent="0.3">
      <c r="B17461" s="4"/>
    </row>
    <row r="17462" spans="2:2" x14ac:dyDescent="0.3">
      <c r="B17462" s="4"/>
    </row>
    <row r="17463" spans="2:2" x14ac:dyDescent="0.3">
      <c r="B17463" s="4"/>
    </row>
    <row r="17464" spans="2:2" x14ac:dyDescent="0.3">
      <c r="B17464" s="4"/>
    </row>
    <row r="17465" spans="2:2" x14ac:dyDescent="0.3">
      <c r="B17465" s="4"/>
    </row>
    <row r="17466" spans="2:2" x14ac:dyDescent="0.3">
      <c r="B17466" s="4"/>
    </row>
    <row r="17467" spans="2:2" x14ac:dyDescent="0.3">
      <c r="B17467" s="4"/>
    </row>
    <row r="17468" spans="2:2" x14ac:dyDescent="0.3">
      <c r="B17468" s="4"/>
    </row>
    <row r="17469" spans="2:2" x14ac:dyDescent="0.3">
      <c r="B17469" s="4"/>
    </row>
    <row r="17470" spans="2:2" x14ac:dyDescent="0.3">
      <c r="B17470" s="4"/>
    </row>
    <row r="17471" spans="2:2" x14ac:dyDescent="0.3">
      <c r="B17471" s="4"/>
    </row>
    <row r="17472" spans="2:2" x14ac:dyDescent="0.3">
      <c r="B17472" s="4"/>
    </row>
    <row r="17473" spans="2:2" x14ac:dyDescent="0.3">
      <c r="B17473" s="4"/>
    </row>
    <row r="17474" spans="2:2" x14ac:dyDescent="0.3">
      <c r="B17474" s="4"/>
    </row>
    <row r="17475" spans="2:2" x14ac:dyDescent="0.3">
      <c r="B17475" s="4"/>
    </row>
    <row r="17476" spans="2:2" x14ac:dyDescent="0.3">
      <c r="B17476" s="4"/>
    </row>
    <row r="17477" spans="2:2" x14ac:dyDescent="0.3">
      <c r="B17477" s="4"/>
    </row>
    <row r="17478" spans="2:2" x14ac:dyDescent="0.3">
      <c r="B17478" s="4"/>
    </row>
    <row r="17479" spans="2:2" x14ac:dyDescent="0.3">
      <c r="B17479" s="4"/>
    </row>
    <row r="17480" spans="2:2" x14ac:dyDescent="0.3">
      <c r="B17480" s="4"/>
    </row>
    <row r="17481" spans="2:2" x14ac:dyDescent="0.3">
      <c r="B17481" s="4"/>
    </row>
    <row r="17482" spans="2:2" x14ac:dyDescent="0.3">
      <c r="B17482" s="4"/>
    </row>
    <row r="17483" spans="2:2" x14ac:dyDescent="0.3">
      <c r="B17483" s="4"/>
    </row>
    <row r="17484" spans="2:2" x14ac:dyDescent="0.3">
      <c r="B17484" s="4"/>
    </row>
    <row r="17485" spans="2:2" x14ac:dyDescent="0.3">
      <c r="B17485" s="4"/>
    </row>
    <row r="17486" spans="2:2" x14ac:dyDescent="0.3">
      <c r="B17486" s="4"/>
    </row>
    <row r="17487" spans="2:2" x14ac:dyDescent="0.3">
      <c r="B17487" s="4"/>
    </row>
    <row r="17488" spans="2:2" x14ac:dyDescent="0.3">
      <c r="B17488" s="4"/>
    </row>
    <row r="17489" spans="2:2" x14ac:dyDescent="0.3">
      <c r="B17489" s="4"/>
    </row>
    <row r="17490" spans="2:2" x14ac:dyDescent="0.3">
      <c r="B17490" s="4"/>
    </row>
    <row r="17491" spans="2:2" x14ac:dyDescent="0.3">
      <c r="B17491" s="4"/>
    </row>
    <row r="17492" spans="2:2" x14ac:dyDescent="0.3">
      <c r="B17492" s="4"/>
    </row>
    <row r="17493" spans="2:2" x14ac:dyDescent="0.3">
      <c r="B17493" s="4"/>
    </row>
    <row r="17494" spans="2:2" x14ac:dyDescent="0.3">
      <c r="B17494" s="4"/>
    </row>
    <row r="17495" spans="2:2" x14ac:dyDescent="0.3">
      <c r="B17495" s="4"/>
    </row>
    <row r="17496" spans="2:2" x14ac:dyDescent="0.3">
      <c r="B17496" s="4"/>
    </row>
    <row r="17497" spans="2:2" x14ac:dyDescent="0.3">
      <c r="B17497" s="4"/>
    </row>
    <row r="17498" spans="2:2" x14ac:dyDescent="0.3">
      <c r="B17498" s="4"/>
    </row>
    <row r="17499" spans="2:2" x14ac:dyDescent="0.3">
      <c r="B17499" s="4"/>
    </row>
    <row r="17500" spans="2:2" x14ac:dyDescent="0.3">
      <c r="B17500" s="4"/>
    </row>
    <row r="17501" spans="2:2" x14ac:dyDescent="0.3">
      <c r="B17501" s="4"/>
    </row>
    <row r="17502" spans="2:2" x14ac:dyDescent="0.3">
      <c r="B17502" s="4"/>
    </row>
    <row r="17503" spans="2:2" x14ac:dyDescent="0.3">
      <c r="B17503" s="4"/>
    </row>
    <row r="17504" spans="2:2" x14ac:dyDescent="0.3">
      <c r="B17504" s="4"/>
    </row>
    <row r="17505" spans="2:2" x14ac:dyDescent="0.3">
      <c r="B17505" s="4"/>
    </row>
    <row r="17506" spans="2:2" x14ac:dyDescent="0.3">
      <c r="B17506" s="4"/>
    </row>
    <row r="17507" spans="2:2" x14ac:dyDescent="0.3">
      <c r="B17507" s="4"/>
    </row>
    <row r="17508" spans="2:2" x14ac:dyDescent="0.3">
      <c r="B17508" s="4"/>
    </row>
    <row r="17509" spans="2:2" x14ac:dyDescent="0.3">
      <c r="B17509" s="4"/>
    </row>
    <row r="17510" spans="2:2" x14ac:dyDescent="0.3">
      <c r="B17510" s="4"/>
    </row>
    <row r="17511" spans="2:2" x14ac:dyDescent="0.3">
      <c r="B17511" s="4"/>
    </row>
    <row r="17512" spans="2:2" x14ac:dyDescent="0.3">
      <c r="B17512" s="4"/>
    </row>
    <row r="17513" spans="2:2" x14ac:dyDescent="0.3">
      <c r="B17513" s="4"/>
    </row>
    <row r="17514" spans="2:2" x14ac:dyDescent="0.3">
      <c r="B17514" s="4"/>
    </row>
    <row r="17515" spans="2:2" x14ac:dyDescent="0.3">
      <c r="B17515" s="4"/>
    </row>
    <row r="17516" spans="2:2" x14ac:dyDescent="0.3">
      <c r="B17516" s="4"/>
    </row>
    <row r="17517" spans="2:2" x14ac:dyDescent="0.3">
      <c r="B17517" s="4"/>
    </row>
    <row r="17518" spans="2:2" x14ac:dyDescent="0.3">
      <c r="B17518" s="4"/>
    </row>
    <row r="17519" spans="2:2" x14ac:dyDescent="0.3">
      <c r="B17519" s="4"/>
    </row>
    <row r="17520" spans="2:2" x14ac:dyDescent="0.3">
      <c r="B17520" s="4"/>
    </row>
    <row r="17521" spans="2:2" x14ac:dyDescent="0.3">
      <c r="B17521" s="4"/>
    </row>
    <row r="17522" spans="2:2" x14ac:dyDescent="0.3">
      <c r="B17522" s="4"/>
    </row>
    <row r="17523" spans="2:2" x14ac:dyDescent="0.3">
      <c r="B17523" s="4"/>
    </row>
    <row r="17524" spans="2:2" x14ac:dyDescent="0.3">
      <c r="B17524" s="4"/>
    </row>
    <row r="17525" spans="2:2" x14ac:dyDescent="0.3">
      <c r="B17525" s="4"/>
    </row>
    <row r="17526" spans="2:2" x14ac:dyDescent="0.3">
      <c r="B17526" s="4"/>
    </row>
    <row r="17527" spans="2:2" x14ac:dyDescent="0.3">
      <c r="B17527" s="4"/>
    </row>
    <row r="17528" spans="2:2" x14ac:dyDescent="0.3">
      <c r="B17528" s="4"/>
    </row>
    <row r="17529" spans="2:2" x14ac:dyDescent="0.3">
      <c r="B17529" s="4"/>
    </row>
    <row r="17530" spans="2:2" x14ac:dyDescent="0.3">
      <c r="B17530" s="4"/>
    </row>
    <row r="17531" spans="2:2" x14ac:dyDescent="0.3">
      <c r="B17531" s="4"/>
    </row>
    <row r="17532" spans="2:2" x14ac:dyDescent="0.3">
      <c r="B17532" s="4"/>
    </row>
    <row r="17533" spans="2:2" x14ac:dyDescent="0.3">
      <c r="B17533" s="4"/>
    </row>
    <row r="17534" spans="2:2" x14ac:dyDescent="0.3">
      <c r="B17534" s="4"/>
    </row>
    <row r="17535" spans="2:2" x14ac:dyDescent="0.3">
      <c r="B17535" s="4"/>
    </row>
    <row r="17536" spans="2:2" x14ac:dyDescent="0.3">
      <c r="B17536" s="4"/>
    </row>
    <row r="17537" spans="2:2" x14ac:dyDescent="0.3">
      <c r="B17537" s="4"/>
    </row>
    <row r="17538" spans="2:2" x14ac:dyDescent="0.3">
      <c r="B17538" s="4"/>
    </row>
    <row r="17539" spans="2:2" x14ac:dyDescent="0.3">
      <c r="B17539" s="4"/>
    </row>
    <row r="17540" spans="2:2" x14ac:dyDescent="0.3">
      <c r="B17540" s="4"/>
    </row>
    <row r="17541" spans="2:2" x14ac:dyDescent="0.3">
      <c r="B17541" s="4"/>
    </row>
    <row r="17542" spans="2:2" x14ac:dyDescent="0.3">
      <c r="B17542" s="4"/>
    </row>
    <row r="17543" spans="2:2" x14ac:dyDescent="0.3">
      <c r="B17543" s="4"/>
    </row>
    <row r="17544" spans="2:2" x14ac:dyDescent="0.3">
      <c r="B17544" s="4"/>
    </row>
    <row r="17545" spans="2:2" x14ac:dyDescent="0.3">
      <c r="B17545" s="4"/>
    </row>
    <row r="17546" spans="2:2" x14ac:dyDescent="0.3">
      <c r="B17546" s="4"/>
    </row>
    <row r="17547" spans="2:2" x14ac:dyDescent="0.3">
      <c r="B17547" s="4"/>
    </row>
    <row r="17548" spans="2:2" x14ac:dyDescent="0.3">
      <c r="B17548" s="4"/>
    </row>
    <row r="17549" spans="2:2" x14ac:dyDescent="0.3">
      <c r="B17549" s="4"/>
    </row>
    <row r="17550" spans="2:2" x14ac:dyDescent="0.3">
      <c r="B17550" s="4"/>
    </row>
    <row r="17551" spans="2:2" x14ac:dyDescent="0.3">
      <c r="B17551" s="4"/>
    </row>
    <row r="17552" spans="2:2" x14ac:dyDescent="0.3">
      <c r="B17552" s="4"/>
    </row>
    <row r="17553" spans="2:2" x14ac:dyDescent="0.3">
      <c r="B17553" s="4"/>
    </row>
    <row r="17554" spans="2:2" x14ac:dyDescent="0.3">
      <c r="B17554" s="4"/>
    </row>
    <row r="17555" spans="2:2" x14ac:dyDescent="0.3">
      <c r="B17555" s="4"/>
    </row>
    <row r="17556" spans="2:2" x14ac:dyDescent="0.3">
      <c r="B17556" s="4"/>
    </row>
    <row r="17557" spans="2:2" x14ac:dyDescent="0.3">
      <c r="B17557" s="4"/>
    </row>
    <row r="17558" spans="2:2" x14ac:dyDescent="0.3">
      <c r="B17558" s="4"/>
    </row>
    <row r="17559" spans="2:2" x14ac:dyDescent="0.3">
      <c r="B17559" s="4"/>
    </row>
    <row r="17560" spans="2:2" x14ac:dyDescent="0.3">
      <c r="B17560" s="4"/>
    </row>
    <row r="17561" spans="2:2" x14ac:dyDescent="0.3">
      <c r="B17561" s="4"/>
    </row>
    <row r="17562" spans="2:2" x14ac:dyDescent="0.3">
      <c r="B17562" s="4"/>
    </row>
    <row r="17563" spans="2:2" x14ac:dyDescent="0.3">
      <c r="B17563" s="4"/>
    </row>
    <row r="17564" spans="2:2" x14ac:dyDescent="0.3">
      <c r="B17564" s="4"/>
    </row>
    <row r="17565" spans="2:2" x14ac:dyDescent="0.3">
      <c r="B17565" s="4"/>
    </row>
    <row r="17566" spans="2:2" x14ac:dyDescent="0.3">
      <c r="B17566" s="4"/>
    </row>
    <row r="17567" spans="2:2" x14ac:dyDescent="0.3">
      <c r="B17567" s="4"/>
    </row>
    <row r="17568" spans="2:2" x14ac:dyDescent="0.3">
      <c r="B17568" s="4"/>
    </row>
    <row r="17569" spans="2:2" x14ac:dyDescent="0.3">
      <c r="B17569" s="4"/>
    </row>
    <row r="17570" spans="2:2" x14ac:dyDescent="0.3">
      <c r="B17570" s="4"/>
    </row>
    <row r="17571" spans="2:2" x14ac:dyDescent="0.3">
      <c r="B17571" s="4"/>
    </row>
    <row r="17572" spans="2:2" x14ac:dyDescent="0.3">
      <c r="B17572" s="4"/>
    </row>
    <row r="17573" spans="2:2" x14ac:dyDescent="0.3">
      <c r="B17573" s="4"/>
    </row>
    <row r="17574" spans="2:2" x14ac:dyDescent="0.3">
      <c r="B17574" s="4"/>
    </row>
    <row r="17575" spans="2:2" x14ac:dyDescent="0.3">
      <c r="B17575" s="4"/>
    </row>
    <row r="17576" spans="2:2" x14ac:dyDescent="0.3">
      <c r="B17576" s="4"/>
    </row>
    <row r="17577" spans="2:2" x14ac:dyDescent="0.3">
      <c r="B17577" s="4"/>
    </row>
    <row r="17578" spans="2:2" x14ac:dyDescent="0.3">
      <c r="B17578" s="4"/>
    </row>
    <row r="17579" spans="2:2" x14ac:dyDescent="0.3">
      <c r="B17579" s="4"/>
    </row>
    <row r="17580" spans="2:2" x14ac:dyDescent="0.3">
      <c r="B17580" s="4"/>
    </row>
    <row r="17581" spans="2:2" x14ac:dyDescent="0.3">
      <c r="B17581" s="4"/>
    </row>
    <row r="17582" spans="2:2" x14ac:dyDescent="0.3">
      <c r="B17582" s="4"/>
    </row>
    <row r="17583" spans="2:2" x14ac:dyDescent="0.3">
      <c r="B17583" s="4"/>
    </row>
    <row r="17584" spans="2:2" x14ac:dyDescent="0.3">
      <c r="B17584" s="4"/>
    </row>
    <row r="17585" spans="2:2" x14ac:dyDescent="0.3">
      <c r="B17585" s="4"/>
    </row>
    <row r="17586" spans="2:2" x14ac:dyDescent="0.3">
      <c r="B17586" s="4"/>
    </row>
    <row r="17587" spans="2:2" x14ac:dyDescent="0.3">
      <c r="B17587" s="4"/>
    </row>
    <row r="17588" spans="2:2" x14ac:dyDescent="0.3">
      <c r="B17588" s="4"/>
    </row>
    <row r="17589" spans="2:2" x14ac:dyDescent="0.3">
      <c r="B17589" s="4"/>
    </row>
    <row r="17590" spans="2:2" x14ac:dyDescent="0.3">
      <c r="B17590" s="4"/>
    </row>
    <row r="17591" spans="2:2" x14ac:dyDescent="0.3">
      <c r="B17591" s="4"/>
    </row>
    <row r="17592" spans="2:2" x14ac:dyDescent="0.3">
      <c r="B17592" s="4"/>
    </row>
    <row r="17593" spans="2:2" x14ac:dyDescent="0.3">
      <c r="B17593" s="4"/>
    </row>
    <row r="17594" spans="2:2" x14ac:dyDescent="0.3">
      <c r="B17594" s="4"/>
    </row>
    <row r="17595" spans="2:2" x14ac:dyDescent="0.3">
      <c r="B17595" s="4"/>
    </row>
    <row r="17596" spans="2:2" x14ac:dyDescent="0.3">
      <c r="B17596" s="4"/>
    </row>
    <row r="17597" spans="2:2" x14ac:dyDescent="0.3">
      <c r="B17597" s="4"/>
    </row>
    <row r="17598" spans="2:2" x14ac:dyDescent="0.3">
      <c r="B17598" s="4"/>
    </row>
    <row r="17599" spans="2:2" x14ac:dyDescent="0.3">
      <c r="B17599" s="4"/>
    </row>
    <row r="17600" spans="2:2" x14ac:dyDescent="0.3">
      <c r="B17600" s="4"/>
    </row>
    <row r="17601" spans="2:2" x14ac:dyDescent="0.3">
      <c r="B17601" s="4"/>
    </row>
    <row r="17602" spans="2:2" x14ac:dyDescent="0.3">
      <c r="B17602" s="4"/>
    </row>
    <row r="17603" spans="2:2" x14ac:dyDescent="0.3">
      <c r="B17603" s="4"/>
    </row>
    <row r="17604" spans="2:2" x14ac:dyDescent="0.3">
      <c r="B17604" s="4"/>
    </row>
    <row r="17605" spans="2:2" x14ac:dyDescent="0.3">
      <c r="B17605" s="4"/>
    </row>
    <row r="17606" spans="2:2" x14ac:dyDescent="0.3">
      <c r="B17606" s="4"/>
    </row>
    <row r="17607" spans="2:2" x14ac:dyDescent="0.3">
      <c r="B17607" s="4"/>
    </row>
    <row r="17608" spans="2:2" x14ac:dyDescent="0.3">
      <c r="B17608" s="4"/>
    </row>
    <row r="17609" spans="2:2" x14ac:dyDescent="0.3">
      <c r="B17609" s="4"/>
    </row>
    <row r="17610" spans="2:2" x14ac:dyDescent="0.3">
      <c r="B17610" s="4"/>
    </row>
    <row r="17611" spans="2:2" x14ac:dyDescent="0.3">
      <c r="B17611" s="4"/>
    </row>
    <row r="17612" spans="2:2" x14ac:dyDescent="0.3">
      <c r="B17612" s="4"/>
    </row>
    <row r="17613" spans="2:2" x14ac:dyDescent="0.3">
      <c r="B17613" s="4"/>
    </row>
    <row r="17614" spans="2:2" x14ac:dyDescent="0.3">
      <c r="B17614" s="4"/>
    </row>
    <row r="17615" spans="2:2" x14ac:dyDescent="0.3">
      <c r="B17615" s="4"/>
    </row>
    <row r="17616" spans="2:2" x14ac:dyDescent="0.3">
      <c r="B17616" s="4"/>
    </row>
    <row r="17617" spans="2:2" x14ac:dyDescent="0.3">
      <c r="B17617" s="4"/>
    </row>
    <row r="17618" spans="2:2" x14ac:dyDescent="0.3">
      <c r="B17618" s="4"/>
    </row>
    <row r="17619" spans="2:2" x14ac:dyDescent="0.3">
      <c r="B17619" s="4"/>
    </row>
    <row r="17620" spans="2:2" x14ac:dyDescent="0.3">
      <c r="B17620" s="4"/>
    </row>
    <row r="17621" spans="2:2" x14ac:dyDescent="0.3">
      <c r="B17621" s="4"/>
    </row>
    <row r="17622" spans="2:2" x14ac:dyDescent="0.3">
      <c r="B17622" s="4"/>
    </row>
    <row r="17623" spans="2:2" x14ac:dyDescent="0.3">
      <c r="B17623" s="4"/>
    </row>
    <row r="17624" spans="2:2" x14ac:dyDescent="0.3">
      <c r="B17624" s="4"/>
    </row>
    <row r="17625" spans="2:2" x14ac:dyDescent="0.3">
      <c r="B17625" s="4"/>
    </row>
    <row r="17626" spans="2:2" x14ac:dyDescent="0.3">
      <c r="B17626" s="4"/>
    </row>
    <row r="17627" spans="2:2" x14ac:dyDescent="0.3">
      <c r="B17627" s="4"/>
    </row>
    <row r="17628" spans="2:2" x14ac:dyDescent="0.3">
      <c r="B17628" s="4"/>
    </row>
    <row r="17629" spans="2:2" x14ac:dyDescent="0.3">
      <c r="B17629" s="4"/>
    </row>
    <row r="17630" spans="2:2" x14ac:dyDescent="0.3">
      <c r="B17630" s="4"/>
    </row>
    <row r="17631" spans="2:2" x14ac:dyDescent="0.3">
      <c r="B17631" s="4"/>
    </row>
    <row r="17632" spans="2:2" x14ac:dyDescent="0.3">
      <c r="B17632" s="4"/>
    </row>
    <row r="17633" spans="2:2" x14ac:dyDescent="0.3">
      <c r="B17633" s="4"/>
    </row>
    <row r="17634" spans="2:2" x14ac:dyDescent="0.3">
      <c r="B17634" s="4"/>
    </row>
    <row r="17635" spans="2:2" x14ac:dyDescent="0.3">
      <c r="B17635" s="4"/>
    </row>
    <row r="17636" spans="2:2" x14ac:dyDescent="0.3">
      <c r="B17636" s="4"/>
    </row>
    <row r="17637" spans="2:2" x14ac:dyDescent="0.3">
      <c r="B17637" s="4"/>
    </row>
    <row r="17638" spans="2:2" x14ac:dyDescent="0.3">
      <c r="B17638" s="4"/>
    </row>
    <row r="17639" spans="2:2" x14ac:dyDescent="0.3">
      <c r="B17639" s="4"/>
    </row>
    <row r="17640" spans="2:2" x14ac:dyDescent="0.3">
      <c r="B17640" s="4"/>
    </row>
    <row r="17641" spans="2:2" x14ac:dyDescent="0.3">
      <c r="B17641" s="4"/>
    </row>
    <row r="17642" spans="2:2" x14ac:dyDescent="0.3">
      <c r="B17642" s="4"/>
    </row>
    <row r="17643" spans="2:2" x14ac:dyDescent="0.3">
      <c r="B17643" s="4"/>
    </row>
    <row r="17644" spans="2:2" x14ac:dyDescent="0.3">
      <c r="B17644" s="4"/>
    </row>
    <row r="17645" spans="2:2" x14ac:dyDescent="0.3">
      <c r="B17645" s="4"/>
    </row>
    <row r="17646" spans="2:2" x14ac:dyDescent="0.3">
      <c r="B17646" s="4"/>
    </row>
    <row r="17647" spans="2:2" x14ac:dyDescent="0.3">
      <c r="B17647" s="4"/>
    </row>
    <row r="17648" spans="2:2" x14ac:dyDescent="0.3">
      <c r="B17648" s="4"/>
    </row>
    <row r="17649" spans="2:2" x14ac:dyDescent="0.3">
      <c r="B17649" s="4"/>
    </row>
    <row r="17650" spans="2:2" x14ac:dyDescent="0.3">
      <c r="B17650" s="4"/>
    </row>
    <row r="17651" spans="2:2" x14ac:dyDescent="0.3">
      <c r="B17651" s="4"/>
    </row>
    <row r="17652" spans="2:2" x14ac:dyDescent="0.3">
      <c r="B17652" s="4"/>
    </row>
    <row r="17653" spans="2:2" x14ac:dyDescent="0.3">
      <c r="B17653" s="4"/>
    </row>
    <row r="17654" spans="2:2" x14ac:dyDescent="0.3">
      <c r="B17654" s="4"/>
    </row>
    <row r="17655" spans="2:2" x14ac:dyDescent="0.3">
      <c r="B17655" s="4"/>
    </row>
    <row r="17656" spans="2:2" x14ac:dyDescent="0.3">
      <c r="B17656" s="4"/>
    </row>
    <row r="17657" spans="2:2" x14ac:dyDescent="0.3">
      <c r="B17657" s="4"/>
    </row>
    <row r="17658" spans="2:2" x14ac:dyDescent="0.3">
      <c r="B17658" s="4"/>
    </row>
    <row r="17659" spans="2:2" x14ac:dyDescent="0.3">
      <c r="B17659" s="4"/>
    </row>
    <row r="17660" spans="2:2" x14ac:dyDescent="0.3">
      <c r="B17660" s="4"/>
    </row>
    <row r="17661" spans="2:2" x14ac:dyDescent="0.3">
      <c r="B17661" s="4"/>
    </row>
    <row r="17662" spans="2:2" x14ac:dyDescent="0.3">
      <c r="B17662" s="4"/>
    </row>
    <row r="17663" spans="2:2" x14ac:dyDescent="0.3">
      <c r="B17663" s="4"/>
    </row>
    <row r="17664" spans="2:2" x14ac:dyDescent="0.3">
      <c r="B17664" s="4"/>
    </row>
    <row r="17665" spans="2:2" x14ac:dyDescent="0.3">
      <c r="B17665" s="4"/>
    </row>
    <row r="17666" spans="2:2" x14ac:dyDescent="0.3">
      <c r="B17666" s="4"/>
    </row>
    <row r="17667" spans="2:2" x14ac:dyDescent="0.3">
      <c r="B17667" s="4"/>
    </row>
    <row r="17668" spans="2:2" x14ac:dyDescent="0.3">
      <c r="B17668" s="4"/>
    </row>
    <row r="17669" spans="2:2" x14ac:dyDescent="0.3">
      <c r="B17669" s="4"/>
    </row>
    <row r="17670" spans="2:2" x14ac:dyDescent="0.3">
      <c r="B17670" s="4"/>
    </row>
    <row r="17671" spans="2:2" x14ac:dyDescent="0.3">
      <c r="B17671" s="4"/>
    </row>
    <row r="17672" spans="2:2" x14ac:dyDescent="0.3">
      <c r="B17672" s="4"/>
    </row>
    <row r="17673" spans="2:2" x14ac:dyDescent="0.3">
      <c r="B17673" s="4"/>
    </row>
    <row r="17674" spans="2:2" x14ac:dyDescent="0.3">
      <c r="B17674" s="4"/>
    </row>
    <row r="17675" spans="2:2" x14ac:dyDescent="0.3">
      <c r="B17675" s="4"/>
    </row>
    <row r="17676" spans="2:2" x14ac:dyDescent="0.3">
      <c r="B17676" s="4"/>
    </row>
    <row r="17677" spans="2:2" x14ac:dyDescent="0.3">
      <c r="B17677" s="4"/>
    </row>
    <row r="17678" spans="2:2" x14ac:dyDescent="0.3">
      <c r="B17678" s="4"/>
    </row>
    <row r="17679" spans="2:2" x14ac:dyDescent="0.3">
      <c r="B17679" s="4"/>
    </row>
    <row r="17680" spans="2:2" x14ac:dyDescent="0.3">
      <c r="B17680" s="4"/>
    </row>
    <row r="17681" spans="2:2" x14ac:dyDescent="0.3">
      <c r="B17681" s="4"/>
    </row>
    <row r="17682" spans="2:2" x14ac:dyDescent="0.3">
      <c r="B17682" s="4"/>
    </row>
    <row r="17683" spans="2:2" x14ac:dyDescent="0.3">
      <c r="B17683" s="4"/>
    </row>
    <row r="17684" spans="2:2" x14ac:dyDescent="0.3">
      <c r="B17684" s="4"/>
    </row>
    <row r="17685" spans="2:2" x14ac:dyDescent="0.3">
      <c r="B17685" s="4"/>
    </row>
    <row r="17686" spans="2:2" x14ac:dyDescent="0.3">
      <c r="B17686" s="4"/>
    </row>
    <row r="17687" spans="2:2" x14ac:dyDescent="0.3">
      <c r="B17687" s="4"/>
    </row>
    <row r="17688" spans="2:2" x14ac:dyDescent="0.3">
      <c r="B17688" s="4"/>
    </row>
    <row r="17689" spans="2:2" x14ac:dyDescent="0.3">
      <c r="B17689" s="4"/>
    </row>
    <row r="17690" spans="2:2" x14ac:dyDescent="0.3">
      <c r="B17690" s="4"/>
    </row>
    <row r="17691" spans="2:2" x14ac:dyDescent="0.3">
      <c r="B17691" s="4"/>
    </row>
    <row r="17692" spans="2:2" x14ac:dyDescent="0.3">
      <c r="B17692" s="4"/>
    </row>
    <row r="17693" spans="2:2" x14ac:dyDescent="0.3">
      <c r="B17693" s="4"/>
    </row>
    <row r="17694" spans="2:2" x14ac:dyDescent="0.3">
      <c r="B17694" s="4"/>
    </row>
    <row r="17695" spans="2:2" x14ac:dyDescent="0.3">
      <c r="B17695" s="4"/>
    </row>
    <row r="17696" spans="2:2" x14ac:dyDescent="0.3">
      <c r="B17696" s="4"/>
    </row>
    <row r="17697" spans="2:2" x14ac:dyDescent="0.3">
      <c r="B17697" s="4"/>
    </row>
    <row r="17698" spans="2:2" x14ac:dyDescent="0.3">
      <c r="B17698" s="4"/>
    </row>
    <row r="17699" spans="2:2" x14ac:dyDescent="0.3">
      <c r="B17699" s="4"/>
    </row>
    <row r="17700" spans="2:2" x14ac:dyDescent="0.3">
      <c r="B17700" s="4"/>
    </row>
    <row r="17701" spans="2:2" x14ac:dyDescent="0.3">
      <c r="B17701" s="4"/>
    </row>
    <row r="17702" spans="2:2" x14ac:dyDescent="0.3">
      <c r="B17702" s="4"/>
    </row>
    <row r="17703" spans="2:2" x14ac:dyDescent="0.3">
      <c r="B17703" s="4"/>
    </row>
    <row r="17704" spans="2:2" x14ac:dyDescent="0.3">
      <c r="B17704" s="4"/>
    </row>
    <row r="17705" spans="2:2" x14ac:dyDescent="0.3">
      <c r="B17705" s="4"/>
    </row>
    <row r="17706" spans="2:2" x14ac:dyDescent="0.3">
      <c r="B17706" s="4"/>
    </row>
    <row r="17707" spans="2:2" x14ac:dyDescent="0.3">
      <c r="B17707" s="4"/>
    </row>
    <row r="17708" spans="2:2" x14ac:dyDescent="0.3">
      <c r="B17708" s="4"/>
    </row>
    <row r="17709" spans="2:2" x14ac:dyDescent="0.3">
      <c r="B17709" s="4"/>
    </row>
    <row r="17710" spans="2:2" x14ac:dyDescent="0.3">
      <c r="B17710" s="4"/>
    </row>
    <row r="17711" spans="2:2" x14ac:dyDescent="0.3">
      <c r="B17711" s="4"/>
    </row>
    <row r="17712" spans="2:2" x14ac:dyDescent="0.3">
      <c r="B17712" s="4"/>
    </row>
    <row r="17713" spans="2:2" x14ac:dyDescent="0.3">
      <c r="B17713" s="4"/>
    </row>
    <row r="17714" spans="2:2" x14ac:dyDescent="0.3">
      <c r="B17714" s="4"/>
    </row>
    <row r="17715" spans="2:2" x14ac:dyDescent="0.3">
      <c r="B17715" s="4"/>
    </row>
    <row r="17716" spans="2:2" x14ac:dyDescent="0.3">
      <c r="B17716" s="4"/>
    </row>
    <row r="17717" spans="2:2" x14ac:dyDescent="0.3">
      <c r="B17717" s="4"/>
    </row>
    <row r="17718" spans="2:2" x14ac:dyDescent="0.3">
      <c r="B17718" s="4"/>
    </row>
    <row r="17719" spans="2:2" x14ac:dyDescent="0.3">
      <c r="B17719" s="4"/>
    </row>
    <row r="17720" spans="2:2" x14ac:dyDescent="0.3">
      <c r="B17720" s="4"/>
    </row>
    <row r="17721" spans="2:2" x14ac:dyDescent="0.3">
      <c r="B17721" s="4"/>
    </row>
    <row r="17722" spans="2:2" x14ac:dyDescent="0.3">
      <c r="B17722" s="4"/>
    </row>
    <row r="17723" spans="2:2" x14ac:dyDescent="0.3">
      <c r="B17723" s="4"/>
    </row>
    <row r="17724" spans="2:2" x14ac:dyDescent="0.3">
      <c r="B17724" s="4"/>
    </row>
    <row r="17725" spans="2:2" x14ac:dyDescent="0.3">
      <c r="B17725" s="4"/>
    </row>
    <row r="17726" spans="2:2" x14ac:dyDescent="0.3">
      <c r="B17726" s="4"/>
    </row>
    <row r="17727" spans="2:2" x14ac:dyDescent="0.3">
      <c r="B17727" s="4"/>
    </row>
    <row r="17728" spans="2:2" x14ac:dyDescent="0.3">
      <c r="B17728" s="4"/>
    </row>
    <row r="17729" spans="2:2" x14ac:dyDescent="0.3">
      <c r="B17729" s="4"/>
    </row>
    <row r="17730" spans="2:2" x14ac:dyDescent="0.3">
      <c r="B17730" s="4"/>
    </row>
    <row r="17731" spans="2:2" x14ac:dyDescent="0.3">
      <c r="B17731" s="4"/>
    </row>
    <row r="17732" spans="2:2" x14ac:dyDescent="0.3">
      <c r="B17732" s="4"/>
    </row>
    <row r="17733" spans="2:2" x14ac:dyDescent="0.3">
      <c r="B17733" s="4"/>
    </row>
    <row r="17734" spans="2:2" x14ac:dyDescent="0.3">
      <c r="B17734" s="4"/>
    </row>
    <row r="17735" spans="2:2" x14ac:dyDescent="0.3">
      <c r="B17735" s="4"/>
    </row>
    <row r="17736" spans="2:2" x14ac:dyDescent="0.3">
      <c r="B17736" s="4"/>
    </row>
    <row r="17737" spans="2:2" x14ac:dyDescent="0.3">
      <c r="B17737" s="4"/>
    </row>
    <row r="17738" spans="2:2" x14ac:dyDescent="0.3">
      <c r="B17738" s="4"/>
    </row>
    <row r="17739" spans="2:2" x14ac:dyDescent="0.3">
      <c r="B17739" s="4"/>
    </row>
    <row r="17740" spans="2:2" x14ac:dyDescent="0.3">
      <c r="B17740" s="4"/>
    </row>
    <row r="17741" spans="2:2" x14ac:dyDescent="0.3">
      <c r="B17741" s="4"/>
    </row>
    <row r="17742" spans="2:2" x14ac:dyDescent="0.3">
      <c r="B17742" s="4"/>
    </row>
    <row r="17743" spans="2:2" x14ac:dyDescent="0.3">
      <c r="B17743" s="4"/>
    </row>
    <row r="17744" spans="2:2" x14ac:dyDescent="0.3">
      <c r="B17744" s="4"/>
    </row>
    <row r="17745" spans="2:2" x14ac:dyDescent="0.3">
      <c r="B17745" s="4"/>
    </row>
    <row r="17746" spans="2:2" x14ac:dyDescent="0.3">
      <c r="B17746" s="4"/>
    </row>
    <row r="17747" spans="2:2" x14ac:dyDescent="0.3">
      <c r="B17747" s="4"/>
    </row>
    <row r="17748" spans="2:2" x14ac:dyDescent="0.3">
      <c r="B17748" s="4"/>
    </row>
    <row r="17749" spans="2:2" x14ac:dyDescent="0.3">
      <c r="B17749" s="4"/>
    </row>
    <row r="17750" spans="2:2" x14ac:dyDescent="0.3">
      <c r="B17750" s="4"/>
    </row>
    <row r="17751" spans="2:2" x14ac:dyDescent="0.3">
      <c r="B17751" s="4"/>
    </row>
    <row r="17752" spans="2:2" x14ac:dyDescent="0.3">
      <c r="B17752" s="4"/>
    </row>
    <row r="17753" spans="2:2" x14ac:dyDescent="0.3">
      <c r="B17753" s="4"/>
    </row>
    <row r="17754" spans="2:2" x14ac:dyDescent="0.3">
      <c r="B17754" s="4"/>
    </row>
    <row r="17755" spans="2:2" x14ac:dyDescent="0.3">
      <c r="B17755" s="4"/>
    </row>
    <row r="17756" spans="2:2" x14ac:dyDescent="0.3">
      <c r="B17756" s="4"/>
    </row>
    <row r="17757" spans="2:2" x14ac:dyDescent="0.3">
      <c r="B17757" s="4"/>
    </row>
    <row r="17758" spans="2:2" x14ac:dyDescent="0.3">
      <c r="B17758" s="4"/>
    </row>
    <row r="17759" spans="2:2" x14ac:dyDescent="0.3">
      <c r="B17759" s="4"/>
    </row>
    <row r="17760" spans="2:2" x14ac:dyDescent="0.3">
      <c r="B17760" s="4"/>
    </row>
    <row r="17761" spans="2:2" x14ac:dyDescent="0.3">
      <c r="B17761" s="4"/>
    </row>
    <row r="17762" spans="2:2" x14ac:dyDescent="0.3">
      <c r="B17762" s="4"/>
    </row>
    <row r="17763" spans="2:2" x14ac:dyDescent="0.3">
      <c r="B17763" s="4"/>
    </row>
    <row r="17764" spans="2:2" x14ac:dyDescent="0.3">
      <c r="B17764" s="4"/>
    </row>
    <row r="17765" spans="2:2" x14ac:dyDescent="0.3">
      <c r="B17765" s="4"/>
    </row>
    <row r="17766" spans="2:2" x14ac:dyDescent="0.3">
      <c r="B17766" s="4"/>
    </row>
    <row r="17767" spans="2:2" x14ac:dyDescent="0.3">
      <c r="B17767" s="4"/>
    </row>
    <row r="17768" spans="2:2" x14ac:dyDescent="0.3">
      <c r="B17768" s="4"/>
    </row>
    <row r="17769" spans="2:2" x14ac:dyDescent="0.3">
      <c r="B17769" s="4"/>
    </row>
    <row r="17770" spans="2:2" x14ac:dyDescent="0.3">
      <c r="B17770" s="4"/>
    </row>
    <row r="17771" spans="2:2" x14ac:dyDescent="0.3">
      <c r="B17771" s="4"/>
    </row>
    <row r="17772" spans="2:2" x14ac:dyDescent="0.3">
      <c r="B17772" s="4"/>
    </row>
    <row r="17773" spans="2:2" x14ac:dyDescent="0.3">
      <c r="B17773" s="4"/>
    </row>
    <row r="17774" spans="2:2" x14ac:dyDescent="0.3">
      <c r="B17774" s="4"/>
    </row>
    <row r="17775" spans="2:2" x14ac:dyDescent="0.3">
      <c r="B17775" s="4"/>
    </row>
    <row r="17776" spans="2:2" x14ac:dyDescent="0.3">
      <c r="B17776" s="4"/>
    </row>
    <row r="17777" spans="2:2" x14ac:dyDescent="0.3">
      <c r="B17777" s="4"/>
    </row>
    <row r="17778" spans="2:2" x14ac:dyDescent="0.3">
      <c r="B17778" s="4"/>
    </row>
    <row r="17779" spans="2:2" x14ac:dyDescent="0.3">
      <c r="B17779" s="4"/>
    </row>
    <row r="17780" spans="2:2" x14ac:dyDescent="0.3">
      <c r="B17780" s="4"/>
    </row>
    <row r="17781" spans="2:2" x14ac:dyDescent="0.3">
      <c r="B17781" s="4"/>
    </row>
    <row r="17782" spans="2:2" x14ac:dyDescent="0.3">
      <c r="B17782" s="4"/>
    </row>
    <row r="17783" spans="2:2" x14ac:dyDescent="0.3">
      <c r="B17783" s="4"/>
    </row>
    <row r="17784" spans="2:2" x14ac:dyDescent="0.3">
      <c r="B17784" s="4"/>
    </row>
    <row r="17785" spans="2:2" x14ac:dyDescent="0.3">
      <c r="B17785" s="4"/>
    </row>
    <row r="17786" spans="2:2" x14ac:dyDescent="0.3">
      <c r="B17786" s="4"/>
    </row>
    <row r="17787" spans="2:2" x14ac:dyDescent="0.3">
      <c r="B17787" s="4"/>
    </row>
    <row r="17788" spans="2:2" x14ac:dyDescent="0.3">
      <c r="B17788" s="4"/>
    </row>
    <row r="17789" spans="2:2" x14ac:dyDescent="0.3">
      <c r="B17789" s="4"/>
    </row>
    <row r="17790" spans="2:2" x14ac:dyDescent="0.3">
      <c r="B17790" s="4"/>
    </row>
    <row r="17791" spans="2:2" x14ac:dyDescent="0.3">
      <c r="B17791" s="4"/>
    </row>
    <row r="17792" spans="2:2" x14ac:dyDescent="0.3">
      <c r="B17792" s="4"/>
    </row>
    <row r="17793" spans="2:2" x14ac:dyDescent="0.3">
      <c r="B17793" s="4"/>
    </row>
    <row r="17794" spans="2:2" x14ac:dyDescent="0.3">
      <c r="B17794" s="4"/>
    </row>
    <row r="17795" spans="2:2" x14ac:dyDescent="0.3">
      <c r="B17795" s="4"/>
    </row>
    <row r="17796" spans="2:2" x14ac:dyDescent="0.3">
      <c r="B17796" s="4"/>
    </row>
    <row r="17797" spans="2:2" x14ac:dyDescent="0.3">
      <c r="B17797" s="4"/>
    </row>
    <row r="17798" spans="2:2" x14ac:dyDescent="0.3">
      <c r="B17798" s="4"/>
    </row>
    <row r="17799" spans="2:2" x14ac:dyDescent="0.3">
      <c r="B17799" s="4"/>
    </row>
    <row r="17800" spans="2:2" x14ac:dyDescent="0.3">
      <c r="B17800" s="4"/>
    </row>
    <row r="17801" spans="2:2" x14ac:dyDescent="0.3">
      <c r="B17801" s="4"/>
    </row>
    <row r="17802" spans="2:2" x14ac:dyDescent="0.3">
      <c r="B17802" s="4"/>
    </row>
    <row r="17803" spans="2:2" x14ac:dyDescent="0.3">
      <c r="B17803" s="4"/>
    </row>
    <row r="17804" spans="2:2" x14ac:dyDescent="0.3">
      <c r="B17804" s="4"/>
    </row>
    <row r="17805" spans="2:2" x14ac:dyDescent="0.3">
      <c r="B17805" s="4"/>
    </row>
    <row r="17806" spans="2:2" x14ac:dyDescent="0.3">
      <c r="B17806" s="4"/>
    </row>
    <row r="17807" spans="2:2" x14ac:dyDescent="0.3">
      <c r="B17807" s="4"/>
    </row>
    <row r="17808" spans="2:2" x14ac:dyDescent="0.3">
      <c r="B17808" s="4"/>
    </row>
    <row r="17809" spans="2:2" x14ac:dyDescent="0.3">
      <c r="B17809" s="4"/>
    </row>
    <row r="17810" spans="2:2" x14ac:dyDescent="0.3">
      <c r="B17810" s="4"/>
    </row>
    <row r="17811" spans="2:2" x14ac:dyDescent="0.3">
      <c r="B17811" s="4"/>
    </row>
    <row r="17812" spans="2:2" x14ac:dyDescent="0.3">
      <c r="B17812" s="4"/>
    </row>
    <row r="17813" spans="2:2" x14ac:dyDescent="0.3">
      <c r="B17813" s="4"/>
    </row>
    <row r="17814" spans="2:2" x14ac:dyDescent="0.3">
      <c r="B17814" s="4"/>
    </row>
    <row r="17815" spans="2:2" x14ac:dyDescent="0.3">
      <c r="B17815" s="4"/>
    </row>
    <row r="17816" spans="2:2" x14ac:dyDescent="0.3">
      <c r="B17816" s="4"/>
    </row>
    <row r="17817" spans="2:2" x14ac:dyDescent="0.3">
      <c r="B17817" s="4"/>
    </row>
    <row r="17818" spans="2:2" x14ac:dyDescent="0.3">
      <c r="B17818" s="4"/>
    </row>
    <row r="17819" spans="2:2" x14ac:dyDescent="0.3">
      <c r="B17819" s="4"/>
    </row>
    <row r="17820" spans="2:2" x14ac:dyDescent="0.3">
      <c r="B17820" s="4"/>
    </row>
    <row r="17821" spans="2:2" x14ac:dyDescent="0.3">
      <c r="B17821" s="4"/>
    </row>
    <row r="17822" spans="2:2" x14ac:dyDescent="0.3">
      <c r="B17822" s="4"/>
    </row>
    <row r="17823" spans="2:2" x14ac:dyDescent="0.3">
      <c r="B17823" s="4"/>
    </row>
    <row r="17824" spans="2:2" x14ac:dyDescent="0.3">
      <c r="B17824" s="4"/>
    </row>
    <row r="17825" spans="2:2" x14ac:dyDescent="0.3">
      <c r="B17825" s="4"/>
    </row>
    <row r="17826" spans="2:2" x14ac:dyDescent="0.3">
      <c r="B17826" s="4"/>
    </row>
    <row r="17827" spans="2:2" x14ac:dyDescent="0.3">
      <c r="B17827" s="4"/>
    </row>
    <row r="17828" spans="2:2" x14ac:dyDescent="0.3">
      <c r="B17828" s="4"/>
    </row>
    <row r="17829" spans="2:2" x14ac:dyDescent="0.3">
      <c r="B17829" s="4"/>
    </row>
    <row r="17830" spans="2:2" x14ac:dyDescent="0.3">
      <c r="B17830" s="4"/>
    </row>
    <row r="17831" spans="2:2" x14ac:dyDescent="0.3">
      <c r="B17831" s="4"/>
    </row>
    <row r="17832" spans="2:2" x14ac:dyDescent="0.3">
      <c r="B17832" s="4"/>
    </row>
    <row r="17833" spans="2:2" x14ac:dyDescent="0.3">
      <c r="B17833" s="4"/>
    </row>
    <row r="17834" spans="2:2" x14ac:dyDescent="0.3">
      <c r="B17834" s="4"/>
    </row>
    <row r="17835" spans="2:2" x14ac:dyDescent="0.3">
      <c r="B17835" s="4"/>
    </row>
    <row r="17836" spans="2:2" x14ac:dyDescent="0.3">
      <c r="B17836" s="4"/>
    </row>
    <row r="17837" spans="2:2" x14ac:dyDescent="0.3">
      <c r="B17837" s="4"/>
    </row>
    <row r="17838" spans="2:2" x14ac:dyDescent="0.3">
      <c r="B17838" s="4"/>
    </row>
    <row r="17839" spans="2:2" x14ac:dyDescent="0.3">
      <c r="B17839" s="4"/>
    </row>
    <row r="17840" spans="2:2" x14ac:dyDescent="0.3">
      <c r="B17840" s="4"/>
    </row>
    <row r="17841" spans="2:2" x14ac:dyDescent="0.3">
      <c r="B17841" s="4"/>
    </row>
    <row r="17842" spans="2:2" x14ac:dyDescent="0.3">
      <c r="B17842" s="4"/>
    </row>
    <row r="17843" spans="2:2" x14ac:dyDescent="0.3">
      <c r="B17843" s="4"/>
    </row>
    <row r="17844" spans="2:2" x14ac:dyDescent="0.3">
      <c r="B17844" s="4"/>
    </row>
    <row r="17845" spans="2:2" x14ac:dyDescent="0.3">
      <c r="B17845" s="4"/>
    </row>
    <row r="17846" spans="2:2" x14ac:dyDescent="0.3">
      <c r="B17846" s="4"/>
    </row>
    <row r="17847" spans="2:2" x14ac:dyDescent="0.3">
      <c r="B17847" s="4"/>
    </row>
    <row r="17848" spans="2:2" x14ac:dyDescent="0.3">
      <c r="B17848" s="4"/>
    </row>
    <row r="17849" spans="2:2" x14ac:dyDescent="0.3">
      <c r="B17849" s="4"/>
    </row>
    <row r="17850" spans="2:2" x14ac:dyDescent="0.3">
      <c r="B17850" s="4"/>
    </row>
    <row r="17851" spans="2:2" x14ac:dyDescent="0.3">
      <c r="B17851" s="4"/>
    </row>
    <row r="17852" spans="2:2" x14ac:dyDescent="0.3">
      <c r="B17852" s="4"/>
    </row>
    <row r="17853" spans="2:2" x14ac:dyDescent="0.3">
      <c r="B17853" s="4"/>
    </row>
    <row r="17854" spans="2:2" x14ac:dyDescent="0.3">
      <c r="B17854" s="4"/>
    </row>
    <row r="17855" spans="2:2" x14ac:dyDescent="0.3">
      <c r="B17855" s="4"/>
    </row>
    <row r="17856" spans="2:2" x14ac:dyDescent="0.3">
      <c r="B17856" s="4"/>
    </row>
    <row r="17857" spans="2:2" x14ac:dyDescent="0.3">
      <c r="B17857" s="4"/>
    </row>
    <row r="17858" spans="2:2" x14ac:dyDescent="0.3">
      <c r="B17858" s="4"/>
    </row>
    <row r="17859" spans="2:2" x14ac:dyDescent="0.3">
      <c r="B17859" s="4"/>
    </row>
    <row r="17860" spans="2:2" x14ac:dyDescent="0.3">
      <c r="B17860" s="4"/>
    </row>
    <row r="17861" spans="2:2" x14ac:dyDescent="0.3">
      <c r="B17861" s="4"/>
    </row>
    <row r="17862" spans="2:2" x14ac:dyDescent="0.3">
      <c r="B17862" s="4"/>
    </row>
    <row r="17863" spans="2:2" x14ac:dyDescent="0.3">
      <c r="B17863" s="4"/>
    </row>
    <row r="17864" spans="2:2" x14ac:dyDescent="0.3">
      <c r="B17864" s="4"/>
    </row>
    <row r="17865" spans="2:2" x14ac:dyDescent="0.3">
      <c r="B17865" s="4"/>
    </row>
    <row r="17866" spans="2:2" x14ac:dyDescent="0.3">
      <c r="B17866" s="4"/>
    </row>
    <row r="17867" spans="2:2" x14ac:dyDescent="0.3">
      <c r="B17867" s="4"/>
    </row>
    <row r="17868" spans="2:2" x14ac:dyDescent="0.3">
      <c r="B17868" s="4"/>
    </row>
    <row r="17869" spans="2:2" x14ac:dyDescent="0.3">
      <c r="B17869" s="4"/>
    </row>
    <row r="17870" spans="2:2" x14ac:dyDescent="0.3">
      <c r="B17870" s="4"/>
    </row>
    <row r="17871" spans="2:2" x14ac:dyDescent="0.3">
      <c r="B17871" s="4"/>
    </row>
    <row r="17872" spans="2:2" x14ac:dyDescent="0.3">
      <c r="B17872" s="4"/>
    </row>
    <row r="17873" spans="2:2" x14ac:dyDescent="0.3">
      <c r="B17873" s="4"/>
    </row>
    <row r="17874" spans="2:2" x14ac:dyDescent="0.3">
      <c r="B17874" s="4"/>
    </row>
    <row r="17875" spans="2:2" x14ac:dyDescent="0.3">
      <c r="B17875" s="4"/>
    </row>
    <row r="17876" spans="2:2" x14ac:dyDescent="0.3">
      <c r="B17876" s="4"/>
    </row>
    <row r="17877" spans="2:2" x14ac:dyDescent="0.3">
      <c r="B17877" s="4"/>
    </row>
    <row r="17878" spans="2:2" x14ac:dyDescent="0.3">
      <c r="B17878" s="4"/>
    </row>
    <row r="17879" spans="2:2" x14ac:dyDescent="0.3">
      <c r="B17879" s="4"/>
    </row>
    <row r="17880" spans="2:2" x14ac:dyDescent="0.3">
      <c r="B17880" s="4"/>
    </row>
    <row r="17881" spans="2:2" x14ac:dyDescent="0.3">
      <c r="B17881" s="4"/>
    </row>
    <row r="17882" spans="2:2" x14ac:dyDescent="0.3">
      <c r="B17882" s="4"/>
    </row>
    <row r="17883" spans="2:2" x14ac:dyDescent="0.3">
      <c r="B17883" s="4"/>
    </row>
    <row r="17884" spans="2:2" x14ac:dyDescent="0.3">
      <c r="B17884" s="4"/>
    </row>
    <row r="17885" spans="2:2" x14ac:dyDescent="0.3">
      <c r="B17885" s="4"/>
    </row>
    <row r="17886" spans="2:2" x14ac:dyDescent="0.3">
      <c r="B17886" s="4"/>
    </row>
    <row r="17887" spans="2:2" x14ac:dyDescent="0.3">
      <c r="B17887" s="4"/>
    </row>
    <row r="17888" spans="2:2" x14ac:dyDescent="0.3">
      <c r="B17888" s="4"/>
    </row>
    <row r="17889" spans="2:2" x14ac:dyDescent="0.3">
      <c r="B17889" s="4"/>
    </row>
    <row r="17890" spans="2:2" x14ac:dyDescent="0.3">
      <c r="B17890" s="4"/>
    </row>
    <row r="17891" spans="2:2" x14ac:dyDescent="0.3">
      <c r="B17891" s="4"/>
    </row>
    <row r="17892" spans="2:2" x14ac:dyDescent="0.3">
      <c r="B17892" s="4"/>
    </row>
    <row r="17893" spans="2:2" x14ac:dyDescent="0.3">
      <c r="B17893" s="4"/>
    </row>
    <row r="17894" spans="2:2" x14ac:dyDescent="0.3">
      <c r="B17894" s="4"/>
    </row>
    <row r="17895" spans="2:2" x14ac:dyDescent="0.3">
      <c r="B17895" s="4"/>
    </row>
    <row r="17896" spans="2:2" x14ac:dyDescent="0.3">
      <c r="B17896" s="4"/>
    </row>
    <row r="17897" spans="2:2" x14ac:dyDescent="0.3">
      <c r="B17897" s="4"/>
    </row>
    <row r="17898" spans="2:2" x14ac:dyDescent="0.3">
      <c r="B17898" s="4"/>
    </row>
    <row r="17899" spans="2:2" x14ac:dyDescent="0.3">
      <c r="B17899" s="4"/>
    </row>
    <row r="17900" spans="2:2" x14ac:dyDescent="0.3">
      <c r="B17900" s="4"/>
    </row>
    <row r="17901" spans="2:2" x14ac:dyDescent="0.3">
      <c r="B17901" s="4"/>
    </row>
    <row r="17902" spans="2:2" x14ac:dyDescent="0.3">
      <c r="B17902" s="4"/>
    </row>
    <row r="17903" spans="2:2" x14ac:dyDescent="0.3">
      <c r="B17903" s="4"/>
    </row>
    <row r="17904" spans="2:2" x14ac:dyDescent="0.3">
      <c r="B17904" s="4"/>
    </row>
    <row r="17905" spans="2:2" x14ac:dyDescent="0.3">
      <c r="B17905" s="4"/>
    </row>
    <row r="17906" spans="2:2" x14ac:dyDescent="0.3">
      <c r="B17906" s="4"/>
    </row>
    <row r="17907" spans="2:2" x14ac:dyDescent="0.3">
      <c r="B17907" s="4"/>
    </row>
    <row r="17908" spans="2:2" x14ac:dyDescent="0.3">
      <c r="B17908" s="4"/>
    </row>
    <row r="17909" spans="2:2" x14ac:dyDescent="0.3">
      <c r="B17909" s="4"/>
    </row>
    <row r="17910" spans="2:2" x14ac:dyDescent="0.3">
      <c r="B17910" s="4"/>
    </row>
    <row r="17911" spans="2:2" x14ac:dyDescent="0.3">
      <c r="B17911" s="4"/>
    </row>
    <row r="17912" spans="2:2" x14ac:dyDescent="0.3">
      <c r="B17912" s="4"/>
    </row>
    <row r="17913" spans="2:2" x14ac:dyDescent="0.3">
      <c r="B17913" s="4"/>
    </row>
    <row r="17914" spans="2:2" x14ac:dyDescent="0.3">
      <c r="B17914" s="4"/>
    </row>
    <row r="17915" spans="2:2" x14ac:dyDescent="0.3">
      <c r="B17915" s="4"/>
    </row>
    <row r="17916" spans="2:2" x14ac:dyDescent="0.3">
      <c r="B17916" s="4"/>
    </row>
    <row r="17917" spans="2:2" x14ac:dyDescent="0.3">
      <c r="B17917" s="4"/>
    </row>
    <row r="17918" spans="2:2" x14ac:dyDescent="0.3">
      <c r="B17918" s="4"/>
    </row>
    <row r="17919" spans="2:2" x14ac:dyDescent="0.3">
      <c r="B17919" s="4"/>
    </row>
    <row r="17920" spans="2:2" x14ac:dyDescent="0.3">
      <c r="B17920" s="4"/>
    </row>
    <row r="17921" spans="2:2" x14ac:dyDescent="0.3">
      <c r="B17921" s="4"/>
    </row>
    <row r="17922" spans="2:2" x14ac:dyDescent="0.3">
      <c r="B17922" s="4"/>
    </row>
    <row r="17923" spans="2:2" x14ac:dyDescent="0.3">
      <c r="B17923" s="4"/>
    </row>
    <row r="17924" spans="2:2" x14ac:dyDescent="0.3">
      <c r="B17924" s="4"/>
    </row>
    <row r="17925" spans="2:2" x14ac:dyDescent="0.3">
      <c r="B17925" s="4"/>
    </row>
    <row r="17926" spans="2:2" x14ac:dyDescent="0.3">
      <c r="B17926" s="4"/>
    </row>
    <row r="17927" spans="2:2" x14ac:dyDescent="0.3">
      <c r="B17927" s="4"/>
    </row>
    <row r="17928" spans="2:2" x14ac:dyDescent="0.3">
      <c r="B17928" s="4"/>
    </row>
    <row r="17929" spans="2:2" x14ac:dyDescent="0.3">
      <c r="B17929" s="4"/>
    </row>
    <row r="17930" spans="2:2" x14ac:dyDescent="0.3">
      <c r="B17930" s="4"/>
    </row>
    <row r="17931" spans="2:2" x14ac:dyDescent="0.3">
      <c r="B17931" s="4"/>
    </row>
    <row r="17932" spans="2:2" x14ac:dyDescent="0.3">
      <c r="B17932" s="4"/>
    </row>
    <row r="17933" spans="2:2" x14ac:dyDescent="0.3">
      <c r="B17933" s="4"/>
    </row>
    <row r="17934" spans="2:2" x14ac:dyDescent="0.3">
      <c r="B17934" s="4"/>
    </row>
    <row r="17935" spans="2:2" x14ac:dyDescent="0.3">
      <c r="B17935" s="4"/>
    </row>
    <row r="17936" spans="2:2" x14ac:dyDescent="0.3">
      <c r="B17936" s="4"/>
    </row>
    <row r="17937" spans="2:2" x14ac:dyDescent="0.3">
      <c r="B17937" s="4"/>
    </row>
    <row r="17938" spans="2:2" x14ac:dyDescent="0.3">
      <c r="B17938" s="4"/>
    </row>
    <row r="17939" spans="2:2" x14ac:dyDescent="0.3">
      <c r="B17939" s="4"/>
    </row>
    <row r="17940" spans="2:2" x14ac:dyDescent="0.3">
      <c r="B17940" s="4"/>
    </row>
    <row r="17941" spans="2:2" x14ac:dyDescent="0.3">
      <c r="B17941" s="4"/>
    </row>
    <row r="17942" spans="2:2" x14ac:dyDescent="0.3">
      <c r="B17942" s="4"/>
    </row>
    <row r="17943" spans="2:2" x14ac:dyDescent="0.3">
      <c r="B17943" s="4"/>
    </row>
    <row r="17944" spans="2:2" x14ac:dyDescent="0.3">
      <c r="B17944" s="4"/>
    </row>
    <row r="17945" spans="2:2" x14ac:dyDescent="0.3">
      <c r="B17945" s="4"/>
    </row>
    <row r="17946" spans="2:2" x14ac:dyDescent="0.3">
      <c r="B17946" s="4"/>
    </row>
    <row r="17947" spans="2:2" x14ac:dyDescent="0.3">
      <c r="B17947" s="4"/>
    </row>
    <row r="17948" spans="2:2" x14ac:dyDescent="0.3">
      <c r="B17948" s="4"/>
    </row>
    <row r="17949" spans="2:2" x14ac:dyDescent="0.3">
      <c r="B17949" s="4"/>
    </row>
    <row r="17950" spans="2:2" x14ac:dyDescent="0.3">
      <c r="B17950" s="4"/>
    </row>
    <row r="17951" spans="2:2" x14ac:dyDescent="0.3">
      <c r="B17951" s="4"/>
    </row>
    <row r="17952" spans="2:2" x14ac:dyDescent="0.3">
      <c r="B17952" s="4"/>
    </row>
    <row r="17953" spans="2:2" x14ac:dyDescent="0.3">
      <c r="B17953" s="4"/>
    </row>
    <row r="17954" spans="2:2" x14ac:dyDescent="0.3">
      <c r="B17954" s="4"/>
    </row>
    <row r="17955" spans="2:2" x14ac:dyDescent="0.3">
      <c r="B17955" s="4"/>
    </row>
    <row r="17956" spans="2:2" x14ac:dyDescent="0.3">
      <c r="B17956" s="4"/>
    </row>
    <row r="17957" spans="2:2" x14ac:dyDescent="0.3">
      <c r="B17957" s="4"/>
    </row>
    <row r="17958" spans="2:2" x14ac:dyDescent="0.3">
      <c r="B17958" s="4"/>
    </row>
    <row r="17959" spans="2:2" x14ac:dyDescent="0.3">
      <c r="B17959" s="4"/>
    </row>
    <row r="17960" spans="2:2" x14ac:dyDescent="0.3">
      <c r="B17960" s="4"/>
    </row>
    <row r="17961" spans="2:2" x14ac:dyDescent="0.3">
      <c r="B17961" s="4"/>
    </row>
    <row r="17962" spans="2:2" x14ac:dyDescent="0.3">
      <c r="B17962" s="4"/>
    </row>
    <row r="17963" spans="2:2" x14ac:dyDescent="0.3">
      <c r="B17963" s="4"/>
    </row>
    <row r="17964" spans="2:2" x14ac:dyDescent="0.3">
      <c r="B17964" s="4"/>
    </row>
    <row r="17965" spans="2:2" x14ac:dyDescent="0.3">
      <c r="B17965" s="4"/>
    </row>
    <row r="17966" spans="2:2" x14ac:dyDescent="0.3">
      <c r="B17966" s="4"/>
    </row>
    <row r="17967" spans="2:2" x14ac:dyDescent="0.3">
      <c r="B17967" s="4"/>
    </row>
    <row r="17968" spans="2:2" x14ac:dyDescent="0.3">
      <c r="B17968" s="4"/>
    </row>
    <row r="17969" spans="2:2" x14ac:dyDescent="0.3">
      <c r="B17969" s="4"/>
    </row>
    <row r="17970" spans="2:2" x14ac:dyDescent="0.3">
      <c r="B17970" s="4"/>
    </row>
    <row r="17971" spans="2:2" x14ac:dyDescent="0.3">
      <c r="B17971" s="4"/>
    </row>
    <row r="17972" spans="2:2" x14ac:dyDescent="0.3">
      <c r="B17972" s="4"/>
    </row>
    <row r="17973" spans="2:2" x14ac:dyDescent="0.3">
      <c r="B17973" s="4"/>
    </row>
    <row r="17974" spans="2:2" x14ac:dyDescent="0.3">
      <c r="B17974" s="4"/>
    </row>
    <row r="17975" spans="2:2" x14ac:dyDescent="0.3">
      <c r="B17975" s="4"/>
    </row>
    <row r="17976" spans="2:2" x14ac:dyDescent="0.3">
      <c r="B17976" s="4"/>
    </row>
    <row r="17977" spans="2:2" x14ac:dyDescent="0.3">
      <c r="B17977" s="4"/>
    </row>
    <row r="17978" spans="2:2" x14ac:dyDescent="0.3">
      <c r="B17978" s="4"/>
    </row>
    <row r="17979" spans="2:2" x14ac:dyDescent="0.3">
      <c r="B17979" s="4"/>
    </row>
    <row r="17980" spans="2:2" x14ac:dyDescent="0.3">
      <c r="B17980" s="4"/>
    </row>
    <row r="17981" spans="2:2" x14ac:dyDescent="0.3">
      <c r="B17981" s="4"/>
    </row>
    <row r="17982" spans="2:2" x14ac:dyDescent="0.3">
      <c r="B17982" s="4"/>
    </row>
    <row r="17983" spans="2:2" x14ac:dyDescent="0.3">
      <c r="B17983" s="4"/>
    </row>
    <row r="17984" spans="2:2" x14ac:dyDescent="0.3">
      <c r="B17984" s="4"/>
    </row>
    <row r="17985" spans="2:2" x14ac:dyDescent="0.3">
      <c r="B17985" s="4"/>
    </row>
    <row r="17986" spans="2:2" x14ac:dyDescent="0.3">
      <c r="B17986" s="4"/>
    </row>
    <row r="17987" spans="2:2" x14ac:dyDescent="0.3">
      <c r="B17987" s="4"/>
    </row>
    <row r="17988" spans="2:2" x14ac:dyDescent="0.3">
      <c r="B17988" s="4"/>
    </row>
    <row r="17989" spans="2:2" x14ac:dyDescent="0.3">
      <c r="B17989" s="4"/>
    </row>
    <row r="17990" spans="2:2" x14ac:dyDescent="0.3">
      <c r="B17990" s="4"/>
    </row>
    <row r="17991" spans="2:2" x14ac:dyDescent="0.3">
      <c r="B17991" s="4"/>
    </row>
    <row r="17992" spans="2:2" x14ac:dyDescent="0.3">
      <c r="B17992" s="4"/>
    </row>
    <row r="17993" spans="2:2" x14ac:dyDescent="0.3">
      <c r="B17993" s="4"/>
    </row>
    <row r="17994" spans="2:2" x14ac:dyDescent="0.3">
      <c r="B17994" s="4"/>
    </row>
    <row r="17995" spans="2:2" x14ac:dyDescent="0.3">
      <c r="B17995" s="4"/>
    </row>
    <row r="17996" spans="2:2" x14ac:dyDescent="0.3">
      <c r="B17996" s="4"/>
    </row>
    <row r="17997" spans="2:2" x14ac:dyDescent="0.3">
      <c r="B17997" s="4"/>
    </row>
    <row r="17998" spans="2:2" x14ac:dyDescent="0.3">
      <c r="B17998" s="4"/>
    </row>
    <row r="17999" spans="2:2" x14ac:dyDescent="0.3">
      <c r="B17999" s="4"/>
    </row>
    <row r="18000" spans="2:2" x14ac:dyDescent="0.3">
      <c r="B18000" s="4"/>
    </row>
    <row r="18001" spans="2:2" x14ac:dyDescent="0.3">
      <c r="B18001" s="4"/>
    </row>
    <row r="18002" spans="2:2" x14ac:dyDescent="0.3">
      <c r="B18002" s="4"/>
    </row>
    <row r="18003" spans="2:2" x14ac:dyDescent="0.3">
      <c r="B18003" s="4"/>
    </row>
    <row r="18004" spans="2:2" x14ac:dyDescent="0.3">
      <c r="B18004" s="4"/>
    </row>
    <row r="18005" spans="2:2" x14ac:dyDescent="0.3">
      <c r="B18005" s="4"/>
    </row>
    <row r="18006" spans="2:2" x14ac:dyDescent="0.3">
      <c r="B18006" s="4"/>
    </row>
    <row r="18007" spans="2:2" x14ac:dyDescent="0.3">
      <c r="B18007" s="4"/>
    </row>
    <row r="18008" spans="2:2" x14ac:dyDescent="0.3">
      <c r="B18008" s="4"/>
    </row>
    <row r="18009" spans="2:2" x14ac:dyDescent="0.3">
      <c r="B18009" s="4"/>
    </row>
    <row r="18010" spans="2:2" x14ac:dyDescent="0.3">
      <c r="B18010" s="4"/>
    </row>
    <row r="18011" spans="2:2" x14ac:dyDescent="0.3">
      <c r="B18011" s="4"/>
    </row>
    <row r="18012" spans="2:2" x14ac:dyDescent="0.3">
      <c r="B18012" s="4"/>
    </row>
    <row r="18013" spans="2:2" x14ac:dyDescent="0.3">
      <c r="B18013" s="4"/>
    </row>
    <row r="18014" spans="2:2" x14ac:dyDescent="0.3">
      <c r="B18014" s="4"/>
    </row>
    <row r="18015" spans="2:2" x14ac:dyDescent="0.3">
      <c r="B18015" s="4"/>
    </row>
    <row r="18016" spans="2:2" x14ac:dyDescent="0.3">
      <c r="B18016" s="4"/>
    </row>
    <row r="18017" spans="2:2" x14ac:dyDescent="0.3">
      <c r="B18017" s="4"/>
    </row>
    <row r="18018" spans="2:2" x14ac:dyDescent="0.3">
      <c r="B18018" s="4"/>
    </row>
    <row r="18019" spans="2:2" x14ac:dyDescent="0.3">
      <c r="B18019" s="4"/>
    </row>
    <row r="18020" spans="2:2" x14ac:dyDescent="0.3">
      <c r="B18020" s="4"/>
    </row>
    <row r="18021" spans="2:2" x14ac:dyDescent="0.3">
      <c r="B18021" s="4"/>
    </row>
    <row r="18022" spans="2:2" x14ac:dyDescent="0.3">
      <c r="B18022" s="4"/>
    </row>
    <row r="18023" spans="2:2" x14ac:dyDescent="0.3">
      <c r="B18023" s="4"/>
    </row>
    <row r="18024" spans="2:2" x14ac:dyDescent="0.3">
      <c r="B18024" s="4"/>
    </row>
    <row r="18025" spans="2:2" x14ac:dyDescent="0.3">
      <c r="B18025" s="4"/>
    </row>
    <row r="18026" spans="2:2" x14ac:dyDescent="0.3">
      <c r="B18026" s="4"/>
    </row>
    <row r="18027" spans="2:2" x14ac:dyDescent="0.3">
      <c r="B18027" s="4"/>
    </row>
    <row r="18028" spans="2:2" x14ac:dyDescent="0.3">
      <c r="B18028" s="4"/>
    </row>
    <row r="18029" spans="2:2" x14ac:dyDescent="0.3">
      <c r="B18029" s="4"/>
    </row>
    <row r="18030" spans="2:2" x14ac:dyDescent="0.3">
      <c r="B18030" s="4"/>
    </row>
    <row r="18031" spans="2:2" x14ac:dyDescent="0.3">
      <c r="B18031" s="4"/>
    </row>
    <row r="18032" spans="2:2" x14ac:dyDescent="0.3">
      <c r="B18032" s="4"/>
    </row>
    <row r="18033" spans="2:2" x14ac:dyDescent="0.3">
      <c r="B18033" s="4"/>
    </row>
    <row r="18034" spans="2:2" x14ac:dyDescent="0.3">
      <c r="B18034" s="4"/>
    </row>
    <row r="18035" spans="2:2" x14ac:dyDescent="0.3">
      <c r="B18035" s="4"/>
    </row>
    <row r="18036" spans="2:2" x14ac:dyDescent="0.3">
      <c r="B18036" s="4"/>
    </row>
    <row r="18037" spans="2:2" x14ac:dyDescent="0.3">
      <c r="B18037" s="4"/>
    </row>
    <row r="18038" spans="2:2" x14ac:dyDescent="0.3">
      <c r="B18038" s="4"/>
    </row>
    <row r="18039" spans="2:2" x14ac:dyDescent="0.3">
      <c r="B18039" s="4"/>
    </row>
    <row r="18040" spans="2:2" x14ac:dyDescent="0.3">
      <c r="B18040" s="4"/>
    </row>
    <row r="18041" spans="2:2" x14ac:dyDescent="0.3">
      <c r="B18041" s="4"/>
    </row>
    <row r="18042" spans="2:2" x14ac:dyDescent="0.3">
      <c r="B18042" s="4"/>
    </row>
    <row r="18043" spans="2:2" x14ac:dyDescent="0.3">
      <c r="B18043" s="4"/>
    </row>
    <row r="18044" spans="2:2" x14ac:dyDescent="0.3">
      <c r="B18044" s="4"/>
    </row>
    <row r="18045" spans="2:2" x14ac:dyDescent="0.3">
      <c r="B18045" s="4"/>
    </row>
    <row r="18046" spans="2:2" x14ac:dyDescent="0.3">
      <c r="B18046" s="4"/>
    </row>
    <row r="18047" spans="2:2" x14ac:dyDescent="0.3">
      <c r="B18047" s="4"/>
    </row>
    <row r="18048" spans="2:2" x14ac:dyDescent="0.3">
      <c r="B18048" s="4"/>
    </row>
    <row r="18049" spans="2:2" x14ac:dyDescent="0.3">
      <c r="B18049" s="4"/>
    </row>
    <row r="18050" spans="2:2" x14ac:dyDescent="0.3">
      <c r="B18050" s="4"/>
    </row>
    <row r="18051" spans="2:2" x14ac:dyDescent="0.3">
      <c r="B18051" s="4"/>
    </row>
    <row r="18052" spans="2:2" x14ac:dyDescent="0.3">
      <c r="B18052" s="4"/>
    </row>
    <row r="18053" spans="2:2" x14ac:dyDescent="0.3">
      <c r="B18053" s="4"/>
    </row>
    <row r="18054" spans="2:2" x14ac:dyDescent="0.3">
      <c r="B18054" s="4"/>
    </row>
    <row r="18055" spans="2:2" x14ac:dyDescent="0.3">
      <c r="B18055" s="4"/>
    </row>
    <row r="18056" spans="2:2" x14ac:dyDescent="0.3">
      <c r="B18056" s="4"/>
    </row>
    <row r="18057" spans="2:2" x14ac:dyDescent="0.3">
      <c r="B18057" s="4"/>
    </row>
    <row r="18058" spans="2:2" x14ac:dyDescent="0.3">
      <c r="B18058" s="4"/>
    </row>
    <row r="18059" spans="2:2" x14ac:dyDescent="0.3">
      <c r="B18059" s="4"/>
    </row>
    <row r="18060" spans="2:2" x14ac:dyDescent="0.3">
      <c r="B18060" s="4"/>
    </row>
    <row r="18061" spans="2:2" x14ac:dyDescent="0.3">
      <c r="B18061" s="4"/>
    </row>
    <row r="18062" spans="2:2" x14ac:dyDescent="0.3">
      <c r="B18062" s="4"/>
    </row>
    <row r="18063" spans="2:2" x14ac:dyDescent="0.3">
      <c r="B18063" s="4"/>
    </row>
    <row r="18064" spans="2:2" x14ac:dyDescent="0.3">
      <c r="B18064" s="4"/>
    </row>
    <row r="18065" spans="2:2" x14ac:dyDescent="0.3">
      <c r="B18065" s="4"/>
    </row>
    <row r="18066" spans="2:2" x14ac:dyDescent="0.3">
      <c r="B18066" s="4"/>
    </row>
    <row r="18067" spans="2:2" x14ac:dyDescent="0.3">
      <c r="B18067" s="4"/>
    </row>
    <row r="18068" spans="2:2" x14ac:dyDescent="0.3">
      <c r="B18068" s="4"/>
    </row>
    <row r="18069" spans="2:2" x14ac:dyDescent="0.3">
      <c r="B18069" s="4"/>
    </row>
    <row r="18070" spans="2:2" x14ac:dyDescent="0.3">
      <c r="B18070" s="4"/>
    </row>
    <row r="18071" spans="2:2" x14ac:dyDescent="0.3">
      <c r="B18071" s="4"/>
    </row>
    <row r="18072" spans="2:2" x14ac:dyDescent="0.3">
      <c r="B18072" s="4"/>
    </row>
    <row r="18073" spans="2:2" x14ac:dyDescent="0.3">
      <c r="B18073" s="4"/>
    </row>
    <row r="18074" spans="2:2" x14ac:dyDescent="0.3">
      <c r="B18074" s="4"/>
    </row>
    <row r="18075" spans="2:2" x14ac:dyDescent="0.3">
      <c r="B18075" s="4"/>
    </row>
    <row r="18076" spans="2:2" x14ac:dyDescent="0.3">
      <c r="B18076" s="4"/>
    </row>
    <row r="18077" spans="2:2" x14ac:dyDescent="0.3">
      <c r="B18077" s="4"/>
    </row>
    <row r="18078" spans="2:2" x14ac:dyDescent="0.3">
      <c r="B18078" s="4"/>
    </row>
    <row r="18079" spans="2:2" x14ac:dyDescent="0.3">
      <c r="B18079" s="4"/>
    </row>
    <row r="18080" spans="2:2" x14ac:dyDescent="0.3">
      <c r="B18080" s="4"/>
    </row>
    <row r="18081" spans="2:2" x14ac:dyDescent="0.3">
      <c r="B18081" s="4"/>
    </row>
    <row r="18082" spans="2:2" x14ac:dyDescent="0.3">
      <c r="B18082" s="4"/>
    </row>
    <row r="18083" spans="2:2" x14ac:dyDescent="0.3">
      <c r="B18083" s="4"/>
    </row>
    <row r="18084" spans="2:2" x14ac:dyDescent="0.3">
      <c r="B18084" s="4"/>
    </row>
    <row r="18085" spans="2:2" x14ac:dyDescent="0.3">
      <c r="B18085" s="4"/>
    </row>
    <row r="18086" spans="2:2" x14ac:dyDescent="0.3">
      <c r="B18086" s="4"/>
    </row>
    <row r="18087" spans="2:2" x14ac:dyDescent="0.3">
      <c r="B18087" s="4"/>
    </row>
    <row r="18088" spans="2:2" x14ac:dyDescent="0.3">
      <c r="B18088" s="4"/>
    </row>
    <row r="18089" spans="2:2" x14ac:dyDescent="0.3">
      <c r="B18089" s="4"/>
    </row>
    <row r="18090" spans="2:2" x14ac:dyDescent="0.3">
      <c r="B18090" s="4"/>
    </row>
    <row r="18091" spans="2:2" x14ac:dyDescent="0.3">
      <c r="B18091" s="4"/>
    </row>
    <row r="18092" spans="2:2" x14ac:dyDescent="0.3">
      <c r="B18092" s="4"/>
    </row>
    <row r="18093" spans="2:2" x14ac:dyDescent="0.3">
      <c r="B18093" s="4"/>
    </row>
    <row r="18094" spans="2:2" x14ac:dyDescent="0.3">
      <c r="B18094" s="4"/>
    </row>
    <row r="18095" spans="2:2" x14ac:dyDescent="0.3">
      <c r="B18095" s="4"/>
    </row>
    <row r="18096" spans="2:2" x14ac:dyDescent="0.3">
      <c r="B18096" s="4"/>
    </row>
    <row r="18097" spans="2:2" x14ac:dyDescent="0.3">
      <c r="B18097" s="4"/>
    </row>
    <row r="18098" spans="2:2" x14ac:dyDescent="0.3">
      <c r="B18098" s="4"/>
    </row>
    <row r="18099" spans="2:2" x14ac:dyDescent="0.3">
      <c r="B18099" s="4"/>
    </row>
    <row r="18100" spans="2:2" x14ac:dyDescent="0.3">
      <c r="B18100" s="4"/>
    </row>
    <row r="18101" spans="2:2" x14ac:dyDescent="0.3">
      <c r="B18101" s="4"/>
    </row>
    <row r="18102" spans="2:2" x14ac:dyDescent="0.3">
      <c r="B18102" s="4"/>
    </row>
    <row r="18103" spans="2:2" x14ac:dyDescent="0.3">
      <c r="B18103" s="4"/>
    </row>
    <row r="18104" spans="2:2" x14ac:dyDescent="0.3">
      <c r="B18104" s="4"/>
    </row>
    <row r="18105" spans="2:2" x14ac:dyDescent="0.3">
      <c r="B18105" s="4"/>
    </row>
    <row r="18106" spans="2:2" x14ac:dyDescent="0.3">
      <c r="B18106" s="4"/>
    </row>
    <row r="18107" spans="2:2" x14ac:dyDescent="0.3">
      <c r="B18107" s="4"/>
    </row>
    <row r="18108" spans="2:2" x14ac:dyDescent="0.3">
      <c r="B18108" s="4"/>
    </row>
    <row r="18109" spans="2:2" x14ac:dyDescent="0.3">
      <c r="B18109" s="4"/>
    </row>
    <row r="18110" spans="2:2" x14ac:dyDescent="0.3">
      <c r="B18110" s="4"/>
    </row>
    <row r="18111" spans="2:2" x14ac:dyDescent="0.3">
      <c r="B18111" s="4"/>
    </row>
    <row r="18112" spans="2:2" x14ac:dyDescent="0.3">
      <c r="B18112" s="4"/>
    </row>
    <row r="18113" spans="2:2" x14ac:dyDescent="0.3">
      <c r="B18113" s="4"/>
    </row>
    <row r="18114" spans="2:2" x14ac:dyDescent="0.3">
      <c r="B18114" s="4"/>
    </row>
    <row r="18115" spans="2:2" x14ac:dyDescent="0.3">
      <c r="B18115" s="4"/>
    </row>
    <row r="18116" spans="2:2" x14ac:dyDescent="0.3">
      <c r="B18116" s="4"/>
    </row>
    <row r="18117" spans="2:2" x14ac:dyDescent="0.3">
      <c r="B18117" s="4"/>
    </row>
    <row r="18118" spans="2:2" x14ac:dyDescent="0.3">
      <c r="B18118" s="4"/>
    </row>
    <row r="18119" spans="2:2" x14ac:dyDescent="0.3">
      <c r="B18119" s="4"/>
    </row>
    <row r="18120" spans="2:2" x14ac:dyDescent="0.3">
      <c r="B18120" s="4"/>
    </row>
    <row r="18121" spans="2:2" x14ac:dyDescent="0.3">
      <c r="B18121" s="4"/>
    </row>
    <row r="18122" spans="2:2" x14ac:dyDescent="0.3">
      <c r="B18122" s="4"/>
    </row>
    <row r="18123" spans="2:2" x14ac:dyDescent="0.3">
      <c r="B18123" s="4"/>
    </row>
    <row r="18124" spans="2:2" x14ac:dyDescent="0.3">
      <c r="B18124" s="4"/>
    </row>
    <row r="18125" spans="2:2" x14ac:dyDescent="0.3">
      <c r="B18125" s="4"/>
    </row>
    <row r="18126" spans="2:2" x14ac:dyDescent="0.3">
      <c r="B18126" s="4"/>
    </row>
    <row r="18127" spans="2:2" x14ac:dyDescent="0.3">
      <c r="B18127" s="4"/>
    </row>
    <row r="18128" spans="2:2" x14ac:dyDescent="0.3">
      <c r="B18128" s="4"/>
    </row>
    <row r="18129" spans="2:2" x14ac:dyDescent="0.3">
      <c r="B18129" s="4"/>
    </row>
    <row r="18130" spans="2:2" x14ac:dyDescent="0.3">
      <c r="B18130" s="4"/>
    </row>
    <row r="18131" spans="2:2" x14ac:dyDescent="0.3">
      <c r="B18131" s="4"/>
    </row>
    <row r="18132" spans="2:2" x14ac:dyDescent="0.3">
      <c r="B18132" s="4"/>
    </row>
    <row r="18133" spans="2:2" x14ac:dyDescent="0.3">
      <c r="B18133" s="4"/>
    </row>
    <row r="18134" spans="2:2" x14ac:dyDescent="0.3">
      <c r="B18134" s="4"/>
    </row>
    <row r="18135" spans="2:2" x14ac:dyDescent="0.3">
      <c r="B18135" s="4"/>
    </row>
    <row r="18136" spans="2:2" x14ac:dyDescent="0.3">
      <c r="B18136" s="4"/>
    </row>
    <row r="18137" spans="2:2" x14ac:dyDescent="0.3">
      <c r="B18137" s="4"/>
    </row>
    <row r="18138" spans="2:2" x14ac:dyDescent="0.3">
      <c r="B18138" s="4"/>
    </row>
    <row r="18139" spans="2:2" x14ac:dyDescent="0.3">
      <c r="B18139" s="4"/>
    </row>
    <row r="18140" spans="2:2" x14ac:dyDescent="0.3">
      <c r="B18140" s="4"/>
    </row>
    <row r="18141" spans="2:2" x14ac:dyDescent="0.3">
      <c r="B18141" s="4"/>
    </row>
    <row r="18142" spans="2:2" x14ac:dyDescent="0.3">
      <c r="B18142" s="4"/>
    </row>
    <row r="18143" spans="2:2" x14ac:dyDescent="0.3">
      <c r="B18143" s="4"/>
    </row>
    <row r="18144" spans="2:2" x14ac:dyDescent="0.3">
      <c r="B18144" s="4"/>
    </row>
    <row r="18145" spans="2:2" x14ac:dyDescent="0.3">
      <c r="B18145" s="4"/>
    </row>
    <row r="18146" spans="2:2" x14ac:dyDescent="0.3">
      <c r="B18146" s="4"/>
    </row>
    <row r="18147" spans="2:2" x14ac:dyDescent="0.3">
      <c r="B18147" s="4"/>
    </row>
    <row r="18148" spans="2:2" x14ac:dyDescent="0.3">
      <c r="B18148" s="4"/>
    </row>
    <row r="18149" spans="2:2" x14ac:dyDescent="0.3">
      <c r="B18149" s="4"/>
    </row>
    <row r="18150" spans="2:2" x14ac:dyDescent="0.3">
      <c r="B18150" s="4"/>
    </row>
    <row r="18151" spans="2:2" x14ac:dyDescent="0.3">
      <c r="B18151" s="4"/>
    </row>
    <row r="18152" spans="2:2" x14ac:dyDescent="0.3">
      <c r="B18152" s="4"/>
    </row>
    <row r="18153" spans="2:2" x14ac:dyDescent="0.3">
      <c r="B18153" s="4"/>
    </row>
    <row r="18154" spans="2:2" x14ac:dyDescent="0.3">
      <c r="B18154" s="4"/>
    </row>
    <row r="18155" spans="2:2" x14ac:dyDescent="0.3">
      <c r="B18155" s="4"/>
    </row>
    <row r="18156" spans="2:2" x14ac:dyDescent="0.3">
      <c r="B18156" s="4"/>
    </row>
    <row r="18157" spans="2:2" x14ac:dyDescent="0.3">
      <c r="B18157" s="4"/>
    </row>
    <row r="18158" spans="2:2" x14ac:dyDescent="0.3">
      <c r="B18158" s="4"/>
    </row>
    <row r="18159" spans="2:2" x14ac:dyDescent="0.3">
      <c r="B18159" s="4"/>
    </row>
    <row r="18160" spans="2:2" x14ac:dyDescent="0.3">
      <c r="B18160" s="4"/>
    </row>
    <row r="18161" spans="2:2" x14ac:dyDescent="0.3">
      <c r="B18161" s="4"/>
    </row>
    <row r="18162" spans="2:2" x14ac:dyDescent="0.3">
      <c r="B18162" s="4"/>
    </row>
    <row r="18163" spans="2:2" x14ac:dyDescent="0.3">
      <c r="B18163" s="4"/>
    </row>
    <row r="18164" spans="2:2" x14ac:dyDescent="0.3">
      <c r="B18164" s="4"/>
    </row>
    <row r="18165" spans="2:2" x14ac:dyDescent="0.3">
      <c r="B18165" s="4"/>
    </row>
    <row r="18166" spans="2:2" x14ac:dyDescent="0.3">
      <c r="B18166" s="4"/>
    </row>
    <row r="18167" spans="2:2" x14ac:dyDescent="0.3">
      <c r="B18167" s="4"/>
    </row>
    <row r="18168" spans="2:2" x14ac:dyDescent="0.3">
      <c r="B18168" s="4"/>
    </row>
    <row r="18169" spans="2:2" x14ac:dyDescent="0.3">
      <c r="B18169" s="4"/>
    </row>
    <row r="18170" spans="2:2" x14ac:dyDescent="0.3">
      <c r="B18170" s="4"/>
    </row>
    <row r="18171" spans="2:2" x14ac:dyDescent="0.3">
      <c r="B18171" s="4"/>
    </row>
    <row r="18172" spans="2:2" x14ac:dyDescent="0.3">
      <c r="B18172" s="4"/>
    </row>
    <row r="18173" spans="2:2" x14ac:dyDescent="0.3">
      <c r="B18173" s="4"/>
    </row>
    <row r="18174" spans="2:2" x14ac:dyDescent="0.3">
      <c r="B18174" s="4"/>
    </row>
    <row r="18175" spans="2:2" x14ac:dyDescent="0.3">
      <c r="B18175" s="4"/>
    </row>
    <row r="18176" spans="2:2" x14ac:dyDescent="0.3">
      <c r="B18176" s="4"/>
    </row>
    <row r="18177" spans="2:2" x14ac:dyDescent="0.3">
      <c r="B18177" s="4"/>
    </row>
    <row r="18178" spans="2:2" x14ac:dyDescent="0.3">
      <c r="B18178" s="4"/>
    </row>
    <row r="18179" spans="2:2" x14ac:dyDescent="0.3">
      <c r="B18179" s="4"/>
    </row>
    <row r="18180" spans="2:2" x14ac:dyDescent="0.3">
      <c r="B18180" s="4"/>
    </row>
    <row r="18181" spans="2:2" x14ac:dyDescent="0.3">
      <c r="B18181" s="4"/>
    </row>
    <row r="18182" spans="2:2" x14ac:dyDescent="0.3">
      <c r="B18182" s="4"/>
    </row>
    <row r="18183" spans="2:2" x14ac:dyDescent="0.3">
      <c r="B18183" s="4"/>
    </row>
    <row r="18184" spans="2:2" x14ac:dyDescent="0.3">
      <c r="B18184" s="4"/>
    </row>
    <row r="18185" spans="2:2" x14ac:dyDescent="0.3">
      <c r="B18185" s="4"/>
    </row>
    <row r="18186" spans="2:2" x14ac:dyDescent="0.3">
      <c r="B18186" s="4"/>
    </row>
    <row r="18187" spans="2:2" x14ac:dyDescent="0.3">
      <c r="B18187" s="4"/>
    </row>
    <row r="18188" spans="2:2" x14ac:dyDescent="0.3">
      <c r="B18188" s="4"/>
    </row>
    <row r="18189" spans="2:2" x14ac:dyDescent="0.3">
      <c r="B18189" s="4"/>
    </row>
    <row r="18190" spans="2:2" x14ac:dyDescent="0.3">
      <c r="B18190" s="4"/>
    </row>
    <row r="18191" spans="2:2" x14ac:dyDescent="0.3">
      <c r="B18191" s="4"/>
    </row>
    <row r="18192" spans="2:2" x14ac:dyDescent="0.3">
      <c r="B18192" s="4"/>
    </row>
    <row r="18193" spans="2:2" x14ac:dyDescent="0.3">
      <c r="B18193" s="4"/>
    </row>
    <row r="18194" spans="2:2" x14ac:dyDescent="0.3">
      <c r="B18194" s="4"/>
    </row>
    <row r="18195" spans="2:2" x14ac:dyDescent="0.3">
      <c r="B18195" s="4"/>
    </row>
    <row r="18196" spans="2:2" x14ac:dyDescent="0.3">
      <c r="B18196" s="4"/>
    </row>
    <row r="18197" spans="2:2" x14ac:dyDescent="0.3">
      <c r="B18197" s="4"/>
    </row>
    <row r="18198" spans="2:2" x14ac:dyDescent="0.3">
      <c r="B18198" s="4"/>
    </row>
    <row r="18199" spans="2:2" x14ac:dyDescent="0.3">
      <c r="B18199" s="4"/>
    </row>
    <row r="18200" spans="2:2" x14ac:dyDescent="0.3">
      <c r="B18200" s="4"/>
    </row>
    <row r="18201" spans="2:2" x14ac:dyDescent="0.3">
      <c r="B18201" s="4"/>
    </row>
    <row r="18202" spans="2:2" x14ac:dyDescent="0.3">
      <c r="B18202" s="4"/>
    </row>
    <row r="18203" spans="2:2" x14ac:dyDescent="0.3">
      <c r="B18203" s="4"/>
    </row>
    <row r="18204" spans="2:2" x14ac:dyDescent="0.3">
      <c r="B18204" s="4"/>
    </row>
    <row r="18205" spans="2:2" x14ac:dyDescent="0.3">
      <c r="B18205" s="4"/>
    </row>
    <row r="18206" spans="2:2" x14ac:dyDescent="0.3">
      <c r="B18206" s="4"/>
    </row>
    <row r="18207" spans="2:2" x14ac:dyDescent="0.3">
      <c r="B18207" s="4"/>
    </row>
    <row r="18208" spans="2:2" x14ac:dyDescent="0.3">
      <c r="B18208" s="4"/>
    </row>
    <row r="18209" spans="2:2" x14ac:dyDescent="0.3">
      <c r="B18209" s="4"/>
    </row>
    <row r="18210" spans="2:2" x14ac:dyDescent="0.3">
      <c r="B18210" s="4"/>
    </row>
    <row r="18211" spans="2:2" x14ac:dyDescent="0.3">
      <c r="B18211" s="4"/>
    </row>
    <row r="18212" spans="2:2" x14ac:dyDescent="0.3">
      <c r="B18212" s="4"/>
    </row>
    <row r="18213" spans="2:2" x14ac:dyDescent="0.3">
      <c r="B18213" s="4"/>
    </row>
    <row r="18214" spans="2:2" x14ac:dyDescent="0.3">
      <c r="B18214" s="4"/>
    </row>
    <row r="18215" spans="2:2" x14ac:dyDescent="0.3">
      <c r="B18215" s="4"/>
    </row>
    <row r="18216" spans="2:2" x14ac:dyDescent="0.3">
      <c r="B18216" s="4"/>
    </row>
    <row r="18217" spans="2:2" x14ac:dyDescent="0.3">
      <c r="B18217" s="4"/>
    </row>
    <row r="18218" spans="2:2" x14ac:dyDescent="0.3">
      <c r="B18218" s="4"/>
    </row>
    <row r="18219" spans="2:2" x14ac:dyDescent="0.3">
      <c r="B18219" s="4"/>
    </row>
    <row r="18220" spans="2:2" x14ac:dyDescent="0.3">
      <c r="B18220" s="4"/>
    </row>
    <row r="18221" spans="2:2" x14ac:dyDescent="0.3">
      <c r="B18221" s="4"/>
    </row>
    <row r="18222" spans="2:2" x14ac:dyDescent="0.3">
      <c r="B18222" s="4"/>
    </row>
    <row r="18223" spans="2:2" x14ac:dyDescent="0.3">
      <c r="B18223" s="4"/>
    </row>
    <row r="18224" spans="2:2" x14ac:dyDescent="0.3">
      <c r="B18224" s="4"/>
    </row>
    <row r="18225" spans="2:2" x14ac:dyDescent="0.3">
      <c r="B18225" s="4"/>
    </row>
    <row r="18226" spans="2:2" x14ac:dyDescent="0.3">
      <c r="B18226" s="4"/>
    </row>
    <row r="18227" spans="2:2" x14ac:dyDescent="0.3">
      <c r="B18227" s="4"/>
    </row>
    <row r="18228" spans="2:2" x14ac:dyDescent="0.3">
      <c r="B18228" s="4"/>
    </row>
    <row r="18229" spans="2:2" x14ac:dyDescent="0.3">
      <c r="B18229" s="4"/>
    </row>
    <row r="18230" spans="2:2" x14ac:dyDescent="0.3">
      <c r="B18230" s="4"/>
    </row>
    <row r="18231" spans="2:2" x14ac:dyDescent="0.3">
      <c r="B18231" s="4"/>
    </row>
    <row r="18232" spans="2:2" x14ac:dyDescent="0.3">
      <c r="B18232" s="4"/>
    </row>
    <row r="18233" spans="2:2" x14ac:dyDescent="0.3">
      <c r="B18233" s="4"/>
    </row>
    <row r="18234" spans="2:2" x14ac:dyDescent="0.3">
      <c r="B18234" s="4"/>
    </row>
    <row r="18235" spans="2:2" x14ac:dyDescent="0.3">
      <c r="B18235" s="4"/>
    </row>
    <row r="18236" spans="2:2" x14ac:dyDescent="0.3">
      <c r="B18236" s="4"/>
    </row>
    <row r="18237" spans="2:2" x14ac:dyDescent="0.3">
      <c r="B18237" s="4"/>
    </row>
    <row r="18238" spans="2:2" x14ac:dyDescent="0.3">
      <c r="B18238" s="4"/>
    </row>
    <row r="18239" spans="2:2" x14ac:dyDescent="0.3">
      <c r="B18239" s="4"/>
    </row>
    <row r="18240" spans="2:2" x14ac:dyDescent="0.3">
      <c r="B18240" s="4"/>
    </row>
    <row r="18241" spans="2:2" x14ac:dyDescent="0.3">
      <c r="B18241" s="4"/>
    </row>
    <row r="18242" spans="2:2" x14ac:dyDescent="0.3">
      <c r="B18242" s="4"/>
    </row>
    <row r="18243" spans="2:2" x14ac:dyDescent="0.3">
      <c r="B18243" s="4"/>
    </row>
    <row r="18244" spans="2:2" x14ac:dyDescent="0.3">
      <c r="B18244" s="4"/>
    </row>
    <row r="18245" spans="2:2" x14ac:dyDescent="0.3">
      <c r="B18245" s="4"/>
    </row>
    <row r="18246" spans="2:2" x14ac:dyDescent="0.3">
      <c r="B18246" s="4"/>
    </row>
    <row r="18247" spans="2:2" x14ac:dyDescent="0.3">
      <c r="B18247" s="4"/>
    </row>
    <row r="18248" spans="2:2" x14ac:dyDescent="0.3">
      <c r="B18248" s="4"/>
    </row>
    <row r="18249" spans="2:2" x14ac:dyDescent="0.3">
      <c r="B18249" s="4"/>
    </row>
    <row r="18250" spans="2:2" x14ac:dyDescent="0.3">
      <c r="B18250" s="4"/>
    </row>
    <row r="18251" spans="2:2" x14ac:dyDescent="0.3">
      <c r="B18251" s="4"/>
    </row>
    <row r="18252" spans="2:2" x14ac:dyDescent="0.3">
      <c r="B18252" s="4"/>
    </row>
    <row r="18253" spans="2:2" x14ac:dyDescent="0.3">
      <c r="B18253" s="4"/>
    </row>
    <row r="18254" spans="2:2" x14ac:dyDescent="0.3">
      <c r="B18254" s="4"/>
    </row>
    <row r="18255" spans="2:2" x14ac:dyDescent="0.3">
      <c r="B18255" s="4"/>
    </row>
    <row r="18256" spans="2:2" x14ac:dyDescent="0.3">
      <c r="B18256" s="4"/>
    </row>
    <row r="18257" spans="2:2" x14ac:dyDescent="0.3">
      <c r="B18257" s="4"/>
    </row>
    <row r="18258" spans="2:2" x14ac:dyDescent="0.3">
      <c r="B18258" s="4"/>
    </row>
    <row r="18259" spans="2:2" x14ac:dyDescent="0.3">
      <c r="B18259" s="4"/>
    </row>
    <row r="18260" spans="2:2" x14ac:dyDescent="0.3">
      <c r="B18260" s="4"/>
    </row>
    <row r="18261" spans="2:2" x14ac:dyDescent="0.3">
      <c r="B18261" s="4"/>
    </row>
    <row r="18262" spans="2:2" x14ac:dyDescent="0.3">
      <c r="B18262" s="4"/>
    </row>
    <row r="18263" spans="2:2" x14ac:dyDescent="0.3">
      <c r="B18263" s="4"/>
    </row>
    <row r="18264" spans="2:2" x14ac:dyDescent="0.3">
      <c r="B18264" s="4"/>
    </row>
    <row r="18265" spans="2:2" x14ac:dyDescent="0.3">
      <c r="B18265" s="4"/>
    </row>
    <row r="18266" spans="2:2" x14ac:dyDescent="0.3">
      <c r="B18266" s="4"/>
    </row>
    <row r="18267" spans="2:2" x14ac:dyDescent="0.3">
      <c r="B18267" s="4"/>
    </row>
    <row r="18268" spans="2:2" x14ac:dyDescent="0.3">
      <c r="B18268" s="4"/>
    </row>
    <row r="18269" spans="2:2" x14ac:dyDescent="0.3">
      <c r="B18269" s="4"/>
    </row>
    <row r="18270" spans="2:2" x14ac:dyDescent="0.3">
      <c r="B18270" s="4"/>
    </row>
    <row r="18271" spans="2:2" x14ac:dyDescent="0.3">
      <c r="B18271" s="4"/>
    </row>
    <row r="18272" spans="2:2" x14ac:dyDescent="0.3">
      <c r="B18272" s="4"/>
    </row>
    <row r="18273" spans="2:2" x14ac:dyDescent="0.3">
      <c r="B18273" s="4"/>
    </row>
    <row r="18274" spans="2:2" x14ac:dyDescent="0.3">
      <c r="B18274" s="4"/>
    </row>
    <row r="18275" spans="2:2" x14ac:dyDescent="0.3">
      <c r="B18275" s="4"/>
    </row>
    <row r="18276" spans="2:2" x14ac:dyDescent="0.3">
      <c r="B18276" s="4"/>
    </row>
    <row r="18277" spans="2:2" x14ac:dyDescent="0.3">
      <c r="B18277" s="4"/>
    </row>
    <row r="18278" spans="2:2" x14ac:dyDescent="0.3">
      <c r="B18278" s="4"/>
    </row>
    <row r="18279" spans="2:2" x14ac:dyDescent="0.3">
      <c r="B18279" s="4"/>
    </row>
    <row r="18280" spans="2:2" x14ac:dyDescent="0.3">
      <c r="B18280" s="4"/>
    </row>
    <row r="18281" spans="2:2" x14ac:dyDescent="0.3">
      <c r="B18281" s="4"/>
    </row>
    <row r="18282" spans="2:2" x14ac:dyDescent="0.3">
      <c r="B18282" s="4"/>
    </row>
    <row r="18283" spans="2:2" x14ac:dyDescent="0.3">
      <c r="B18283" s="4"/>
    </row>
    <row r="18284" spans="2:2" x14ac:dyDescent="0.3">
      <c r="B18284" s="4"/>
    </row>
    <row r="18285" spans="2:2" x14ac:dyDescent="0.3">
      <c r="B18285" s="4"/>
    </row>
    <row r="18286" spans="2:2" x14ac:dyDescent="0.3">
      <c r="B18286" s="4"/>
    </row>
    <row r="18287" spans="2:2" x14ac:dyDescent="0.3">
      <c r="B18287" s="4"/>
    </row>
    <row r="18288" spans="2:2" x14ac:dyDescent="0.3">
      <c r="B18288" s="4"/>
    </row>
    <row r="18289" spans="2:2" x14ac:dyDescent="0.3">
      <c r="B18289" s="4"/>
    </row>
    <row r="18290" spans="2:2" x14ac:dyDescent="0.3">
      <c r="B18290" s="4"/>
    </row>
    <row r="18291" spans="2:2" x14ac:dyDescent="0.3">
      <c r="B18291" s="4"/>
    </row>
    <row r="18292" spans="2:2" x14ac:dyDescent="0.3">
      <c r="B18292" s="4"/>
    </row>
    <row r="18293" spans="2:2" x14ac:dyDescent="0.3">
      <c r="B18293" s="4"/>
    </row>
    <row r="18294" spans="2:2" x14ac:dyDescent="0.3">
      <c r="B18294" s="4"/>
    </row>
    <row r="18295" spans="2:2" x14ac:dyDescent="0.3">
      <c r="B18295" s="4"/>
    </row>
    <row r="18296" spans="2:2" x14ac:dyDescent="0.3">
      <c r="B18296" s="4"/>
    </row>
    <row r="18297" spans="2:2" x14ac:dyDescent="0.3">
      <c r="B18297" s="4"/>
    </row>
    <row r="18298" spans="2:2" x14ac:dyDescent="0.3">
      <c r="B18298" s="4"/>
    </row>
    <row r="18299" spans="2:2" x14ac:dyDescent="0.3">
      <c r="B18299" s="4"/>
    </row>
    <row r="18300" spans="2:2" x14ac:dyDescent="0.3">
      <c r="B18300" s="4"/>
    </row>
    <row r="18301" spans="2:2" x14ac:dyDescent="0.3">
      <c r="B18301" s="4"/>
    </row>
    <row r="18302" spans="2:2" x14ac:dyDescent="0.3">
      <c r="B18302" s="4"/>
    </row>
    <row r="18303" spans="2:2" x14ac:dyDescent="0.3">
      <c r="B18303" s="4"/>
    </row>
    <row r="18304" spans="2:2" x14ac:dyDescent="0.3">
      <c r="B18304" s="4"/>
    </row>
    <row r="18305" spans="2:2" x14ac:dyDescent="0.3">
      <c r="B18305" s="4"/>
    </row>
    <row r="18306" spans="2:2" x14ac:dyDescent="0.3">
      <c r="B18306" s="4"/>
    </row>
    <row r="18307" spans="2:2" x14ac:dyDescent="0.3">
      <c r="B18307" s="4"/>
    </row>
    <row r="18308" spans="2:2" x14ac:dyDescent="0.3">
      <c r="B18308" s="4"/>
    </row>
    <row r="18309" spans="2:2" x14ac:dyDescent="0.3">
      <c r="B18309" s="4"/>
    </row>
    <row r="18310" spans="2:2" x14ac:dyDescent="0.3">
      <c r="B18310" s="4"/>
    </row>
    <row r="18311" spans="2:2" x14ac:dyDescent="0.3">
      <c r="B18311" s="4"/>
    </row>
    <row r="18312" spans="2:2" x14ac:dyDescent="0.3">
      <c r="B18312" s="4"/>
    </row>
    <row r="18313" spans="2:2" x14ac:dyDescent="0.3">
      <c r="B18313" s="4"/>
    </row>
    <row r="18314" spans="2:2" x14ac:dyDescent="0.3">
      <c r="B18314" s="4"/>
    </row>
    <row r="18315" spans="2:2" x14ac:dyDescent="0.3">
      <c r="B18315" s="4"/>
    </row>
    <row r="18316" spans="2:2" x14ac:dyDescent="0.3">
      <c r="B18316" s="4"/>
    </row>
    <row r="18317" spans="2:2" x14ac:dyDescent="0.3">
      <c r="B18317" s="4"/>
    </row>
    <row r="18318" spans="2:2" x14ac:dyDescent="0.3">
      <c r="B18318" s="4"/>
    </row>
    <row r="18319" spans="2:2" x14ac:dyDescent="0.3">
      <c r="B18319" s="4"/>
    </row>
    <row r="18320" spans="2:2" x14ac:dyDescent="0.3">
      <c r="B18320" s="4"/>
    </row>
    <row r="18321" spans="2:2" x14ac:dyDescent="0.3">
      <c r="B18321" s="4"/>
    </row>
    <row r="18322" spans="2:2" x14ac:dyDescent="0.3">
      <c r="B18322" s="4"/>
    </row>
    <row r="18323" spans="2:2" x14ac:dyDescent="0.3">
      <c r="B18323" s="4"/>
    </row>
    <row r="18324" spans="2:2" x14ac:dyDescent="0.3">
      <c r="B18324" s="4"/>
    </row>
    <row r="18325" spans="2:2" x14ac:dyDescent="0.3">
      <c r="B18325" s="4"/>
    </row>
    <row r="18326" spans="2:2" x14ac:dyDescent="0.3">
      <c r="B18326" s="4"/>
    </row>
    <row r="18327" spans="2:2" x14ac:dyDescent="0.3">
      <c r="B18327" s="4"/>
    </row>
    <row r="18328" spans="2:2" x14ac:dyDescent="0.3">
      <c r="B18328" s="4"/>
    </row>
    <row r="18329" spans="2:2" x14ac:dyDescent="0.3">
      <c r="B18329" s="4"/>
    </row>
    <row r="18330" spans="2:2" x14ac:dyDescent="0.3">
      <c r="B18330" s="4"/>
    </row>
    <row r="18331" spans="2:2" x14ac:dyDescent="0.3">
      <c r="B18331" s="4"/>
    </row>
    <row r="18332" spans="2:2" x14ac:dyDescent="0.3">
      <c r="B18332" s="4"/>
    </row>
    <row r="18333" spans="2:2" x14ac:dyDescent="0.3">
      <c r="B18333" s="4"/>
    </row>
    <row r="18334" spans="2:2" x14ac:dyDescent="0.3">
      <c r="B18334" s="4"/>
    </row>
    <row r="18335" spans="2:2" x14ac:dyDescent="0.3">
      <c r="B18335" s="4"/>
    </row>
    <row r="18336" spans="2:2" x14ac:dyDescent="0.3">
      <c r="B18336" s="4"/>
    </row>
    <row r="18337" spans="2:2" x14ac:dyDescent="0.3">
      <c r="B18337" s="4"/>
    </row>
    <row r="18338" spans="2:2" x14ac:dyDescent="0.3">
      <c r="B18338" s="4"/>
    </row>
    <row r="18339" spans="2:2" x14ac:dyDescent="0.3">
      <c r="B18339" s="4"/>
    </row>
    <row r="18340" spans="2:2" x14ac:dyDescent="0.3">
      <c r="B18340" s="4"/>
    </row>
    <row r="18341" spans="2:2" x14ac:dyDescent="0.3">
      <c r="B18341" s="4"/>
    </row>
    <row r="18342" spans="2:2" x14ac:dyDescent="0.3">
      <c r="B18342" s="4"/>
    </row>
    <row r="18343" spans="2:2" x14ac:dyDescent="0.3">
      <c r="B18343" s="4"/>
    </row>
    <row r="18344" spans="2:2" x14ac:dyDescent="0.3">
      <c r="B18344" s="4"/>
    </row>
    <row r="18345" spans="2:2" x14ac:dyDescent="0.3">
      <c r="B18345" s="4"/>
    </row>
    <row r="18346" spans="2:2" x14ac:dyDescent="0.3">
      <c r="B18346" s="4"/>
    </row>
    <row r="18347" spans="2:2" x14ac:dyDescent="0.3">
      <c r="B18347" s="4"/>
    </row>
    <row r="18348" spans="2:2" x14ac:dyDescent="0.3">
      <c r="B18348" s="4"/>
    </row>
    <row r="18349" spans="2:2" x14ac:dyDescent="0.3">
      <c r="B18349" s="4"/>
    </row>
    <row r="18350" spans="2:2" x14ac:dyDescent="0.3">
      <c r="B18350" s="4"/>
    </row>
    <row r="18351" spans="2:2" x14ac:dyDescent="0.3">
      <c r="B18351" s="4"/>
    </row>
    <row r="18352" spans="2:2" x14ac:dyDescent="0.3">
      <c r="B18352" s="4"/>
    </row>
    <row r="18353" spans="2:2" x14ac:dyDescent="0.3">
      <c r="B18353" s="4"/>
    </row>
    <row r="18354" spans="2:2" x14ac:dyDescent="0.3">
      <c r="B18354" s="4"/>
    </row>
    <row r="18355" spans="2:2" x14ac:dyDescent="0.3">
      <c r="B18355" s="4"/>
    </row>
    <row r="18356" spans="2:2" x14ac:dyDescent="0.3">
      <c r="B18356" s="4"/>
    </row>
    <row r="18357" spans="2:2" x14ac:dyDescent="0.3">
      <c r="B18357" s="4"/>
    </row>
    <row r="18358" spans="2:2" x14ac:dyDescent="0.3">
      <c r="B18358" s="4"/>
    </row>
    <row r="18359" spans="2:2" x14ac:dyDescent="0.3">
      <c r="B18359" s="4"/>
    </row>
    <row r="18360" spans="2:2" x14ac:dyDescent="0.3">
      <c r="B18360" s="4"/>
    </row>
    <row r="18361" spans="2:2" x14ac:dyDescent="0.3">
      <c r="B18361" s="4"/>
    </row>
    <row r="18362" spans="2:2" x14ac:dyDescent="0.3">
      <c r="B18362" s="4"/>
    </row>
    <row r="18363" spans="2:2" x14ac:dyDescent="0.3">
      <c r="B18363" s="4"/>
    </row>
    <row r="18364" spans="2:2" x14ac:dyDescent="0.3">
      <c r="B18364" s="4"/>
    </row>
    <row r="18365" spans="2:2" x14ac:dyDescent="0.3">
      <c r="B18365" s="4"/>
    </row>
    <row r="18366" spans="2:2" x14ac:dyDescent="0.3">
      <c r="B18366" s="4"/>
    </row>
    <row r="18367" spans="2:2" x14ac:dyDescent="0.3">
      <c r="B18367" s="4"/>
    </row>
    <row r="18368" spans="2:2" x14ac:dyDescent="0.3">
      <c r="B18368" s="4"/>
    </row>
    <row r="18369" spans="2:2" x14ac:dyDescent="0.3">
      <c r="B18369" s="4"/>
    </row>
    <row r="18370" spans="2:2" x14ac:dyDescent="0.3">
      <c r="B18370" s="4"/>
    </row>
    <row r="18371" spans="2:2" x14ac:dyDescent="0.3">
      <c r="B18371" s="4"/>
    </row>
    <row r="18372" spans="2:2" x14ac:dyDescent="0.3">
      <c r="B18372" s="4"/>
    </row>
    <row r="18373" spans="2:2" x14ac:dyDescent="0.3">
      <c r="B18373" s="4"/>
    </row>
    <row r="18374" spans="2:2" x14ac:dyDescent="0.3">
      <c r="B18374" s="4"/>
    </row>
    <row r="18375" spans="2:2" x14ac:dyDescent="0.3">
      <c r="B18375" s="4"/>
    </row>
    <row r="18376" spans="2:2" x14ac:dyDescent="0.3">
      <c r="B18376" s="4"/>
    </row>
    <row r="18377" spans="2:2" x14ac:dyDescent="0.3">
      <c r="B18377" s="4"/>
    </row>
    <row r="18378" spans="2:2" x14ac:dyDescent="0.3">
      <c r="B18378" s="4"/>
    </row>
    <row r="18379" spans="2:2" x14ac:dyDescent="0.3">
      <c r="B18379" s="4"/>
    </row>
    <row r="18380" spans="2:2" x14ac:dyDescent="0.3">
      <c r="B18380" s="4"/>
    </row>
    <row r="18381" spans="2:2" x14ac:dyDescent="0.3">
      <c r="B18381" s="4"/>
    </row>
    <row r="18382" spans="2:2" x14ac:dyDescent="0.3">
      <c r="B18382" s="4"/>
    </row>
    <row r="18383" spans="2:2" x14ac:dyDescent="0.3">
      <c r="B18383" s="4"/>
    </row>
    <row r="18384" spans="2:2" x14ac:dyDescent="0.3">
      <c r="B18384" s="4"/>
    </row>
    <row r="18385" spans="2:2" x14ac:dyDescent="0.3">
      <c r="B18385" s="4"/>
    </row>
    <row r="18386" spans="2:2" x14ac:dyDescent="0.3">
      <c r="B18386" s="4"/>
    </row>
    <row r="18387" spans="2:2" x14ac:dyDescent="0.3">
      <c r="B18387" s="4"/>
    </row>
    <row r="18388" spans="2:2" x14ac:dyDescent="0.3">
      <c r="B18388" s="4"/>
    </row>
    <row r="18389" spans="2:2" x14ac:dyDescent="0.3">
      <c r="B18389" s="4"/>
    </row>
    <row r="18390" spans="2:2" x14ac:dyDescent="0.3">
      <c r="B18390" s="4"/>
    </row>
    <row r="18391" spans="2:2" x14ac:dyDescent="0.3">
      <c r="B18391" s="4"/>
    </row>
    <row r="18392" spans="2:2" x14ac:dyDescent="0.3">
      <c r="B18392" s="4"/>
    </row>
    <row r="18393" spans="2:2" x14ac:dyDescent="0.3">
      <c r="B18393" s="4"/>
    </row>
    <row r="18394" spans="2:2" x14ac:dyDescent="0.3">
      <c r="B18394" s="4"/>
    </row>
    <row r="18395" spans="2:2" x14ac:dyDescent="0.3">
      <c r="B18395" s="4"/>
    </row>
    <row r="18396" spans="2:2" x14ac:dyDescent="0.3">
      <c r="B18396" s="4"/>
    </row>
    <row r="18397" spans="2:2" x14ac:dyDescent="0.3">
      <c r="B18397" s="4"/>
    </row>
    <row r="18398" spans="2:2" x14ac:dyDescent="0.3">
      <c r="B18398" s="4"/>
    </row>
    <row r="18399" spans="2:2" x14ac:dyDescent="0.3">
      <c r="B18399" s="4"/>
    </row>
    <row r="18400" spans="2:2" x14ac:dyDescent="0.3">
      <c r="B18400" s="4"/>
    </row>
    <row r="18401" spans="2:2" x14ac:dyDescent="0.3">
      <c r="B18401" s="4"/>
    </row>
    <row r="18402" spans="2:2" x14ac:dyDescent="0.3">
      <c r="B18402" s="4"/>
    </row>
    <row r="18403" spans="2:2" x14ac:dyDescent="0.3">
      <c r="B18403" s="4"/>
    </row>
    <row r="18404" spans="2:2" x14ac:dyDescent="0.3">
      <c r="B18404" s="4"/>
    </row>
    <row r="18405" spans="2:2" x14ac:dyDescent="0.3">
      <c r="B18405" s="4"/>
    </row>
    <row r="18406" spans="2:2" x14ac:dyDescent="0.3">
      <c r="B18406" s="4"/>
    </row>
    <row r="18407" spans="2:2" x14ac:dyDescent="0.3">
      <c r="B18407" s="4"/>
    </row>
    <row r="18408" spans="2:2" x14ac:dyDescent="0.3">
      <c r="B18408" s="4"/>
    </row>
    <row r="18409" spans="2:2" x14ac:dyDescent="0.3">
      <c r="B18409" s="4"/>
    </row>
    <row r="18410" spans="2:2" x14ac:dyDescent="0.3">
      <c r="B18410" s="4"/>
    </row>
    <row r="18411" spans="2:2" x14ac:dyDescent="0.3">
      <c r="B18411" s="4"/>
    </row>
    <row r="18412" spans="2:2" x14ac:dyDescent="0.3">
      <c r="B18412" s="4"/>
    </row>
    <row r="18413" spans="2:2" x14ac:dyDescent="0.3">
      <c r="B18413" s="4"/>
    </row>
    <row r="18414" spans="2:2" x14ac:dyDescent="0.3">
      <c r="B18414" s="4"/>
    </row>
    <row r="18415" spans="2:2" x14ac:dyDescent="0.3">
      <c r="B18415" s="4"/>
    </row>
    <row r="18416" spans="2:2" x14ac:dyDescent="0.3">
      <c r="B18416" s="4"/>
    </row>
    <row r="18417" spans="2:2" x14ac:dyDescent="0.3">
      <c r="B18417" s="4"/>
    </row>
    <row r="18418" spans="2:2" x14ac:dyDescent="0.3">
      <c r="B18418" s="4"/>
    </row>
    <row r="18419" spans="2:2" x14ac:dyDescent="0.3">
      <c r="B18419" s="4"/>
    </row>
    <row r="18420" spans="2:2" x14ac:dyDescent="0.3">
      <c r="B18420" s="4"/>
    </row>
    <row r="18421" spans="2:2" x14ac:dyDescent="0.3">
      <c r="B18421" s="4"/>
    </row>
    <row r="18422" spans="2:2" x14ac:dyDescent="0.3">
      <c r="B18422" s="4"/>
    </row>
    <row r="18423" spans="2:2" x14ac:dyDescent="0.3">
      <c r="B18423" s="4"/>
    </row>
    <row r="18424" spans="2:2" x14ac:dyDescent="0.3">
      <c r="B18424" s="4"/>
    </row>
    <row r="18425" spans="2:2" x14ac:dyDescent="0.3">
      <c r="B18425" s="4"/>
    </row>
    <row r="18426" spans="2:2" x14ac:dyDescent="0.3">
      <c r="B18426" s="4"/>
    </row>
    <row r="18427" spans="2:2" x14ac:dyDescent="0.3">
      <c r="B18427" s="4"/>
    </row>
    <row r="18428" spans="2:2" x14ac:dyDescent="0.3">
      <c r="B18428" s="4"/>
    </row>
    <row r="18429" spans="2:2" x14ac:dyDescent="0.3">
      <c r="B18429" s="4"/>
    </row>
    <row r="18430" spans="2:2" x14ac:dyDescent="0.3">
      <c r="B18430" s="4"/>
    </row>
    <row r="18431" spans="2:2" x14ac:dyDescent="0.3">
      <c r="B18431" s="4"/>
    </row>
    <row r="18432" spans="2:2" x14ac:dyDescent="0.3">
      <c r="B18432" s="4"/>
    </row>
    <row r="18433" spans="2:2" x14ac:dyDescent="0.3">
      <c r="B18433" s="4"/>
    </row>
    <row r="18434" spans="2:2" x14ac:dyDescent="0.3">
      <c r="B18434" s="4"/>
    </row>
    <row r="18435" spans="2:2" x14ac:dyDescent="0.3">
      <c r="B18435" s="4"/>
    </row>
    <row r="18436" spans="2:2" x14ac:dyDescent="0.3">
      <c r="B18436" s="4"/>
    </row>
    <row r="18437" spans="2:2" x14ac:dyDescent="0.3">
      <c r="B18437" s="4"/>
    </row>
    <row r="18438" spans="2:2" x14ac:dyDescent="0.3">
      <c r="B18438" s="4"/>
    </row>
    <row r="18439" spans="2:2" x14ac:dyDescent="0.3">
      <c r="B18439" s="4"/>
    </row>
    <row r="18440" spans="2:2" x14ac:dyDescent="0.3">
      <c r="B18440" s="4"/>
    </row>
    <row r="18441" spans="2:2" x14ac:dyDescent="0.3">
      <c r="B18441" s="4"/>
    </row>
    <row r="18442" spans="2:2" x14ac:dyDescent="0.3">
      <c r="B18442" s="4"/>
    </row>
    <row r="18443" spans="2:2" x14ac:dyDescent="0.3">
      <c r="B18443" s="4"/>
    </row>
    <row r="18444" spans="2:2" x14ac:dyDescent="0.3">
      <c r="B18444" s="4"/>
    </row>
    <row r="18445" spans="2:2" x14ac:dyDescent="0.3">
      <c r="B18445" s="4"/>
    </row>
    <row r="18446" spans="2:2" x14ac:dyDescent="0.3">
      <c r="B18446" s="4"/>
    </row>
    <row r="18447" spans="2:2" x14ac:dyDescent="0.3">
      <c r="B18447" s="4"/>
    </row>
    <row r="18448" spans="2:2" x14ac:dyDescent="0.3">
      <c r="B18448" s="4"/>
    </row>
    <row r="18449" spans="2:2" x14ac:dyDescent="0.3">
      <c r="B18449" s="4"/>
    </row>
    <row r="18450" spans="2:2" x14ac:dyDescent="0.3">
      <c r="B18450" s="4"/>
    </row>
    <row r="18451" spans="2:2" x14ac:dyDescent="0.3">
      <c r="B18451" s="4"/>
    </row>
    <row r="18452" spans="2:2" x14ac:dyDescent="0.3">
      <c r="B18452" s="4"/>
    </row>
    <row r="18453" spans="2:2" x14ac:dyDescent="0.3">
      <c r="B18453" s="4"/>
    </row>
    <row r="18454" spans="2:2" x14ac:dyDescent="0.3">
      <c r="B18454" s="4"/>
    </row>
    <row r="18455" spans="2:2" x14ac:dyDescent="0.3">
      <c r="B18455" s="4"/>
    </row>
    <row r="18456" spans="2:2" x14ac:dyDescent="0.3">
      <c r="B18456" s="4"/>
    </row>
    <row r="18457" spans="2:2" x14ac:dyDescent="0.3">
      <c r="B18457" s="4"/>
    </row>
    <row r="18458" spans="2:2" x14ac:dyDescent="0.3">
      <c r="B18458" s="4"/>
    </row>
    <row r="18459" spans="2:2" x14ac:dyDescent="0.3">
      <c r="B18459" s="4"/>
    </row>
    <row r="18460" spans="2:2" x14ac:dyDescent="0.3">
      <c r="B18460" s="4"/>
    </row>
    <row r="18461" spans="2:2" x14ac:dyDescent="0.3">
      <c r="B18461" s="4"/>
    </row>
    <row r="18462" spans="2:2" x14ac:dyDescent="0.3">
      <c r="B18462" s="4"/>
    </row>
    <row r="18463" spans="2:2" x14ac:dyDescent="0.3">
      <c r="B18463" s="4"/>
    </row>
    <row r="18464" spans="2:2" x14ac:dyDescent="0.3">
      <c r="B18464" s="4"/>
    </row>
    <row r="18465" spans="2:2" x14ac:dyDescent="0.3">
      <c r="B18465" s="4"/>
    </row>
    <row r="18466" spans="2:2" x14ac:dyDescent="0.3">
      <c r="B18466" s="4"/>
    </row>
    <row r="18467" spans="2:2" x14ac:dyDescent="0.3">
      <c r="B18467" s="4"/>
    </row>
    <row r="18468" spans="2:2" x14ac:dyDescent="0.3">
      <c r="B18468" s="4"/>
    </row>
    <row r="18469" spans="2:2" x14ac:dyDescent="0.3">
      <c r="B18469" s="4"/>
    </row>
    <row r="18470" spans="2:2" x14ac:dyDescent="0.3">
      <c r="B18470" s="4"/>
    </row>
    <row r="18471" spans="2:2" x14ac:dyDescent="0.3">
      <c r="B18471" s="4"/>
    </row>
    <row r="18472" spans="2:2" x14ac:dyDescent="0.3">
      <c r="B18472" s="4"/>
    </row>
    <row r="18473" spans="2:2" x14ac:dyDescent="0.3">
      <c r="B18473" s="4"/>
    </row>
    <row r="18474" spans="2:2" x14ac:dyDescent="0.3">
      <c r="B18474" s="4"/>
    </row>
    <row r="18475" spans="2:2" x14ac:dyDescent="0.3">
      <c r="B18475" s="4"/>
    </row>
    <row r="18476" spans="2:2" x14ac:dyDescent="0.3">
      <c r="B18476" s="4"/>
    </row>
    <row r="18477" spans="2:2" x14ac:dyDescent="0.3">
      <c r="B18477" s="4"/>
    </row>
    <row r="18478" spans="2:2" x14ac:dyDescent="0.3">
      <c r="B18478" s="4"/>
    </row>
    <row r="18479" spans="2:2" x14ac:dyDescent="0.3">
      <c r="B18479" s="4"/>
    </row>
    <row r="18480" spans="2:2" x14ac:dyDescent="0.3">
      <c r="B18480" s="4"/>
    </row>
    <row r="18481" spans="2:2" x14ac:dyDescent="0.3">
      <c r="B18481" s="4"/>
    </row>
    <row r="18482" spans="2:2" x14ac:dyDescent="0.3">
      <c r="B18482" s="4"/>
    </row>
    <row r="18483" spans="2:2" x14ac:dyDescent="0.3">
      <c r="B18483" s="4"/>
    </row>
    <row r="18484" spans="2:2" x14ac:dyDescent="0.3">
      <c r="B18484" s="4"/>
    </row>
    <row r="18485" spans="2:2" x14ac:dyDescent="0.3">
      <c r="B18485" s="4"/>
    </row>
    <row r="18486" spans="2:2" x14ac:dyDescent="0.3">
      <c r="B18486" s="4"/>
    </row>
    <row r="18487" spans="2:2" x14ac:dyDescent="0.3">
      <c r="B18487" s="4"/>
    </row>
    <row r="18488" spans="2:2" x14ac:dyDescent="0.3">
      <c r="B18488" s="4"/>
    </row>
    <row r="18489" spans="2:2" x14ac:dyDescent="0.3">
      <c r="B18489" s="4"/>
    </row>
    <row r="18490" spans="2:2" x14ac:dyDescent="0.3">
      <c r="B18490" s="4"/>
    </row>
    <row r="18491" spans="2:2" x14ac:dyDescent="0.3">
      <c r="B18491" s="4"/>
    </row>
    <row r="18492" spans="2:2" x14ac:dyDescent="0.3">
      <c r="B18492" s="4"/>
    </row>
    <row r="18493" spans="2:2" x14ac:dyDescent="0.3">
      <c r="B18493" s="4"/>
    </row>
    <row r="18494" spans="2:2" x14ac:dyDescent="0.3">
      <c r="B18494" s="4"/>
    </row>
    <row r="18495" spans="2:2" x14ac:dyDescent="0.3">
      <c r="B18495" s="4"/>
    </row>
    <row r="18496" spans="2:2" x14ac:dyDescent="0.3">
      <c r="B18496" s="4"/>
    </row>
    <row r="18497" spans="2:2" x14ac:dyDescent="0.3">
      <c r="B18497" s="4"/>
    </row>
    <row r="18498" spans="2:2" x14ac:dyDescent="0.3">
      <c r="B18498" s="4"/>
    </row>
    <row r="18499" spans="2:2" x14ac:dyDescent="0.3">
      <c r="B18499" s="4"/>
    </row>
    <row r="18500" spans="2:2" x14ac:dyDescent="0.3">
      <c r="B18500" s="4"/>
    </row>
    <row r="18501" spans="2:2" x14ac:dyDescent="0.3">
      <c r="B18501" s="4"/>
    </row>
    <row r="18502" spans="2:2" x14ac:dyDescent="0.3">
      <c r="B18502" s="4"/>
    </row>
    <row r="18503" spans="2:2" x14ac:dyDescent="0.3">
      <c r="B18503" s="4"/>
    </row>
    <row r="18504" spans="2:2" x14ac:dyDescent="0.3">
      <c r="B18504" s="4"/>
    </row>
    <row r="18505" spans="2:2" x14ac:dyDescent="0.3">
      <c r="B18505" s="4"/>
    </row>
    <row r="18506" spans="2:2" x14ac:dyDescent="0.3">
      <c r="B18506" s="4"/>
    </row>
    <row r="18507" spans="2:2" x14ac:dyDescent="0.3">
      <c r="B18507" s="4"/>
    </row>
    <row r="18508" spans="2:2" x14ac:dyDescent="0.3">
      <c r="B18508" s="4"/>
    </row>
    <row r="18509" spans="2:2" x14ac:dyDescent="0.3">
      <c r="B18509" s="4"/>
    </row>
    <row r="18510" spans="2:2" x14ac:dyDescent="0.3">
      <c r="B18510" s="4"/>
    </row>
    <row r="18511" spans="2:2" x14ac:dyDescent="0.3">
      <c r="B18511" s="4"/>
    </row>
    <row r="18512" spans="2:2" x14ac:dyDescent="0.3">
      <c r="B18512" s="4"/>
    </row>
    <row r="18513" spans="2:2" x14ac:dyDescent="0.3">
      <c r="B18513" s="4"/>
    </row>
    <row r="18514" spans="2:2" x14ac:dyDescent="0.3">
      <c r="B18514" s="4"/>
    </row>
    <row r="18515" spans="2:2" x14ac:dyDescent="0.3">
      <c r="B18515" s="4"/>
    </row>
    <row r="18516" spans="2:2" x14ac:dyDescent="0.3">
      <c r="B18516" s="4"/>
    </row>
    <row r="18517" spans="2:2" x14ac:dyDescent="0.3">
      <c r="B18517" s="4"/>
    </row>
    <row r="18518" spans="2:2" x14ac:dyDescent="0.3">
      <c r="B18518" s="4"/>
    </row>
    <row r="18519" spans="2:2" x14ac:dyDescent="0.3">
      <c r="B18519" s="4"/>
    </row>
    <row r="18520" spans="2:2" x14ac:dyDescent="0.3">
      <c r="B18520" s="4"/>
    </row>
    <row r="18521" spans="2:2" x14ac:dyDescent="0.3">
      <c r="B18521" s="4"/>
    </row>
    <row r="18522" spans="2:2" x14ac:dyDescent="0.3">
      <c r="B18522" s="4"/>
    </row>
    <row r="18523" spans="2:2" x14ac:dyDescent="0.3">
      <c r="B18523" s="4"/>
    </row>
    <row r="18524" spans="2:2" x14ac:dyDescent="0.3">
      <c r="B18524" s="4"/>
    </row>
    <row r="18525" spans="2:2" x14ac:dyDescent="0.3">
      <c r="B18525" s="4"/>
    </row>
    <row r="18526" spans="2:2" x14ac:dyDescent="0.3">
      <c r="B18526" s="4"/>
    </row>
    <row r="18527" spans="2:2" x14ac:dyDescent="0.3">
      <c r="B18527" s="4"/>
    </row>
    <row r="18528" spans="2:2" x14ac:dyDescent="0.3">
      <c r="B18528" s="4"/>
    </row>
    <row r="18529" spans="2:2" x14ac:dyDescent="0.3">
      <c r="B18529" s="4"/>
    </row>
    <row r="18530" spans="2:2" x14ac:dyDescent="0.3">
      <c r="B18530" s="4"/>
    </row>
    <row r="18531" spans="2:2" x14ac:dyDescent="0.3">
      <c r="B18531" s="4"/>
    </row>
    <row r="18532" spans="2:2" x14ac:dyDescent="0.3">
      <c r="B18532" s="4"/>
    </row>
    <row r="18533" spans="2:2" x14ac:dyDescent="0.3">
      <c r="B18533" s="4"/>
    </row>
    <row r="18534" spans="2:2" x14ac:dyDescent="0.3">
      <c r="B18534" s="4"/>
    </row>
    <row r="18535" spans="2:2" x14ac:dyDescent="0.3">
      <c r="B18535" s="4"/>
    </row>
    <row r="18536" spans="2:2" x14ac:dyDescent="0.3">
      <c r="B18536" s="4"/>
    </row>
    <row r="18537" spans="2:2" x14ac:dyDescent="0.3">
      <c r="B18537" s="4"/>
    </row>
    <row r="18538" spans="2:2" x14ac:dyDescent="0.3">
      <c r="B18538" s="4"/>
    </row>
    <row r="18539" spans="2:2" x14ac:dyDescent="0.3">
      <c r="B18539" s="4"/>
    </row>
    <row r="18540" spans="2:2" x14ac:dyDescent="0.3">
      <c r="B18540" s="4"/>
    </row>
    <row r="18541" spans="2:2" x14ac:dyDescent="0.3">
      <c r="B18541" s="4"/>
    </row>
    <row r="18542" spans="2:2" x14ac:dyDescent="0.3">
      <c r="B18542" s="4"/>
    </row>
    <row r="18543" spans="2:2" x14ac:dyDescent="0.3">
      <c r="B18543" s="4"/>
    </row>
    <row r="18544" spans="2:2" x14ac:dyDescent="0.3">
      <c r="B18544" s="4"/>
    </row>
    <row r="18545" spans="2:2" x14ac:dyDescent="0.3">
      <c r="B18545" s="4"/>
    </row>
    <row r="18546" spans="2:2" x14ac:dyDescent="0.3">
      <c r="B18546" s="4"/>
    </row>
    <row r="18547" spans="2:2" x14ac:dyDescent="0.3">
      <c r="B18547" s="4"/>
    </row>
    <row r="18548" spans="2:2" x14ac:dyDescent="0.3">
      <c r="B18548" s="4"/>
    </row>
    <row r="18549" spans="2:2" x14ac:dyDescent="0.3">
      <c r="B18549" s="4"/>
    </row>
    <row r="18550" spans="2:2" x14ac:dyDescent="0.3">
      <c r="B18550" s="4"/>
    </row>
    <row r="18551" spans="2:2" x14ac:dyDescent="0.3">
      <c r="B18551" s="4"/>
    </row>
    <row r="18552" spans="2:2" x14ac:dyDescent="0.3">
      <c r="B18552" s="4"/>
    </row>
    <row r="18553" spans="2:2" x14ac:dyDescent="0.3">
      <c r="B18553" s="4"/>
    </row>
    <row r="18554" spans="2:2" x14ac:dyDescent="0.3">
      <c r="B18554" s="4"/>
    </row>
    <row r="18555" spans="2:2" x14ac:dyDescent="0.3">
      <c r="B18555" s="4"/>
    </row>
    <row r="18556" spans="2:2" x14ac:dyDescent="0.3">
      <c r="B18556" s="4"/>
    </row>
    <row r="18557" spans="2:2" x14ac:dyDescent="0.3">
      <c r="B18557" s="4"/>
    </row>
    <row r="18558" spans="2:2" x14ac:dyDescent="0.3">
      <c r="B18558" s="4"/>
    </row>
    <row r="18559" spans="2:2" x14ac:dyDescent="0.3">
      <c r="B18559" s="4"/>
    </row>
    <row r="18560" spans="2:2" x14ac:dyDescent="0.3">
      <c r="B18560" s="4"/>
    </row>
    <row r="18561" spans="2:2" x14ac:dyDescent="0.3">
      <c r="B18561" s="4"/>
    </row>
    <row r="18562" spans="2:2" x14ac:dyDescent="0.3">
      <c r="B18562" s="4"/>
    </row>
    <row r="18563" spans="2:2" x14ac:dyDescent="0.3">
      <c r="B18563" s="4"/>
    </row>
    <row r="18564" spans="2:2" x14ac:dyDescent="0.3">
      <c r="B18564" s="4"/>
    </row>
    <row r="18565" spans="2:2" x14ac:dyDescent="0.3">
      <c r="B18565" s="4"/>
    </row>
    <row r="18566" spans="2:2" x14ac:dyDescent="0.3">
      <c r="B18566" s="4"/>
    </row>
    <row r="18567" spans="2:2" x14ac:dyDescent="0.3">
      <c r="B18567" s="4"/>
    </row>
    <row r="18568" spans="2:2" x14ac:dyDescent="0.3">
      <c r="B18568" s="4"/>
    </row>
    <row r="18569" spans="2:2" x14ac:dyDescent="0.3">
      <c r="B18569" s="4"/>
    </row>
    <row r="18570" spans="2:2" x14ac:dyDescent="0.3">
      <c r="B18570" s="4"/>
    </row>
    <row r="18571" spans="2:2" x14ac:dyDescent="0.3">
      <c r="B18571" s="4"/>
    </row>
    <row r="18572" spans="2:2" x14ac:dyDescent="0.3">
      <c r="B18572" s="4"/>
    </row>
    <row r="18573" spans="2:2" x14ac:dyDescent="0.3">
      <c r="B18573" s="4"/>
    </row>
    <row r="18574" spans="2:2" x14ac:dyDescent="0.3">
      <c r="B18574" s="4"/>
    </row>
    <row r="18575" spans="2:2" x14ac:dyDescent="0.3">
      <c r="B18575" s="4"/>
    </row>
    <row r="18576" spans="2:2" x14ac:dyDescent="0.3">
      <c r="B18576" s="4"/>
    </row>
    <row r="18577" spans="2:2" x14ac:dyDescent="0.3">
      <c r="B18577" s="4"/>
    </row>
    <row r="18578" spans="2:2" x14ac:dyDescent="0.3">
      <c r="B18578" s="4"/>
    </row>
    <row r="18579" spans="2:2" x14ac:dyDescent="0.3">
      <c r="B18579" s="4"/>
    </row>
    <row r="18580" spans="2:2" x14ac:dyDescent="0.3">
      <c r="B18580" s="4"/>
    </row>
    <row r="18581" spans="2:2" x14ac:dyDescent="0.3">
      <c r="B18581" s="4"/>
    </row>
    <row r="18582" spans="2:2" x14ac:dyDescent="0.3">
      <c r="B18582" s="4"/>
    </row>
    <row r="18583" spans="2:2" x14ac:dyDescent="0.3">
      <c r="B18583" s="4"/>
    </row>
    <row r="18584" spans="2:2" x14ac:dyDescent="0.3">
      <c r="B18584" s="4"/>
    </row>
    <row r="18585" spans="2:2" x14ac:dyDescent="0.3">
      <c r="B18585" s="4"/>
    </row>
    <row r="18586" spans="2:2" x14ac:dyDescent="0.3">
      <c r="B18586" s="4"/>
    </row>
    <row r="18587" spans="2:2" x14ac:dyDescent="0.3">
      <c r="B18587" s="4"/>
    </row>
    <row r="18588" spans="2:2" x14ac:dyDescent="0.3">
      <c r="B18588" s="4"/>
    </row>
    <row r="18589" spans="2:2" x14ac:dyDescent="0.3">
      <c r="B18589" s="4"/>
    </row>
    <row r="18590" spans="2:2" x14ac:dyDescent="0.3">
      <c r="B18590" s="4"/>
    </row>
    <row r="18591" spans="2:2" x14ac:dyDescent="0.3">
      <c r="B18591" s="4"/>
    </row>
    <row r="18592" spans="2:2" x14ac:dyDescent="0.3">
      <c r="B18592" s="4"/>
    </row>
    <row r="18593" spans="2:2" x14ac:dyDescent="0.3">
      <c r="B18593" s="4"/>
    </row>
    <row r="18594" spans="2:2" x14ac:dyDescent="0.3">
      <c r="B18594" s="4"/>
    </row>
    <row r="18595" spans="2:2" x14ac:dyDescent="0.3">
      <c r="B18595" s="4"/>
    </row>
    <row r="18596" spans="2:2" x14ac:dyDescent="0.3">
      <c r="B18596" s="4"/>
    </row>
    <row r="18597" spans="2:2" x14ac:dyDescent="0.3">
      <c r="B18597" s="4"/>
    </row>
    <row r="18598" spans="2:2" x14ac:dyDescent="0.3">
      <c r="B18598" s="4"/>
    </row>
    <row r="18599" spans="2:2" x14ac:dyDescent="0.3">
      <c r="B18599" s="4"/>
    </row>
    <row r="18600" spans="2:2" x14ac:dyDescent="0.3">
      <c r="B18600" s="4"/>
    </row>
    <row r="18601" spans="2:2" x14ac:dyDescent="0.3">
      <c r="B18601" s="4"/>
    </row>
    <row r="18602" spans="2:2" x14ac:dyDescent="0.3">
      <c r="B18602" s="4"/>
    </row>
    <row r="18603" spans="2:2" x14ac:dyDescent="0.3">
      <c r="B18603" s="4"/>
    </row>
    <row r="18604" spans="2:2" x14ac:dyDescent="0.3">
      <c r="B18604" s="4"/>
    </row>
    <row r="18605" spans="2:2" x14ac:dyDescent="0.3">
      <c r="B18605" s="4"/>
    </row>
    <row r="18606" spans="2:2" x14ac:dyDescent="0.3">
      <c r="B18606" s="4"/>
    </row>
    <row r="18607" spans="2:2" x14ac:dyDescent="0.3">
      <c r="B18607" s="4"/>
    </row>
    <row r="18608" spans="2:2" x14ac:dyDescent="0.3">
      <c r="B18608" s="4"/>
    </row>
    <row r="18609" spans="2:2" x14ac:dyDescent="0.3">
      <c r="B18609" s="4"/>
    </row>
    <row r="18610" spans="2:2" x14ac:dyDescent="0.3">
      <c r="B18610" s="4"/>
    </row>
    <row r="18611" spans="2:2" x14ac:dyDescent="0.3">
      <c r="B18611" s="4"/>
    </row>
    <row r="18612" spans="2:2" x14ac:dyDescent="0.3">
      <c r="B18612" s="4"/>
    </row>
    <row r="18613" spans="2:2" x14ac:dyDescent="0.3">
      <c r="B18613" s="4"/>
    </row>
    <row r="18614" spans="2:2" x14ac:dyDescent="0.3">
      <c r="B18614" s="4"/>
    </row>
    <row r="18615" spans="2:2" x14ac:dyDescent="0.3">
      <c r="B18615" s="4"/>
    </row>
    <row r="18616" spans="2:2" x14ac:dyDescent="0.3">
      <c r="B18616" s="4"/>
    </row>
    <row r="18617" spans="2:2" x14ac:dyDescent="0.3">
      <c r="B18617" s="4"/>
    </row>
    <row r="18618" spans="2:2" x14ac:dyDescent="0.3">
      <c r="B18618" s="4"/>
    </row>
    <row r="18619" spans="2:2" x14ac:dyDescent="0.3">
      <c r="B18619" s="4"/>
    </row>
    <row r="18620" spans="2:2" x14ac:dyDescent="0.3">
      <c r="B18620" s="4"/>
    </row>
    <row r="18621" spans="2:2" x14ac:dyDescent="0.3">
      <c r="B18621" s="4"/>
    </row>
    <row r="18622" spans="2:2" x14ac:dyDescent="0.3">
      <c r="B18622" s="4"/>
    </row>
    <row r="18623" spans="2:2" x14ac:dyDescent="0.3">
      <c r="B18623" s="4"/>
    </row>
    <row r="18624" spans="2:2" x14ac:dyDescent="0.3">
      <c r="B18624" s="4"/>
    </row>
    <row r="18625" spans="2:2" x14ac:dyDescent="0.3">
      <c r="B18625" s="4"/>
    </row>
    <row r="18626" spans="2:2" x14ac:dyDescent="0.3">
      <c r="B18626" s="4"/>
    </row>
    <row r="18627" spans="2:2" x14ac:dyDescent="0.3">
      <c r="B18627" s="4"/>
    </row>
    <row r="18628" spans="2:2" x14ac:dyDescent="0.3">
      <c r="B18628" s="4"/>
    </row>
    <row r="18629" spans="2:2" x14ac:dyDescent="0.3">
      <c r="B18629" s="4"/>
    </row>
    <row r="18630" spans="2:2" x14ac:dyDescent="0.3">
      <c r="B18630" s="4"/>
    </row>
    <row r="18631" spans="2:2" x14ac:dyDescent="0.3">
      <c r="B18631" s="4"/>
    </row>
    <row r="18632" spans="2:2" x14ac:dyDescent="0.3">
      <c r="B18632" s="4"/>
    </row>
    <row r="18633" spans="2:2" x14ac:dyDescent="0.3">
      <c r="B18633" s="4"/>
    </row>
    <row r="18634" spans="2:2" x14ac:dyDescent="0.3">
      <c r="B18634" s="4"/>
    </row>
    <row r="18635" spans="2:2" x14ac:dyDescent="0.3">
      <c r="B18635" s="4"/>
    </row>
    <row r="18636" spans="2:2" x14ac:dyDescent="0.3">
      <c r="B18636" s="4"/>
    </row>
    <row r="18637" spans="2:2" x14ac:dyDescent="0.3">
      <c r="B18637" s="4"/>
    </row>
    <row r="18638" spans="2:2" x14ac:dyDescent="0.3">
      <c r="B18638" s="4"/>
    </row>
    <row r="18639" spans="2:2" x14ac:dyDescent="0.3">
      <c r="B18639" s="4"/>
    </row>
    <row r="18640" spans="2:2" x14ac:dyDescent="0.3">
      <c r="B18640" s="4"/>
    </row>
    <row r="18641" spans="2:2" x14ac:dyDescent="0.3">
      <c r="B18641" s="4"/>
    </row>
    <row r="18642" spans="2:2" x14ac:dyDescent="0.3">
      <c r="B18642" s="4"/>
    </row>
    <row r="18643" spans="2:2" x14ac:dyDescent="0.3">
      <c r="B18643" s="4"/>
    </row>
    <row r="18644" spans="2:2" x14ac:dyDescent="0.3">
      <c r="B18644" s="4"/>
    </row>
    <row r="18645" spans="2:2" x14ac:dyDescent="0.3">
      <c r="B18645" s="4"/>
    </row>
    <row r="18646" spans="2:2" x14ac:dyDescent="0.3">
      <c r="B18646" s="4"/>
    </row>
    <row r="18647" spans="2:2" x14ac:dyDescent="0.3">
      <c r="B18647" s="4"/>
    </row>
    <row r="18648" spans="2:2" x14ac:dyDescent="0.3">
      <c r="B18648" s="4"/>
    </row>
    <row r="18649" spans="2:2" x14ac:dyDescent="0.3">
      <c r="B18649" s="4"/>
    </row>
    <row r="18650" spans="2:2" x14ac:dyDescent="0.3">
      <c r="B18650" s="4"/>
    </row>
    <row r="18651" spans="2:2" x14ac:dyDescent="0.3">
      <c r="B18651" s="4"/>
    </row>
    <row r="18652" spans="2:2" x14ac:dyDescent="0.3">
      <c r="B18652" s="4"/>
    </row>
    <row r="18653" spans="2:2" x14ac:dyDescent="0.3">
      <c r="B18653" s="4"/>
    </row>
    <row r="18654" spans="2:2" x14ac:dyDescent="0.3">
      <c r="B18654" s="4"/>
    </row>
    <row r="18655" spans="2:2" x14ac:dyDescent="0.3">
      <c r="B18655" s="4"/>
    </row>
    <row r="18656" spans="2:2" x14ac:dyDescent="0.3">
      <c r="B18656" s="4"/>
    </row>
    <row r="18657" spans="2:2" x14ac:dyDescent="0.3">
      <c r="B18657" s="4"/>
    </row>
    <row r="18658" spans="2:2" x14ac:dyDescent="0.3">
      <c r="B18658" s="4"/>
    </row>
    <row r="18659" spans="2:2" x14ac:dyDescent="0.3">
      <c r="B18659" s="4"/>
    </row>
    <row r="18660" spans="2:2" x14ac:dyDescent="0.3">
      <c r="B18660" s="4"/>
    </row>
    <row r="18661" spans="2:2" x14ac:dyDescent="0.3">
      <c r="B18661" s="4"/>
    </row>
    <row r="18662" spans="2:2" x14ac:dyDescent="0.3">
      <c r="B18662" s="4"/>
    </row>
    <row r="18663" spans="2:2" x14ac:dyDescent="0.3">
      <c r="B18663" s="4"/>
    </row>
    <row r="18664" spans="2:2" x14ac:dyDescent="0.3">
      <c r="B18664" s="4"/>
    </row>
    <row r="18665" spans="2:2" x14ac:dyDescent="0.3">
      <c r="B18665" s="4"/>
    </row>
    <row r="18666" spans="2:2" x14ac:dyDescent="0.3">
      <c r="B18666" s="4"/>
    </row>
    <row r="18667" spans="2:2" x14ac:dyDescent="0.3">
      <c r="B18667" s="4"/>
    </row>
    <row r="18668" spans="2:2" x14ac:dyDescent="0.3">
      <c r="B18668" s="4"/>
    </row>
    <row r="18669" spans="2:2" x14ac:dyDescent="0.3">
      <c r="B18669" s="4"/>
    </row>
    <row r="18670" spans="2:2" x14ac:dyDescent="0.3">
      <c r="B18670" s="4"/>
    </row>
    <row r="18671" spans="2:2" x14ac:dyDescent="0.3">
      <c r="B18671" s="4"/>
    </row>
    <row r="18672" spans="2:2" x14ac:dyDescent="0.3">
      <c r="B18672" s="4"/>
    </row>
    <row r="18673" spans="2:2" x14ac:dyDescent="0.3">
      <c r="B18673" s="4"/>
    </row>
    <row r="18674" spans="2:2" x14ac:dyDescent="0.3">
      <c r="B18674" s="4"/>
    </row>
    <row r="18675" spans="2:2" x14ac:dyDescent="0.3">
      <c r="B18675" s="4"/>
    </row>
    <row r="18676" spans="2:2" x14ac:dyDescent="0.3">
      <c r="B18676" s="4"/>
    </row>
    <row r="18677" spans="2:2" x14ac:dyDescent="0.3">
      <c r="B18677" s="4"/>
    </row>
    <row r="18678" spans="2:2" x14ac:dyDescent="0.3">
      <c r="B18678" s="4"/>
    </row>
    <row r="18679" spans="2:2" x14ac:dyDescent="0.3">
      <c r="B18679" s="4"/>
    </row>
    <row r="18680" spans="2:2" x14ac:dyDescent="0.3">
      <c r="B18680" s="4"/>
    </row>
    <row r="18681" spans="2:2" x14ac:dyDescent="0.3">
      <c r="B18681" s="4"/>
    </row>
    <row r="18682" spans="2:2" x14ac:dyDescent="0.3">
      <c r="B18682" s="4"/>
    </row>
    <row r="18683" spans="2:2" x14ac:dyDescent="0.3">
      <c r="B18683" s="4"/>
    </row>
    <row r="18684" spans="2:2" x14ac:dyDescent="0.3">
      <c r="B18684" s="4"/>
    </row>
    <row r="18685" spans="2:2" x14ac:dyDescent="0.3">
      <c r="B18685" s="4"/>
    </row>
    <row r="18686" spans="2:2" x14ac:dyDescent="0.3">
      <c r="B18686" s="4"/>
    </row>
    <row r="18687" spans="2:2" x14ac:dyDescent="0.3">
      <c r="B18687" s="4"/>
    </row>
    <row r="18688" spans="2:2" x14ac:dyDescent="0.3">
      <c r="B18688" s="4"/>
    </row>
    <row r="18689" spans="2:2" x14ac:dyDescent="0.3">
      <c r="B18689" s="4"/>
    </row>
    <row r="18690" spans="2:2" x14ac:dyDescent="0.3">
      <c r="B18690" s="4"/>
    </row>
    <row r="18691" spans="2:2" x14ac:dyDescent="0.3">
      <c r="B18691" s="4"/>
    </row>
    <row r="18692" spans="2:2" x14ac:dyDescent="0.3">
      <c r="B18692" s="4"/>
    </row>
    <row r="18693" spans="2:2" x14ac:dyDescent="0.3">
      <c r="B18693" s="4"/>
    </row>
    <row r="18694" spans="2:2" x14ac:dyDescent="0.3">
      <c r="B18694" s="4"/>
    </row>
    <row r="18695" spans="2:2" x14ac:dyDescent="0.3">
      <c r="B18695" s="4"/>
    </row>
    <row r="18696" spans="2:2" x14ac:dyDescent="0.3">
      <c r="B18696" s="4"/>
    </row>
    <row r="18697" spans="2:2" x14ac:dyDescent="0.3">
      <c r="B18697" s="4"/>
    </row>
    <row r="18698" spans="2:2" x14ac:dyDescent="0.3">
      <c r="B18698" s="4"/>
    </row>
    <row r="18699" spans="2:2" x14ac:dyDescent="0.3">
      <c r="B18699" s="4"/>
    </row>
    <row r="18700" spans="2:2" x14ac:dyDescent="0.3">
      <c r="B18700" s="4"/>
    </row>
    <row r="18701" spans="2:2" x14ac:dyDescent="0.3">
      <c r="B18701" s="4"/>
    </row>
    <row r="18702" spans="2:2" x14ac:dyDescent="0.3">
      <c r="B18702" s="4"/>
    </row>
    <row r="18703" spans="2:2" x14ac:dyDescent="0.3">
      <c r="B18703" s="4"/>
    </row>
    <row r="18704" spans="2:2" x14ac:dyDescent="0.3">
      <c r="B18704" s="4"/>
    </row>
    <row r="18705" spans="2:2" x14ac:dyDescent="0.3">
      <c r="B18705" s="4"/>
    </row>
    <row r="18706" spans="2:2" x14ac:dyDescent="0.3">
      <c r="B18706" s="4"/>
    </row>
    <row r="18707" spans="2:2" x14ac:dyDescent="0.3">
      <c r="B18707" s="4"/>
    </row>
    <row r="18708" spans="2:2" x14ac:dyDescent="0.3">
      <c r="B18708" s="4"/>
    </row>
    <row r="18709" spans="2:2" x14ac:dyDescent="0.3">
      <c r="B18709" s="4"/>
    </row>
    <row r="18710" spans="2:2" x14ac:dyDescent="0.3">
      <c r="B18710" s="4"/>
    </row>
    <row r="18711" spans="2:2" x14ac:dyDescent="0.3">
      <c r="B18711" s="4"/>
    </row>
    <row r="18712" spans="2:2" x14ac:dyDescent="0.3">
      <c r="B18712" s="4"/>
    </row>
    <row r="18713" spans="2:2" x14ac:dyDescent="0.3">
      <c r="B18713" s="4"/>
    </row>
    <row r="18714" spans="2:2" x14ac:dyDescent="0.3">
      <c r="B18714" s="4"/>
    </row>
    <row r="18715" spans="2:2" x14ac:dyDescent="0.3">
      <c r="B18715" s="4"/>
    </row>
    <row r="18716" spans="2:2" x14ac:dyDescent="0.3">
      <c r="B18716" s="4"/>
    </row>
    <row r="18717" spans="2:2" x14ac:dyDescent="0.3">
      <c r="B18717" s="4"/>
    </row>
    <row r="18718" spans="2:2" x14ac:dyDescent="0.3">
      <c r="B18718" s="4"/>
    </row>
    <row r="18719" spans="2:2" x14ac:dyDescent="0.3">
      <c r="B18719" s="4"/>
    </row>
    <row r="18720" spans="2:2" x14ac:dyDescent="0.3">
      <c r="B18720" s="4"/>
    </row>
    <row r="18721" spans="2:2" x14ac:dyDescent="0.3">
      <c r="B18721" s="4"/>
    </row>
    <row r="18722" spans="2:2" x14ac:dyDescent="0.3">
      <c r="B18722" s="4"/>
    </row>
    <row r="18723" spans="2:2" x14ac:dyDescent="0.3">
      <c r="B18723" s="4"/>
    </row>
    <row r="18724" spans="2:2" x14ac:dyDescent="0.3">
      <c r="B18724" s="4"/>
    </row>
    <row r="18725" spans="2:2" x14ac:dyDescent="0.3">
      <c r="B18725" s="4"/>
    </row>
    <row r="18726" spans="2:2" x14ac:dyDescent="0.3">
      <c r="B18726" s="4"/>
    </row>
    <row r="18727" spans="2:2" x14ac:dyDescent="0.3">
      <c r="B18727" s="4"/>
    </row>
    <row r="18728" spans="2:2" x14ac:dyDescent="0.3">
      <c r="B18728" s="4"/>
    </row>
    <row r="18729" spans="2:2" x14ac:dyDescent="0.3">
      <c r="B18729" s="4"/>
    </row>
    <row r="18730" spans="2:2" x14ac:dyDescent="0.3">
      <c r="B18730" s="4"/>
    </row>
    <row r="18731" spans="2:2" x14ac:dyDescent="0.3">
      <c r="B18731" s="4"/>
    </row>
    <row r="18732" spans="2:2" x14ac:dyDescent="0.3">
      <c r="B18732" s="4"/>
    </row>
    <row r="18733" spans="2:2" x14ac:dyDescent="0.3">
      <c r="B18733" s="4"/>
    </row>
    <row r="18734" spans="2:2" x14ac:dyDescent="0.3">
      <c r="B18734" s="4"/>
    </row>
    <row r="18735" spans="2:2" x14ac:dyDescent="0.3">
      <c r="B18735" s="4"/>
    </row>
    <row r="18736" spans="2:2" x14ac:dyDescent="0.3">
      <c r="B18736" s="4"/>
    </row>
    <row r="18737" spans="2:2" x14ac:dyDescent="0.3">
      <c r="B18737" s="4"/>
    </row>
    <row r="18738" spans="2:2" x14ac:dyDescent="0.3">
      <c r="B18738" s="4"/>
    </row>
    <row r="18739" spans="2:2" x14ac:dyDescent="0.3">
      <c r="B18739" s="4"/>
    </row>
    <row r="18740" spans="2:2" x14ac:dyDescent="0.3">
      <c r="B18740" s="4"/>
    </row>
    <row r="18741" spans="2:2" x14ac:dyDescent="0.3">
      <c r="B18741" s="4"/>
    </row>
    <row r="18742" spans="2:2" x14ac:dyDescent="0.3">
      <c r="B18742" s="4"/>
    </row>
    <row r="18743" spans="2:2" x14ac:dyDescent="0.3">
      <c r="B18743" s="4"/>
    </row>
    <row r="18744" spans="2:2" x14ac:dyDescent="0.3">
      <c r="B18744" s="4"/>
    </row>
    <row r="18745" spans="2:2" x14ac:dyDescent="0.3">
      <c r="B18745" s="4"/>
    </row>
    <row r="18746" spans="2:2" x14ac:dyDescent="0.3">
      <c r="B18746" s="4"/>
    </row>
    <row r="18747" spans="2:2" x14ac:dyDescent="0.3">
      <c r="B18747" s="4"/>
    </row>
    <row r="18748" spans="2:2" x14ac:dyDescent="0.3">
      <c r="B18748" s="4"/>
    </row>
    <row r="18749" spans="2:2" x14ac:dyDescent="0.3">
      <c r="B18749" s="4"/>
    </row>
    <row r="18750" spans="2:2" x14ac:dyDescent="0.3">
      <c r="B18750" s="4"/>
    </row>
    <row r="18751" spans="2:2" x14ac:dyDescent="0.3">
      <c r="B18751" s="4"/>
    </row>
    <row r="18752" spans="2:2" x14ac:dyDescent="0.3">
      <c r="B18752" s="4"/>
    </row>
    <row r="18753" spans="2:2" x14ac:dyDescent="0.3">
      <c r="B18753" s="4"/>
    </row>
    <row r="18754" spans="2:2" x14ac:dyDescent="0.3">
      <c r="B18754" s="4"/>
    </row>
    <row r="18755" spans="2:2" x14ac:dyDescent="0.3">
      <c r="B18755" s="4"/>
    </row>
    <row r="18756" spans="2:2" x14ac:dyDescent="0.3">
      <c r="B18756" s="4"/>
    </row>
    <row r="18757" spans="2:2" x14ac:dyDescent="0.3">
      <c r="B18757" s="4"/>
    </row>
    <row r="18758" spans="2:2" x14ac:dyDescent="0.3">
      <c r="B18758" s="4"/>
    </row>
    <row r="18759" spans="2:2" x14ac:dyDescent="0.3">
      <c r="B18759" s="4"/>
    </row>
    <row r="18760" spans="2:2" x14ac:dyDescent="0.3">
      <c r="B18760" s="4"/>
    </row>
    <row r="18761" spans="2:2" x14ac:dyDescent="0.3">
      <c r="B18761" s="4"/>
    </row>
    <row r="18762" spans="2:2" x14ac:dyDescent="0.3">
      <c r="B18762" s="4"/>
    </row>
    <row r="18763" spans="2:2" x14ac:dyDescent="0.3">
      <c r="B18763" s="4"/>
    </row>
    <row r="18764" spans="2:2" x14ac:dyDescent="0.3">
      <c r="B18764" s="4"/>
    </row>
    <row r="18765" spans="2:2" x14ac:dyDescent="0.3">
      <c r="B18765" s="4"/>
    </row>
    <row r="18766" spans="2:2" x14ac:dyDescent="0.3">
      <c r="B18766" s="4"/>
    </row>
    <row r="18767" spans="2:2" x14ac:dyDescent="0.3">
      <c r="B18767" s="4"/>
    </row>
    <row r="18768" spans="2:2" x14ac:dyDescent="0.3">
      <c r="B18768" s="4"/>
    </row>
    <row r="18769" spans="2:2" x14ac:dyDescent="0.3">
      <c r="B18769" s="4"/>
    </row>
    <row r="18770" spans="2:2" x14ac:dyDescent="0.3">
      <c r="B18770" s="4"/>
    </row>
    <row r="18771" spans="2:2" x14ac:dyDescent="0.3">
      <c r="B18771" s="4"/>
    </row>
    <row r="18772" spans="2:2" x14ac:dyDescent="0.3">
      <c r="B18772" s="4"/>
    </row>
    <row r="18773" spans="2:2" x14ac:dyDescent="0.3">
      <c r="B18773" s="4"/>
    </row>
    <row r="18774" spans="2:2" x14ac:dyDescent="0.3">
      <c r="B18774" s="4"/>
    </row>
    <row r="18775" spans="2:2" x14ac:dyDescent="0.3">
      <c r="B18775" s="4"/>
    </row>
    <row r="18776" spans="2:2" x14ac:dyDescent="0.3">
      <c r="B18776" s="4"/>
    </row>
    <row r="18777" spans="2:2" x14ac:dyDescent="0.3">
      <c r="B18777" s="4"/>
    </row>
    <row r="18778" spans="2:2" x14ac:dyDescent="0.3">
      <c r="B18778" s="4"/>
    </row>
    <row r="18779" spans="2:2" x14ac:dyDescent="0.3">
      <c r="B18779" s="4"/>
    </row>
    <row r="18780" spans="2:2" x14ac:dyDescent="0.3">
      <c r="B18780" s="4"/>
    </row>
    <row r="18781" spans="2:2" x14ac:dyDescent="0.3">
      <c r="B18781" s="4"/>
    </row>
    <row r="18782" spans="2:2" x14ac:dyDescent="0.3">
      <c r="B18782" s="4"/>
    </row>
    <row r="18783" spans="2:2" x14ac:dyDescent="0.3">
      <c r="B18783" s="4"/>
    </row>
    <row r="18784" spans="2:2" x14ac:dyDescent="0.3">
      <c r="B18784" s="4"/>
    </row>
    <row r="18785" spans="2:2" x14ac:dyDescent="0.3">
      <c r="B18785" s="4"/>
    </row>
    <row r="18786" spans="2:2" x14ac:dyDescent="0.3">
      <c r="B18786" s="4"/>
    </row>
    <row r="18787" spans="2:2" x14ac:dyDescent="0.3">
      <c r="B18787" s="4"/>
    </row>
    <row r="18788" spans="2:2" x14ac:dyDescent="0.3">
      <c r="B18788" s="4"/>
    </row>
    <row r="18789" spans="2:2" x14ac:dyDescent="0.3">
      <c r="B18789" s="4"/>
    </row>
    <row r="18790" spans="2:2" x14ac:dyDescent="0.3">
      <c r="B18790" s="4"/>
    </row>
    <row r="18791" spans="2:2" x14ac:dyDescent="0.3">
      <c r="B18791" s="4"/>
    </row>
    <row r="18792" spans="2:2" x14ac:dyDescent="0.3">
      <c r="B18792" s="4"/>
    </row>
    <row r="18793" spans="2:2" x14ac:dyDescent="0.3">
      <c r="B18793" s="4"/>
    </row>
    <row r="18794" spans="2:2" x14ac:dyDescent="0.3">
      <c r="B18794" s="4"/>
    </row>
    <row r="18795" spans="2:2" x14ac:dyDescent="0.3">
      <c r="B18795" s="4"/>
    </row>
    <row r="18796" spans="2:2" x14ac:dyDescent="0.3">
      <c r="B18796" s="4"/>
    </row>
    <row r="18797" spans="2:2" x14ac:dyDescent="0.3">
      <c r="B18797" s="4"/>
    </row>
    <row r="18798" spans="2:2" x14ac:dyDescent="0.3">
      <c r="B18798" s="4"/>
    </row>
    <row r="18799" spans="2:2" x14ac:dyDescent="0.3">
      <c r="B18799" s="4"/>
    </row>
    <row r="18800" spans="2:2" x14ac:dyDescent="0.3">
      <c r="B18800" s="4"/>
    </row>
    <row r="18801" spans="2:2" x14ac:dyDescent="0.3">
      <c r="B18801" s="4"/>
    </row>
    <row r="18802" spans="2:2" x14ac:dyDescent="0.3">
      <c r="B18802" s="4"/>
    </row>
    <row r="18803" spans="2:2" x14ac:dyDescent="0.3">
      <c r="B18803" s="4"/>
    </row>
    <row r="18804" spans="2:2" x14ac:dyDescent="0.3">
      <c r="B18804" s="4"/>
    </row>
    <row r="18805" spans="2:2" x14ac:dyDescent="0.3">
      <c r="B18805" s="4"/>
    </row>
    <row r="18806" spans="2:2" x14ac:dyDescent="0.3">
      <c r="B18806" s="4"/>
    </row>
    <row r="18807" spans="2:2" x14ac:dyDescent="0.3">
      <c r="B18807" s="4"/>
    </row>
    <row r="18808" spans="2:2" x14ac:dyDescent="0.3">
      <c r="B18808" s="4"/>
    </row>
    <row r="18809" spans="2:2" x14ac:dyDescent="0.3">
      <c r="B18809" s="4"/>
    </row>
    <row r="18810" spans="2:2" x14ac:dyDescent="0.3">
      <c r="B18810" s="4"/>
    </row>
    <row r="18811" spans="2:2" x14ac:dyDescent="0.3">
      <c r="B18811" s="4"/>
    </row>
    <row r="18812" spans="2:2" x14ac:dyDescent="0.3">
      <c r="B18812" s="4"/>
    </row>
    <row r="18813" spans="2:2" x14ac:dyDescent="0.3">
      <c r="B18813" s="4"/>
    </row>
    <row r="18814" spans="2:2" x14ac:dyDescent="0.3">
      <c r="B18814" s="4"/>
    </row>
    <row r="18815" spans="2:2" x14ac:dyDescent="0.3">
      <c r="B18815" s="4"/>
    </row>
    <row r="18816" spans="2:2" x14ac:dyDescent="0.3">
      <c r="B18816" s="4"/>
    </row>
    <row r="18817" spans="2:2" x14ac:dyDescent="0.3">
      <c r="B18817" s="4"/>
    </row>
    <row r="18818" spans="2:2" x14ac:dyDescent="0.3">
      <c r="B18818" s="4"/>
    </row>
    <row r="18819" spans="2:2" x14ac:dyDescent="0.3">
      <c r="B18819" s="4"/>
    </row>
    <row r="18820" spans="2:2" x14ac:dyDescent="0.3">
      <c r="B18820" s="4"/>
    </row>
    <row r="18821" spans="2:2" x14ac:dyDescent="0.3">
      <c r="B18821" s="4"/>
    </row>
    <row r="18822" spans="2:2" x14ac:dyDescent="0.3">
      <c r="B18822" s="4"/>
    </row>
    <row r="18823" spans="2:2" x14ac:dyDescent="0.3">
      <c r="B18823" s="4"/>
    </row>
    <row r="18824" spans="2:2" x14ac:dyDescent="0.3">
      <c r="B18824" s="4"/>
    </row>
    <row r="18825" spans="2:2" x14ac:dyDescent="0.3">
      <c r="B18825" s="4"/>
    </row>
    <row r="18826" spans="2:2" x14ac:dyDescent="0.3">
      <c r="B18826" s="4"/>
    </row>
    <row r="18827" spans="2:2" x14ac:dyDescent="0.3">
      <c r="B18827" s="4"/>
    </row>
    <row r="18828" spans="2:2" x14ac:dyDescent="0.3">
      <c r="B18828" s="4"/>
    </row>
    <row r="18829" spans="2:2" x14ac:dyDescent="0.3">
      <c r="B18829" s="4"/>
    </row>
    <row r="18830" spans="2:2" x14ac:dyDescent="0.3">
      <c r="B18830" s="4"/>
    </row>
    <row r="18831" spans="2:2" x14ac:dyDescent="0.3">
      <c r="B18831" s="4"/>
    </row>
    <row r="18832" spans="2:2" x14ac:dyDescent="0.3">
      <c r="B18832" s="4"/>
    </row>
    <row r="18833" spans="2:2" x14ac:dyDescent="0.3">
      <c r="B18833" s="4"/>
    </row>
    <row r="18834" spans="2:2" x14ac:dyDescent="0.3">
      <c r="B18834" s="4"/>
    </row>
    <row r="18835" spans="2:2" x14ac:dyDescent="0.3">
      <c r="B18835" s="4"/>
    </row>
    <row r="18836" spans="2:2" x14ac:dyDescent="0.3">
      <c r="B18836" s="4"/>
    </row>
    <row r="18837" spans="2:2" x14ac:dyDescent="0.3">
      <c r="B18837" s="4"/>
    </row>
    <row r="18838" spans="2:2" x14ac:dyDescent="0.3">
      <c r="B18838" s="4"/>
    </row>
    <row r="18839" spans="2:2" x14ac:dyDescent="0.3">
      <c r="B18839" s="4"/>
    </row>
    <row r="18840" spans="2:2" x14ac:dyDescent="0.3">
      <c r="B18840" s="4"/>
    </row>
    <row r="18841" spans="2:2" x14ac:dyDescent="0.3">
      <c r="B18841" s="4"/>
    </row>
    <row r="18842" spans="2:2" x14ac:dyDescent="0.3">
      <c r="B18842" s="4"/>
    </row>
    <row r="18843" spans="2:2" x14ac:dyDescent="0.3">
      <c r="B18843" s="4"/>
    </row>
    <row r="18844" spans="2:2" x14ac:dyDescent="0.3">
      <c r="B18844" s="4"/>
    </row>
    <row r="18845" spans="2:2" x14ac:dyDescent="0.3">
      <c r="B18845" s="4"/>
    </row>
    <row r="18846" spans="2:2" x14ac:dyDescent="0.3">
      <c r="B18846" s="4"/>
    </row>
    <row r="18847" spans="2:2" x14ac:dyDescent="0.3">
      <c r="B18847" s="4"/>
    </row>
    <row r="18848" spans="2:2" x14ac:dyDescent="0.3">
      <c r="B18848" s="4"/>
    </row>
    <row r="18849" spans="2:2" x14ac:dyDescent="0.3">
      <c r="B18849" s="4"/>
    </row>
    <row r="18850" spans="2:2" x14ac:dyDescent="0.3">
      <c r="B18850" s="4"/>
    </row>
    <row r="18851" spans="2:2" x14ac:dyDescent="0.3">
      <c r="B18851" s="4"/>
    </row>
    <row r="18852" spans="2:2" x14ac:dyDescent="0.3">
      <c r="B18852" s="4"/>
    </row>
    <row r="18853" spans="2:2" x14ac:dyDescent="0.3">
      <c r="B18853" s="4"/>
    </row>
    <row r="18854" spans="2:2" x14ac:dyDescent="0.3">
      <c r="B18854" s="4"/>
    </row>
    <row r="18855" spans="2:2" x14ac:dyDescent="0.3">
      <c r="B18855" s="4"/>
    </row>
    <row r="18856" spans="2:2" x14ac:dyDescent="0.3">
      <c r="B18856" s="4"/>
    </row>
    <row r="18857" spans="2:2" x14ac:dyDescent="0.3">
      <c r="B18857" s="4"/>
    </row>
    <row r="18858" spans="2:2" x14ac:dyDescent="0.3">
      <c r="B18858" s="4"/>
    </row>
    <row r="18859" spans="2:2" x14ac:dyDescent="0.3">
      <c r="B18859" s="4"/>
    </row>
    <row r="18860" spans="2:2" x14ac:dyDescent="0.3">
      <c r="B18860" s="4"/>
    </row>
    <row r="18861" spans="2:2" x14ac:dyDescent="0.3">
      <c r="B18861" s="4"/>
    </row>
    <row r="18862" spans="2:2" x14ac:dyDescent="0.3">
      <c r="B18862" s="4"/>
    </row>
    <row r="18863" spans="2:2" x14ac:dyDescent="0.3">
      <c r="B18863" s="4"/>
    </row>
    <row r="18864" spans="2:2" x14ac:dyDescent="0.3">
      <c r="B18864" s="4"/>
    </row>
    <row r="18865" spans="2:2" x14ac:dyDescent="0.3">
      <c r="B18865" s="4"/>
    </row>
    <row r="18866" spans="2:2" x14ac:dyDescent="0.3">
      <c r="B18866" s="4"/>
    </row>
    <row r="18867" spans="2:2" x14ac:dyDescent="0.3">
      <c r="B18867" s="4"/>
    </row>
    <row r="18868" spans="2:2" x14ac:dyDescent="0.3">
      <c r="B18868" s="4"/>
    </row>
    <row r="18869" spans="2:2" x14ac:dyDescent="0.3">
      <c r="B18869" s="4"/>
    </row>
    <row r="18870" spans="2:2" x14ac:dyDescent="0.3">
      <c r="B18870" s="4"/>
    </row>
    <row r="18871" spans="2:2" x14ac:dyDescent="0.3">
      <c r="B18871" s="4"/>
    </row>
    <row r="18872" spans="2:2" x14ac:dyDescent="0.3">
      <c r="B18872" s="4"/>
    </row>
    <row r="18873" spans="2:2" x14ac:dyDescent="0.3">
      <c r="B18873" s="4"/>
    </row>
    <row r="18874" spans="2:2" x14ac:dyDescent="0.3">
      <c r="B18874" s="4"/>
    </row>
    <row r="18875" spans="2:2" x14ac:dyDescent="0.3">
      <c r="B18875" s="4"/>
    </row>
    <row r="18876" spans="2:2" x14ac:dyDescent="0.3">
      <c r="B18876" s="4"/>
    </row>
    <row r="18877" spans="2:2" x14ac:dyDescent="0.3">
      <c r="B18877" s="4"/>
    </row>
    <row r="18878" spans="2:2" x14ac:dyDescent="0.3">
      <c r="B18878" s="4"/>
    </row>
    <row r="18879" spans="2:2" x14ac:dyDescent="0.3">
      <c r="B18879" s="4"/>
    </row>
    <row r="18880" spans="2:2" x14ac:dyDescent="0.3">
      <c r="B18880" s="4"/>
    </row>
    <row r="18881" spans="2:2" x14ac:dyDescent="0.3">
      <c r="B18881" s="4"/>
    </row>
    <row r="18882" spans="2:2" x14ac:dyDescent="0.3">
      <c r="B18882" s="4"/>
    </row>
    <row r="18883" spans="2:2" x14ac:dyDescent="0.3">
      <c r="B18883" s="4"/>
    </row>
    <row r="18884" spans="2:2" x14ac:dyDescent="0.3">
      <c r="B18884" s="4"/>
    </row>
    <row r="18885" spans="2:2" x14ac:dyDescent="0.3">
      <c r="B18885" s="4"/>
    </row>
    <row r="18886" spans="2:2" x14ac:dyDescent="0.3">
      <c r="B18886" s="4"/>
    </row>
    <row r="18887" spans="2:2" x14ac:dyDescent="0.3">
      <c r="B18887" s="4"/>
    </row>
    <row r="18888" spans="2:2" x14ac:dyDescent="0.3">
      <c r="B18888" s="4"/>
    </row>
    <row r="18889" spans="2:2" x14ac:dyDescent="0.3">
      <c r="B18889" s="4"/>
    </row>
    <row r="18890" spans="2:2" x14ac:dyDescent="0.3">
      <c r="B18890" s="4"/>
    </row>
    <row r="18891" spans="2:2" x14ac:dyDescent="0.3">
      <c r="B18891" s="4"/>
    </row>
    <row r="18892" spans="2:2" x14ac:dyDescent="0.3">
      <c r="B18892" s="4"/>
    </row>
    <row r="18893" spans="2:2" x14ac:dyDescent="0.3">
      <c r="B18893" s="4"/>
    </row>
    <row r="18894" spans="2:2" x14ac:dyDescent="0.3">
      <c r="B18894" s="4"/>
    </row>
    <row r="18895" spans="2:2" x14ac:dyDescent="0.3">
      <c r="B18895" s="4"/>
    </row>
    <row r="18896" spans="2:2" x14ac:dyDescent="0.3">
      <c r="B18896" s="4"/>
    </row>
    <row r="18897" spans="2:2" x14ac:dyDescent="0.3">
      <c r="B18897" s="4"/>
    </row>
    <row r="18898" spans="2:2" x14ac:dyDescent="0.3">
      <c r="B18898" s="4"/>
    </row>
    <row r="18899" spans="2:2" x14ac:dyDescent="0.3">
      <c r="B18899" s="4"/>
    </row>
    <row r="18900" spans="2:2" x14ac:dyDescent="0.3">
      <c r="B18900" s="4"/>
    </row>
    <row r="18901" spans="2:2" x14ac:dyDescent="0.3">
      <c r="B18901" s="4"/>
    </row>
    <row r="18902" spans="2:2" x14ac:dyDescent="0.3">
      <c r="B18902" s="4"/>
    </row>
    <row r="18903" spans="2:2" x14ac:dyDescent="0.3">
      <c r="B18903" s="4"/>
    </row>
    <row r="18904" spans="2:2" x14ac:dyDescent="0.3">
      <c r="B18904" s="4"/>
    </row>
    <row r="18905" spans="2:2" x14ac:dyDescent="0.3">
      <c r="B18905" s="4"/>
    </row>
    <row r="18906" spans="2:2" x14ac:dyDescent="0.3">
      <c r="B18906" s="4"/>
    </row>
    <row r="18907" spans="2:2" x14ac:dyDescent="0.3">
      <c r="B18907" s="4"/>
    </row>
    <row r="18908" spans="2:2" x14ac:dyDescent="0.3">
      <c r="B18908" s="4"/>
    </row>
    <row r="18909" spans="2:2" x14ac:dyDescent="0.3">
      <c r="B18909" s="4"/>
    </row>
    <row r="18910" spans="2:2" x14ac:dyDescent="0.3">
      <c r="B18910" s="4"/>
    </row>
    <row r="18911" spans="2:2" x14ac:dyDescent="0.3">
      <c r="B18911" s="4"/>
    </row>
    <row r="18912" spans="2:2" x14ac:dyDescent="0.3">
      <c r="B18912" s="4"/>
    </row>
    <row r="18913" spans="2:2" x14ac:dyDescent="0.3">
      <c r="B18913" s="4"/>
    </row>
    <row r="18914" spans="2:2" x14ac:dyDescent="0.3">
      <c r="B18914" s="4"/>
    </row>
    <row r="18915" spans="2:2" x14ac:dyDescent="0.3">
      <c r="B18915" s="4"/>
    </row>
    <row r="18916" spans="2:2" x14ac:dyDescent="0.3">
      <c r="B18916" s="4"/>
    </row>
    <row r="18917" spans="2:2" x14ac:dyDescent="0.3">
      <c r="B18917" s="4"/>
    </row>
    <row r="18918" spans="2:2" x14ac:dyDescent="0.3">
      <c r="B18918" s="4"/>
    </row>
    <row r="18919" spans="2:2" x14ac:dyDescent="0.3">
      <c r="B18919" s="4"/>
    </row>
    <row r="18920" spans="2:2" x14ac:dyDescent="0.3">
      <c r="B18920" s="4"/>
    </row>
    <row r="18921" spans="2:2" x14ac:dyDescent="0.3">
      <c r="B18921" s="4"/>
    </row>
    <row r="18922" spans="2:2" x14ac:dyDescent="0.3">
      <c r="B18922" s="4"/>
    </row>
    <row r="18923" spans="2:2" x14ac:dyDescent="0.3">
      <c r="B18923" s="4"/>
    </row>
    <row r="18924" spans="2:2" x14ac:dyDescent="0.3">
      <c r="B18924" s="4"/>
    </row>
    <row r="18925" spans="2:2" x14ac:dyDescent="0.3">
      <c r="B18925" s="4"/>
    </row>
    <row r="18926" spans="2:2" x14ac:dyDescent="0.3">
      <c r="B18926" s="4"/>
    </row>
    <row r="18927" spans="2:2" x14ac:dyDescent="0.3">
      <c r="B18927" s="4"/>
    </row>
    <row r="18928" spans="2:2" x14ac:dyDescent="0.3">
      <c r="B18928" s="4"/>
    </row>
    <row r="18929" spans="2:2" x14ac:dyDescent="0.3">
      <c r="B18929" s="4"/>
    </row>
    <row r="18930" spans="2:2" x14ac:dyDescent="0.3">
      <c r="B18930" s="4"/>
    </row>
    <row r="18931" spans="2:2" x14ac:dyDescent="0.3">
      <c r="B18931" s="4"/>
    </row>
    <row r="18932" spans="2:2" x14ac:dyDescent="0.3">
      <c r="B18932" s="4"/>
    </row>
    <row r="18933" spans="2:2" x14ac:dyDescent="0.3">
      <c r="B18933" s="4"/>
    </row>
    <row r="18934" spans="2:2" x14ac:dyDescent="0.3">
      <c r="B18934" s="4"/>
    </row>
    <row r="18935" spans="2:2" x14ac:dyDescent="0.3">
      <c r="B18935" s="4"/>
    </row>
    <row r="18936" spans="2:2" x14ac:dyDescent="0.3">
      <c r="B18936" s="4"/>
    </row>
    <row r="18937" spans="2:2" x14ac:dyDescent="0.3">
      <c r="B18937" s="4"/>
    </row>
    <row r="18938" spans="2:2" x14ac:dyDescent="0.3">
      <c r="B18938" s="4"/>
    </row>
    <row r="18939" spans="2:2" x14ac:dyDescent="0.3">
      <c r="B18939" s="4"/>
    </row>
    <row r="18940" spans="2:2" x14ac:dyDescent="0.3">
      <c r="B18940" s="4"/>
    </row>
    <row r="18941" spans="2:2" x14ac:dyDescent="0.3">
      <c r="B18941" s="4"/>
    </row>
    <row r="18942" spans="2:2" x14ac:dyDescent="0.3">
      <c r="B18942" s="4"/>
    </row>
    <row r="18943" spans="2:2" x14ac:dyDescent="0.3">
      <c r="B18943" s="4"/>
    </row>
    <row r="18944" spans="2:2" x14ac:dyDescent="0.3">
      <c r="B18944" s="4"/>
    </row>
    <row r="18945" spans="2:2" x14ac:dyDescent="0.3">
      <c r="B18945" s="4"/>
    </row>
    <row r="18946" spans="2:2" x14ac:dyDescent="0.3">
      <c r="B18946" s="4"/>
    </row>
    <row r="18947" spans="2:2" x14ac:dyDescent="0.3">
      <c r="B18947" s="4"/>
    </row>
    <row r="18948" spans="2:2" x14ac:dyDescent="0.3">
      <c r="B18948" s="4"/>
    </row>
    <row r="18949" spans="2:2" x14ac:dyDescent="0.3">
      <c r="B18949" s="4"/>
    </row>
    <row r="18950" spans="2:2" x14ac:dyDescent="0.3">
      <c r="B18950" s="4"/>
    </row>
    <row r="18951" spans="2:2" x14ac:dyDescent="0.3">
      <c r="B18951" s="4"/>
    </row>
    <row r="18952" spans="2:2" x14ac:dyDescent="0.3">
      <c r="B18952" s="4"/>
    </row>
    <row r="18953" spans="2:2" x14ac:dyDescent="0.3">
      <c r="B18953" s="4"/>
    </row>
    <row r="18954" spans="2:2" x14ac:dyDescent="0.3">
      <c r="B18954" s="4"/>
    </row>
    <row r="18955" spans="2:2" x14ac:dyDescent="0.3">
      <c r="B18955" s="4"/>
    </row>
    <row r="18956" spans="2:2" x14ac:dyDescent="0.3">
      <c r="B18956" s="4"/>
    </row>
    <row r="18957" spans="2:2" x14ac:dyDescent="0.3">
      <c r="B18957" s="4"/>
    </row>
    <row r="18958" spans="2:2" x14ac:dyDescent="0.3">
      <c r="B18958" s="4"/>
    </row>
    <row r="18959" spans="2:2" x14ac:dyDescent="0.3">
      <c r="B18959" s="4"/>
    </row>
    <row r="18960" spans="2:2" x14ac:dyDescent="0.3">
      <c r="B18960" s="4"/>
    </row>
    <row r="18961" spans="2:2" x14ac:dyDescent="0.3">
      <c r="B18961" s="4"/>
    </row>
    <row r="18962" spans="2:2" x14ac:dyDescent="0.3">
      <c r="B18962" s="4"/>
    </row>
    <row r="18963" spans="2:2" x14ac:dyDescent="0.3">
      <c r="B18963" s="4"/>
    </row>
    <row r="18964" spans="2:2" x14ac:dyDescent="0.3">
      <c r="B18964" s="4"/>
    </row>
    <row r="18965" spans="2:2" x14ac:dyDescent="0.3">
      <c r="B18965" s="4"/>
    </row>
    <row r="18966" spans="2:2" x14ac:dyDescent="0.3">
      <c r="B18966" s="4"/>
    </row>
    <row r="18967" spans="2:2" x14ac:dyDescent="0.3">
      <c r="B18967" s="4"/>
    </row>
    <row r="18968" spans="2:2" x14ac:dyDescent="0.3">
      <c r="B18968" s="4"/>
    </row>
    <row r="18969" spans="2:2" x14ac:dyDescent="0.3">
      <c r="B18969" s="4"/>
    </row>
    <row r="18970" spans="2:2" x14ac:dyDescent="0.3">
      <c r="B18970" s="4"/>
    </row>
    <row r="18971" spans="2:2" x14ac:dyDescent="0.3">
      <c r="B18971" s="4"/>
    </row>
    <row r="18972" spans="2:2" x14ac:dyDescent="0.3">
      <c r="B18972" s="4"/>
    </row>
    <row r="18973" spans="2:2" x14ac:dyDescent="0.3">
      <c r="B18973" s="4"/>
    </row>
    <row r="18974" spans="2:2" x14ac:dyDescent="0.3">
      <c r="B18974" s="4"/>
    </row>
    <row r="18975" spans="2:2" x14ac:dyDescent="0.3">
      <c r="B18975" s="4"/>
    </row>
    <row r="18976" spans="2:2" x14ac:dyDescent="0.3">
      <c r="B18976" s="4"/>
    </row>
    <row r="18977" spans="2:2" x14ac:dyDescent="0.3">
      <c r="B18977" s="4"/>
    </row>
    <row r="18978" spans="2:2" x14ac:dyDescent="0.3">
      <c r="B18978" s="4"/>
    </row>
    <row r="18979" spans="2:2" x14ac:dyDescent="0.3">
      <c r="B18979" s="4"/>
    </row>
    <row r="18980" spans="2:2" x14ac:dyDescent="0.3">
      <c r="B18980" s="4"/>
    </row>
    <row r="18981" spans="2:2" x14ac:dyDescent="0.3">
      <c r="B18981" s="4"/>
    </row>
    <row r="18982" spans="2:2" x14ac:dyDescent="0.3">
      <c r="B18982" s="4"/>
    </row>
    <row r="18983" spans="2:2" x14ac:dyDescent="0.3">
      <c r="B18983" s="4"/>
    </row>
    <row r="18984" spans="2:2" x14ac:dyDescent="0.3">
      <c r="B18984" s="4"/>
    </row>
    <row r="18985" spans="2:2" x14ac:dyDescent="0.3">
      <c r="B18985" s="4"/>
    </row>
    <row r="18986" spans="2:2" x14ac:dyDescent="0.3">
      <c r="B18986" s="4"/>
    </row>
    <row r="18987" spans="2:2" x14ac:dyDescent="0.3">
      <c r="B18987" s="4"/>
    </row>
    <row r="18988" spans="2:2" x14ac:dyDescent="0.3">
      <c r="B18988" s="4"/>
    </row>
    <row r="18989" spans="2:2" x14ac:dyDescent="0.3">
      <c r="B18989" s="4"/>
    </row>
    <row r="18990" spans="2:2" x14ac:dyDescent="0.3">
      <c r="B18990" s="4"/>
    </row>
    <row r="18991" spans="2:2" x14ac:dyDescent="0.3">
      <c r="B18991" s="4"/>
    </row>
    <row r="18992" spans="2:2" x14ac:dyDescent="0.3">
      <c r="B18992" s="4"/>
    </row>
    <row r="18993" spans="2:2" x14ac:dyDescent="0.3">
      <c r="B18993" s="4"/>
    </row>
    <row r="18994" spans="2:2" x14ac:dyDescent="0.3">
      <c r="B18994" s="4"/>
    </row>
    <row r="18995" spans="2:2" x14ac:dyDescent="0.3">
      <c r="B18995" s="4"/>
    </row>
    <row r="18996" spans="2:2" x14ac:dyDescent="0.3">
      <c r="B18996" s="4"/>
    </row>
    <row r="18997" spans="2:2" x14ac:dyDescent="0.3">
      <c r="B18997" s="4"/>
    </row>
    <row r="18998" spans="2:2" x14ac:dyDescent="0.3">
      <c r="B18998" s="4"/>
    </row>
    <row r="18999" spans="2:2" x14ac:dyDescent="0.3">
      <c r="B18999" s="4"/>
    </row>
    <row r="19000" spans="2:2" x14ac:dyDescent="0.3">
      <c r="B19000" s="4"/>
    </row>
    <row r="19001" spans="2:2" x14ac:dyDescent="0.3">
      <c r="B19001" s="4"/>
    </row>
    <row r="19002" spans="2:2" x14ac:dyDescent="0.3">
      <c r="B19002" s="4"/>
    </row>
    <row r="19003" spans="2:2" x14ac:dyDescent="0.3">
      <c r="B19003" s="4"/>
    </row>
    <row r="19004" spans="2:2" x14ac:dyDescent="0.3">
      <c r="B19004" s="4"/>
    </row>
    <row r="19005" spans="2:2" x14ac:dyDescent="0.3">
      <c r="B19005" s="4"/>
    </row>
    <row r="19006" spans="2:2" x14ac:dyDescent="0.3">
      <c r="B19006" s="4"/>
    </row>
    <row r="19007" spans="2:2" x14ac:dyDescent="0.3">
      <c r="B19007" s="4"/>
    </row>
    <row r="19008" spans="2:2" x14ac:dyDescent="0.3">
      <c r="B19008" s="4"/>
    </row>
    <row r="19009" spans="2:2" x14ac:dyDescent="0.3">
      <c r="B19009" s="4"/>
    </row>
    <row r="19010" spans="2:2" x14ac:dyDescent="0.3">
      <c r="B19010" s="4"/>
    </row>
    <row r="19011" spans="2:2" x14ac:dyDescent="0.3">
      <c r="B19011" s="4"/>
    </row>
    <row r="19012" spans="2:2" x14ac:dyDescent="0.3">
      <c r="B19012" s="4"/>
    </row>
    <row r="19013" spans="2:2" x14ac:dyDescent="0.3">
      <c r="B19013" s="4"/>
    </row>
    <row r="19014" spans="2:2" x14ac:dyDescent="0.3">
      <c r="B19014" s="4"/>
    </row>
    <row r="19015" spans="2:2" x14ac:dyDescent="0.3">
      <c r="B19015" s="4"/>
    </row>
    <row r="19016" spans="2:2" x14ac:dyDescent="0.3">
      <c r="B19016" s="4"/>
    </row>
    <row r="19017" spans="2:2" x14ac:dyDescent="0.3">
      <c r="B19017" s="4"/>
    </row>
    <row r="19018" spans="2:2" x14ac:dyDescent="0.3">
      <c r="B19018" s="4"/>
    </row>
    <row r="19019" spans="2:2" x14ac:dyDescent="0.3">
      <c r="B19019" s="4"/>
    </row>
    <row r="19020" spans="2:2" x14ac:dyDescent="0.3">
      <c r="B19020" s="4"/>
    </row>
    <row r="19021" spans="2:2" x14ac:dyDescent="0.3">
      <c r="B19021" s="4"/>
    </row>
    <row r="19022" spans="2:2" x14ac:dyDescent="0.3">
      <c r="B19022" s="4"/>
    </row>
    <row r="19023" spans="2:2" x14ac:dyDescent="0.3">
      <c r="B19023" s="4"/>
    </row>
    <row r="19024" spans="2:2" x14ac:dyDescent="0.3">
      <c r="B19024" s="4"/>
    </row>
    <row r="19025" spans="2:2" x14ac:dyDescent="0.3">
      <c r="B19025" s="4"/>
    </row>
    <row r="19026" spans="2:2" x14ac:dyDescent="0.3">
      <c r="B19026" s="4"/>
    </row>
    <row r="19027" spans="2:2" x14ac:dyDescent="0.3">
      <c r="B19027" s="4"/>
    </row>
    <row r="19028" spans="2:2" x14ac:dyDescent="0.3">
      <c r="B19028" s="4"/>
    </row>
    <row r="19029" spans="2:2" x14ac:dyDescent="0.3">
      <c r="B19029" s="4"/>
    </row>
    <row r="19030" spans="2:2" x14ac:dyDescent="0.3">
      <c r="B19030" s="4"/>
    </row>
    <row r="19031" spans="2:2" x14ac:dyDescent="0.3">
      <c r="B19031" s="4"/>
    </row>
    <row r="19032" spans="2:2" x14ac:dyDescent="0.3">
      <c r="B19032" s="4"/>
    </row>
    <row r="19033" spans="2:2" x14ac:dyDescent="0.3">
      <c r="B19033" s="4"/>
    </row>
    <row r="19034" spans="2:2" x14ac:dyDescent="0.3">
      <c r="B19034" s="4"/>
    </row>
    <row r="19035" spans="2:2" x14ac:dyDescent="0.3">
      <c r="B19035" s="4"/>
    </row>
    <row r="19036" spans="2:2" x14ac:dyDescent="0.3">
      <c r="B19036" s="4"/>
    </row>
    <row r="19037" spans="2:2" x14ac:dyDescent="0.3">
      <c r="B19037" s="4"/>
    </row>
    <row r="19038" spans="2:2" x14ac:dyDescent="0.3">
      <c r="B19038" s="4"/>
    </row>
    <row r="19039" spans="2:2" x14ac:dyDescent="0.3">
      <c r="B19039" s="4"/>
    </row>
    <row r="19040" spans="2:2" x14ac:dyDescent="0.3">
      <c r="B19040" s="4"/>
    </row>
    <row r="19041" spans="2:2" x14ac:dyDescent="0.3">
      <c r="B19041" s="4"/>
    </row>
    <row r="19042" spans="2:2" x14ac:dyDescent="0.3">
      <c r="B19042" s="4"/>
    </row>
    <row r="19043" spans="2:2" x14ac:dyDescent="0.3">
      <c r="B19043" s="4"/>
    </row>
    <row r="19044" spans="2:2" x14ac:dyDescent="0.3">
      <c r="B19044" s="4"/>
    </row>
    <row r="19045" spans="2:2" x14ac:dyDescent="0.3">
      <c r="B19045" s="4"/>
    </row>
    <row r="19046" spans="2:2" x14ac:dyDescent="0.3">
      <c r="B19046" s="4"/>
    </row>
    <row r="19047" spans="2:2" x14ac:dyDescent="0.3">
      <c r="B19047" s="4"/>
    </row>
    <row r="19048" spans="2:2" x14ac:dyDescent="0.3">
      <c r="B19048" s="4"/>
    </row>
    <row r="19049" spans="2:2" x14ac:dyDescent="0.3">
      <c r="B19049" s="4"/>
    </row>
    <row r="19050" spans="2:2" x14ac:dyDescent="0.3">
      <c r="B19050" s="4"/>
    </row>
    <row r="19051" spans="2:2" x14ac:dyDescent="0.3">
      <c r="B19051" s="4"/>
    </row>
    <row r="19052" spans="2:2" x14ac:dyDescent="0.3">
      <c r="B19052" s="4"/>
    </row>
    <row r="19053" spans="2:2" x14ac:dyDescent="0.3">
      <c r="B19053" s="4"/>
    </row>
    <row r="19054" spans="2:2" x14ac:dyDescent="0.3">
      <c r="B19054" s="4"/>
    </row>
    <row r="19055" spans="2:2" x14ac:dyDescent="0.3">
      <c r="B19055" s="4"/>
    </row>
    <row r="19056" spans="2:2" x14ac:dyDescent="0.3">
      <c r="B19056" s="4"/>
    </row>
    <row r="19057" spans="2:2" x14ac:dyDescent="0.3">
      <c r="B19057" s="4"/>
    </row>
    <row r="19058" spans="2:2" x14ac:dyDescent="0.3">
      <c r="B19058" s="4"/>
    </row>
    <row r="19059" spans="2:2" x14ac:dyDescent="0.3">
      <c r="B19059" s="4"/>
    </row>
    <row r="19060" spans="2:2" x14ac:dyDescent="0.3">
      <c r="B19060" s="4"/>
    </row>
    <row r="19061" spans="2:2" x14ac:dyDescent="0.3">
      <c r="B19061" s="4"/>
    </row>
    <row r="19062" spans="2:2" x14ac:dyDescent="0.3">
      <c r="B19062" s="4"/>
    </row>
    <row r="19063" spans="2:2" x14ac:dyDescent="0.3">
      <c r="B19063" s="4"/>
    </row>
    <row r="19064" spans="2:2" x14ac:dyDescent="0.3">
      <c r="B19064" s="4"/>
    </row>
    <row r="19065" spans="2:2" x14ac:dyDescent="0.3">
      <c r="B19065" s="4"/>
    </row>
    <row r="19066" spans="2:2" x14ac:dyDescent="0.3">
      <c r="B19066" s="4"/>
    </row>
    <row r="19067" spans="2:2" x14ac:dyDescent="0.3">
      <c r="B19067" s="4"/>
    </row>
    <row r="19068" spans="2:2" x14ac:dyDescent="0.3">
      <c r="B19068" s="4"/>
    </row>
    <row r="19069" spans="2:2" x14ac:dyDescent="0.3">
      <c r="B19069" s="4"/>
    </row>
    <row r="19070" spans="2:2" x14ac:dyDescent="0.3">
      <c r="B19070" s="4"/>
    </row>
    <row r="19071" spans="2:2" x14ac:dyDescent="0.3">
      <c r="B19071" s="4"/>
    </row>
    <row r="19072" spans="2:2" x14ac:dyDescent="0.3">
      <c r="B19072" s="4"/>
    </row>
    <row r="19073" spans="2:2" x14ac:dyDescent="0.3">
      <c r="B19073" s="4"/>
    </row>
    <row r="19074" spans="2:2" x14ac:dyDescent="0.3">
      <c r="B19074" s="4"/>
    </row>
    <row r="19075" spans="2:2" x14ac:dyDescent="0.3">
      <c r="B19075" s="4"/>
    </row>
    <row r="19076" spans="2:2" x14ac:dyDescent="0.3">
      <c r="B19076" s="4"/>
    </row>
    <row r="19077" spans="2:2" x14ac:dyDescent="0.3">
      <c r="B19077" s="4"/>
    </row>
    <row r="19078" spans="2:2" x14ac:dyDescent="0.3">
      <c r="B19078" s="4"/>
    </row>
    <row r="19079" spans="2:2" x14ac:dyDescent="0.3">
      <c r="B19079" s="4"/>
    </row>
    <row r="19080" spans="2:2" x14ac:dyDescent="0.3">
      <c r="B19080" s="4"/>
    </row>
    <row r="19081" spans="2:2" x14ac:dyDescent="0.3">
      <c r="B19081" s="4"/>
    </row>
    <row r="19082" spans="2:2" x14ac:dyDescent="0.3">
      <c r="B19082" s="4"/>
    </row>
    <row r="19083" spans="2:2" x14ac:dyDescent="0.3">
      <c r="B19083" s="4"/>
    </row>
    <row r="19084" spans="2:2" x14ac:dyDescent="0.3">
      <c r="B19084" s="4"/>
    </row>
    <row r="19085" spans="2:2" x14ac:dyDescent="0.3">
      <c r="B19085" s="4"/>
    </row>
    <row r="19086" spans="2:2" x14ac:dyDescent="0.3">
      <c r="B19086" s="4"/>
    </row>
    <row r="19087" spans="2:2" x14ac:dyDescent="0.3">
      <c r="B19087" s="4"/>
    </row>
    <row r="19088" spans="2:2" x14ac:dyDescent="0.3">
      <c r="B19088" s="4"/>
    </row>
    <row r="19089" spans="2:2" x14ac:dyDescent="0.3">
      <c r="B19089" s="4"/>
    </row>
    <row r="19090" spans="2:2" x14ac:dyDescent="0.3">
      <c r="B19090" s="4"/>
    </row>
    <row r="19091" spans="2:2" x14ac:dyDescent="0.3">
      <c r="B19091" s="4"/>
    </row>
    <row r="19092" spans="2:2" x14ac:dyDescent="0.3">
      <c r="B19092" s="4"/>
    </row>
    <row r="19093" spans="2:2" x14ac:dyDescent="0.3">
      <c r="B19093" s="4"/>
    </row>
    <row r="19094" spans="2:2" x14ac:dyDescent="0.3">
      <c r="B19094" s="4"/>
    </row>
    <row r="19095" spans="2:2" x14ac:dyDescent="0.3">
      <c r="B19095" s="4"/>
    </row>
    <row r="19096" spans="2:2" x14ac:dyDescent="0.3">
      <c r="B19096" s="4"/>
    </row>
    <row r="19097" spans="2:2" x14ac:dyDescent="0.3">
      <c r="B19097" s="4"/>
    </row>
    <row r="19098" spans="2:2" x14ac:dyDescent="0.3">
      <c r="B19098" s="4"/>
    </row>
    <row r="19099" spans="2:2" x14ac:dyDescent="0.3">
      <c r="B19099" s="4"/>
    </row>
    <row r="19100" spans="2:2" x14ac:dyDescent="0.3">
      <c r="B19100" s="4"/>
    </row>
    <row r="19101" spans="2:2" x14ac:dyDescent="0.3">
      <c r="B19101" s="4"/>
    </row>
    <row r="19102" spans="2:2" x14ac:dyDescent="0.3">
      <c r="B19102" s="4"/>
    </row>
    <row r="19103" spans="2:2" x14ac:dyDescent="0.3">
      <c r="B19103" s="4"/>
    </row>
    <row r="19104" spans="2:2" x14ac:dyDescent="0.3">
      <c r="B19104" s="4"/>
    </row>
    <row r="19105" spans="2:2" x14ac:dyDescent="0.3">
      <c r="B19105" s="4"/>
    </row>
    <row r="19106" spans="2:2" x14ac:dyDescent="0.3">
      <c r="B19106" s="4"/>
    </row>
    <row r="19107" spans="2:2" x14ac:dyDescent="0.3">
      <c r="B19107" s="4"/>
    </row>
    <row r="19108" spans="2:2" x14ac:dyDescent="0.3">
      <c r="B19108" s="4"/>
    </row>
    <row r="19109" spans="2:2" x14ac:dyDescent="0.3">
      <c r="B19109" s="4"/>
    </row>
    <row r="19110" spans="2:2" x14ac:dyDescent="0.3">
      <c r="B19110" s="4"/>
    </row>
    <row r="19111" spans="2:2" x14ac:dyDescent="0.3">
      <c r="B19111" s="4"/>
    </row>
    <row r="19112" spans="2:2" x14ac:dyDescent="0.3">
      <c r="B19112" s="4"/>
    </row>
    <row r="19113" spans="2:2" x14ac:dyDescent="0.3">
      <c r="B19113" s="4"/>
    </row>
    <row r="19114" spans="2:2" x14ac:dyDescent="0.3">
      <c r="B19114" s="4"/>
    </row>
    <row r="19115" spans="2:2" x14ac:dyDescent="0.3">
      <c r="B19115" s="4"/>
    </row>
    <row r="19116" spans="2:2" x14ac:dyDescent="0.3">
      <c r="B19116" s="4"/>
    </row>
    <row r="19117" spans="2:2" x14ac:dyDescent="0.3">
      <c r="B19117" s="4"/>
    </row>
    <row r="19118" spans="2:2" x14ac:dyDescent="0.3">
      <c r="B19118" s="4"/>
    </row>
    <row r="19119" spans="2:2" x14ac:dyDescent="0.3">
      <c r="B19119" s="4"/>
    </row>
    <row r="19120" spans="2:2" x14ac:dyDescent="0.3">
      <c r="B19120" s="4"/>
    </row>
    <row r="19121" spans="2:2" x14ac:dyDescent="0.3">
      <c r="B19121" s="4"/>
    </row>
    <row r="19122" spans="2:2" x14ac:dyDescent="0.3">
      <c r="B19122" s="4"/>
    </row>
    <row r="19123" spans="2:2" x14ac:dyDescent="0.3">
      <c r="B19123" s="4"/>
    </row>
    <row r="19124" spans="2:2" x14ac:dyDescent="0.3">
      <c r="B19124" s="4"/>
    </row>
    <row r="19125" spans="2:2" x14ac:dyDescent="0.3">
      <c r="B19125" s="4"/>
    </row>
    <row r="19126" spans="2:2" x14ac:dyDescent="0.3">
      <c r="B19126" s="4"/>
    </row>
    <row r="19127" spans="2:2" x14ac:dyDescent="0.3">
      <c r="B19127" s="4"/>
    </row>
    <row r="19128" spans="2:2" x14ac:dyDescent="0.3">
      <c r="B19128" s="4"/>
    </row>
    <row r="19129" spans="2:2" x14ac:dyDescent="0.3">
      <c r="B19129" s="4"/>
    </row>
    <row r="19130" spans="2:2" x14ac:dyDescent="0.3">
      <c r="B19130" s="4"/>
    </row>
    <row r="19131" spans="2:2" x14ac:dyDescent="0.3">
      <c r="B19131" s="4"/>
    </row>
    <row r="19132" spans="2:2" x14ac:dyDescent="0.3">
      <c r="B19132" s="4"/>
    </row>
    <row r="19133" spans="2:2" x14ac:dyDescent="0.3">
      <c r="B19133" s="4"/>
    </row>
    <row r="19134" spans="2:2" x14ac:dyDescent="0.3">
      <c r="B19134" s="4"/>
    </row>
    <row r="19135" spans="2:2" x14ac:dyDescent="0.3">
      <c r="B19135" s="4"/>
    </row>
    <row r="19136" spans="2:2" x14ac:dyDescent="0.3">
      <c r="B19136" s="4"/>
    </row>
    <row r="19137" spans="2:2" x14ac:dyDescent="0.3">
      <c r="B19137" s="4"/>
    </row>
    <row r="19138" spans="2:2" x14ac:dyDescent="0.3">
      <c r="B19138" s="4"/>
    </row>
    <row r="19139" spans="2:2" x14ac:dyDescent="0.3">
      <c r="B19139" s="4"/>
    </row>
    <row r="19140" spans="2:2" x14ac:dyDescent="0.3">
      <c r="B19140" s="4"/>
    </row>
    <row r="19141" spans="2:2" x14ac:dyDescent="0.3">
      <c r="B19141" s="4"/>
    </row>
    <row r="19142" spans="2:2" x14ac:dyDescent="0.3">
      <c r="B19142" s="4"/>
    </row>
    <row r="19143" spans="2:2" x14ac:dyDescent="0.3">
      <c r="B19143" s="4"/>
    </row>
    <row r="19144" spans="2:2" x14ac:dyDescent="0.3">
      <c r="B19144" s="4"/>
    </row>
    <row r="19145" spans="2:2" x14ac:dyDescent="0.3">
      <c r="B19145" s="4"/>
    </row>
    <row r="19146" spans="2:2" x14ac:dyDescent="0.3">
      <c r="B19146" s="4"/>
    </row>
    <row r="19147" spans="2:2" x14ac:dyDescent="0.3">
      <c r="B19147" s="4"/>
    </row>
    <row r="19148" spans="2:2" x14ac:dyDescent="0.3">
      <c r="B19148" s="4"/>
    </row>
    <row r="19149" spans="2:2" x14ac:dyDescent="0.3">
      <c r="B19149" s="4"/>
    </row>
    <row r="19150" spans="2:2" x14ac:dyDescent="0.3">
      <c r="B19150" s="4"/>
    </row>
    <row r="19151" spans="2:2" x14ac:dyDescent="0.3">
      <c r="B19151" s="4"/>
    </row>
    <row r="19152" spans="2:2" x14ac:dyDescent="0.3">
      <c r="B19152" s="4"/>
    </row>
    <row r="19153" spans="2:2" x14ac:dyDescent="0.3">
      <c r="B19153" s="4"/>
    </row>
    <row r="19154" spans="2:2" x14ac:dyDescent="0.3">
      <c r="B19154" s="4"/>
    </row>
    <row r="19155" spans="2:2" x14ac:dyDescent="0.3">
      <c r="B19155" s="4"/>
    </row>
    <row r="19156" spans="2:2" x14ac:dyDescent="0.3">
      <c r="B19156" s="4"/>
    </row>
    <row r="19157" spans="2:2" x14ac:dyDescent="0.3">
      <c r="B19157" s="4"/>
    </row>
    <row r="19158" spans="2:2" x14ac:dyDescent="0.3">
      <c r="B19158" s="4"/>
    </row>
    <row r="19159" spans="2:2" x14ac:dyDescent="0.3">
      <c r="B19159" s="4"/>
    </row>
    <row r="19160" spans="2:2" x14ac:dyDescent="0.3">
      <c r="B19160" s="4"/>
    </row>
    <row r="19161" spans="2:2" x14ac:dyDescent="0.3">
      <c r="B19161" s="4"/>
    </row>
    <row r="19162" spans="2:2" x14ac:dyDescent="0.3">
      <c r="B19162" s="4"/>
    </row>
    <row r="19163" spans="2:2" x14ac:dyDescent="0.3">
      <c r="B19163" s="4"/>
    </row>
    <row r="19164" spans="2:2" x14ac:dyDescent="0.3">
      <c r="B19164" s="4"/>
    </row>
    <row r="19165" spans="2:2" x14ac:dyDescent="0.3">
      <c r="B19165" s="4"/>
    </row>
    <row r="19166" spans="2:2" x14ac:dyDescent="0.3">
      <c r="B19166" s="4"/>
    </row>
    <row r="19167" spans="2:2" x14ac:dyDescent="0.3">
      <c r="B19167" s="4"/>
    </row>
    <row r="19168" spans="2:2" x14ac:dyDescent="0.3">
      <c r="B19168" s="4"/>
    </row>
    <row r="19169" spans="2:2" x14ac:dyDescent="0.3">
      <c r="B19169" s="4"/>
    </row>
    <row r="19170" spans="2:2" x14ac:dyDescent="0.3">
      <c r="B19170" s="4"/>
    </row>
    <row r="19171" spans="2:2" x14ac:dyDescent="0.3">
      <c r="B19171" s="4"/>
    </row>
    <row r="19172" spans="2:2" x14ac:dyDescent="0.3">
      <c r="B19172" s="4"/>
    </row>
    <row r="19173" spans="2:2" x14ac:dyDescent="0.3">
      <c r="B19173" s="4"/>
    </row>
    <row r="19174" spans="2:2" x14ac:dyDescent="0.3">
      <c r="B19174" s="4"/>
    </row>
    <row r="19175" spans="2:2" x14ac:dyDescent="0.3">
      <c r="B19175" s="4"/>
    </row>
    <row r="19176" spans="2:2" x14ac:dyDescent="0.3">
      <c r="B19176" s="4"/>
    </row>
    <row r="19177" spans="2:2" x14ac:dyDescent="0.3">
      <c r="B19177" s="4"/>
    </row>
    <row r="19178" spans="2:2" x14ac:dyDescent="0.3">
      <c r="B19178" s="4"/>
    </row>
    <row r="19179" spans="2:2" x14ac:dyDescent="0.3">
      <c r="B19179" s="4"/>
    </row>
    <row r="19180" spans="2:2" x14ac:dyDescent="0.3">
      <c r="B19180" s="4"/>
    </row>
    <row r="19181" spans="2:2" x14ac:dyDescent="0.3">
      <c r="B19181" s="4"/>
    </row>
    <row r="19182" spans="2:2" x14ac:dyDescent="0.3">
      <c r="B19182" s="4"/>
    </row>
    <row r="19183" spans="2:2" x14ac:dyDescent="0.3">
      <c r="B19183" s="4"/>
    </row>
    <row r="19184" spans="2:2" x14ac:dyDescent="0.3">
      <c r="B19184" s="4"/>
    </row>
    <row r="19185" spans="2:2" x14ac:dyDescent="0.3">
      <c r="B19185" s="4"/>
    </row>
    <row r="19186" spans="2:2" x14ac:dyDescent="0.3">
      <c r="B19186" s="4"/>
    </row>
    <row r="19187" spans="2:2" x14ac:dyDescent="0.3">
      <c r="B19187" s="4"/>
    </row>
    <row r="19188" spans="2:2" x14ac:dyDescent="0.3">
      <c r="B19188" s="4"/>
    </row>
    <row r="19189" spans="2:2" x14ac:dyDescent="0.3">
      <c r="B19189" s="4"/>
    </row>
  </sheetData>
  <autoFilter ref="A1:H4791" xr:uid="{F21A18C6-B995-4C27-84E1-DAB52FCD27AF}">
    <filterColumn colId="5">
      <filters>
        <filter val="Продажа"/>
      </filters>
    </filterColumn>
    <filterColumn colId="6">
      <filters>
        <filter val="Двигатель"/>
      </filters>
    </filterColumn>
    <sortState xmlns:xlrd2="http://schemas.microsoft.com/office/spreadsheetml/2017/richdata2" ref="A6:H4752">
      <sortCondition ref="H1:H47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8993-73DE-412D-BF7E-943CA03DAF44}">
  <dimension ref="A1:D201"/>
  <sheetViews>
    <sheetView workbookViewId="0">
      <selection activeCell="B20" sqref="B20"/>
    </sheetView>
  </sheetViews>
  <sheetFormatPr defaultRowHeight="14.4" x14ac:dyDescent="0.3"/>
  <cols>
    <col min="1" max="1" width="10.33203125" style="1" customWidth="1"/>
    <col min="2" max="2" width="28.109375" bestFit="1" customWidth="1"/>
    <col min="3" max="3" width="71.6640625" bestFit="1" customWidth="1"/>
    <col min="4" max="4" width="9.109375" customWidth="1"/>
  </cols>
  <sheetData>
    <row r="1" spans="1:4" ht="23.25" customHeight="1" x14ac:dyDescent="0.3">
      <c r="A1" s="2" t="s">
        <v>46</v>
      </c>
      <c r="B1" s="2" t="s">
        <v>48</v>
      </c>
      <c r="C1" s="2" t="s">
        <v>49</v>
      </c>
      <c r="D1" s="2" t="s">
        <v>53</v>
      </c>
    </row>
    <row r="2" spans="1:4" x14ac:dyDescent="0.3">
      <c r="A2" s="1">
        <v>1</v>
      </c>
      <c r="B2" t="s">
        <v>47</v>
      </c>
      <c r="C2" t="s">
        <v>50</v>
      </c>
      <c r="D2">
        <v>81147</v>
      </c>
    </row>
    <row r="3" spans="1:4" x14ac:dyDescent="0.3">
      <c r="A3" s="1">
        <v>2</v>
      </c>
      <c r="B3" t="s">
        <v>52</v>
      </c>
      <c r="C3" t="s">
        <v>51</v>
      </c>
      <c r="D3">
        <v>89726</v>
      </c>
    </row>
    <row r="4" spans="1:4" x14ac:dyDescent="0.3">
      <c r="A4" s="1">
        <v>3</v>
      </c>
      <c r="B4" t="s">
        <v>54</v>
      </c>
      <c r="C4" t="s">
        <v>55</v>
      </c>
      <c r="D4">
        <v>63498</v>
      </c>
    </row>
    <row r="5" spans="1:4" x14ac:dyDescent="0.3">
      <c r="A5" s="1">
        <v>4</v>
      </c>
      <c r="B5" t="s">
        <v>47</v>
      </c>
      <c r="C5" t="s">
        <v>56</v>
      </c>
      <c r="D5">
        <v>52675</v>
      </c>
    </row>
    <row r="6" spans="1:4" x14ac:dyDescent="0.3">
      <c r="A6" s="1">
        <v>5</v>
      </c>
      <c r="B6" t="s">
        <v>58</v>
      </c>
      <c r="C6" t="s">
        <v>57</v>
      </c>
      <c r="D6">
        <v>59077</v>
      </c>
    </row>
    <row r="7" spans="1:4" x14ac:dyDescent="0.3">
      <c r="A7" s="1">
        <v>6</v>
      </c>
      <c r="B7" t="s">
        <v>60</v>
      </c>
      <c r="C7" t="s">
        <v>59</v>
      </c>
      <c r="D7">
        <v>47949</v>
      </c>
    </row>
    <row r="8" spans="1:4" x14ac:dyDescent="0.3">
      <c r="A8" s="1">
        <v>7</v>
      </c>
      <c r="B8" t="s">
        <v>47</v>
      </c>
      <c r="C8" t="s">
        <v>61</v>
      </c>
      <c r="D8">
        <v>62216</v>
      </c>
    </row>
    <row r="9" spans="1:4" x14ac:dyDescent="0.3">
      <c r="A9" s="1">
        <v>8</v>
      </c>
      <c r="B9" t="s">
        <v>47</v>
      </c>
      <c r="C9" t="s">
        <v>62</v>
      </c>
      <c r="D9">
        <v>83979</v>
      </c>
    </row>
    <row r="10" spans="1:4" x14ac:dyDescent="0.3">
      <c r="A10" s="1">
        <v>9</v>
      </c>
      <c r="B10" t="s">
        <v>64</v>
      </c>
      <c r="C10" t="s">
        <v>63</v>
      </c>
      <c r="D10">
        <v>12085</v>
      </c>
    </row>
    <row r="11" spans="1:4" x14ac:dyDescent="0.3">
      <c r="A11" s="1">
        <v>10</v>
      </c>
      <c r="B11" t="s">
        <v>66</v>
      </c>
      <c r="C11" t="s">
        <v>65</v>
      </c>
      <c r="D11">
        <v>95428</v>
      </c>
    </row>
    <row r="12" spans="1:4" x14ac:dyDescent="0.3">
      <c r="A12" s="1">
        <v>11</v>
      </c>
      <c r="B12" t="s">
        <v>47</v>
      </c>
      <c r="C12" t="s">
        <v>67</v>
      </c>
      <c r="D12">
        <v>75637</v>
      </c>
    </row>
    <row r="13" spans="1:4" x14ac:dyDescent="0.3">
      <c r="A13" s="1">
        <v>12</v>
      </c>
      <c r="B13" t="s">
        <v>47</v>
      </c>
      <c r="C13" t="s">
        <v>68</v>
      </c>
      <c r="D13">
        <v>96286</v>
      </c>
    </row>
    <row r="14" spans="1:4" x14ac:dyDescent="0.3">
      <c r="A14" s="1">
        <v>13</v>
      </c>
      <c r="B14" t="s">
        <v>47</v>
      </c>
      <c r="C14" t="s">
        <v>69</v>
      </c>
      <c r="D14">
        <v>64654</v>
      </c>
    </row>
    <row r="15" spans="1:4" x14ac:dyDescent="0.3">
      <c r="A15" s="1">
        <v>14</v>
      </c>
      <c r="B15" t="s">
        <v>52</v>
      </c>
      <c r="C15" t="s">
        <v>70</v>
      </c>
      <c r="D15">
        <v>53951</v>
      </c>
    </row>
    <row r="16" spans="1:4" x14ac:dyDescent="0.3">
      <c r="A16" s="1">
        <v>15</v>
      </c>
      <c r="B16" t="s">
        <v>52</v>
      </c>
      <c r="C16" t="s">
        <v>71</v>
      </c>
      <c r="D16">
        <v>88097</v>
      </c>
    </row>
    <row r="17" spans="1:4" x14ac:dyDescent="0.3">
      <c r="A17" s="1">
        <v>16</v>
      </c>
      <c r="B17" t="s">
        <v>47</v>
      </c>
      <c r="C17" t="s">
        <v>72</v>
      </c>
      <c r="D17">
        <v>16174</v>
      </c>
    </row>
    <row r="18" spans="1:4" x14ac:dyDescent="0.3">
      <c r="A18" s="1">
        <v>17</v>
      </c>
      <c r="B18" t="s">
        <v>54</v>
      </c>
      <c r="C18" t="s">
        <v>73</v>
      </c>
      <c r="D18">
        <v>50957</v>
      </c>
    </row>
    <row r="19" spans="1:4" x14ac:dyDescent="0.3">
      <c r="A19" s="1">
        <v>18</v>
      </c>
      <c r="B19" t="s">
        <v>54</v>
      </c>
      <c r="C19" t="s">
        <v>74</v>
      </c>
      <c r="D19">
        <v>53981</v>
      </c>
    </row>
    <row r="20" spans="1:4" x14ac:dyDescent="0.3">
      <c r="A20" s="1">
        <v>19</v>
      </c>
      <c r="B20" t="s">
        <v>47</v>
      </c>
      <c r="C20" t="s">
        <v>86</v>
      </c>
      <c r="D20">
        <v>70529</v>
      </c>
    </row>
    <row r="21" spans="1:4" x14ac:dyDescent="0.3">
      <c r="A21" s="1">
        <v>20</v>
      </c>
      <c r="B21" t="s">
        <v>140</v>
      </c>
      <c r="C21" t="s">
        <v>141</v>
      </c>
      <c r="D21">
        <v>23399</v>
      </c>
    </row>
    <row r="22" spans="1:4" x14ac:dyDescent="0.3">
      <c r="A22" s="1">
        <v>21</v>
      </c>
      <c r="B22" t="s">
        <v>178</v>
      </c>
      <c r="C22" t="s">
        <v>173</v>
      </c>
      <c r="D22">
        <v>3721</v>
      </c>
    </row>
    <row r="23" spans="1:4" x14ac:dyDescent="0.3">
      <c r="A23" s="1">
        <v>22</v>
      </c>
      <c r="B23" t="s">
        <v>58</v>
      </c>
      <c r="C23" t="s">
        <v>155</v>
      </c>
      <c r="D23">
        <v>59121</v>
      </c>
    </row>
    <row r="24" spans="1:4" x14ac:dyDescent="0.3">
      <c r="A24" s="1">
        <v>23</v>
      </c>
      <c r="B24" t="s">
        <v>183</v>
      </c>
      <c r="C24" t="s">
        <v>184</v>
      </c>
      <c r="D24">
        <v>19017</v>
      </c>
    </row>
    <row r="25" spans="1:4" x14ac:dyDescent="0.3">
      <c r="A25" s="1">
        <v>24</v>
      </c>
      <c r="B25" t="s">
        <v>54</v>
      </c>
      <c r="C25" t="s">
        <v>75</v>
      </c>
      <c r="D25">
        <v>7771</v>
      </c>
    </row>
    <row r="26" spans="1:4" x14ac:dyDescent="0.3">
      <c r="A26" s="1">
        <v>25</v>
      </c>
      <c r="B26" t="s">
        <v>239</v>
      </c>
      <c r="C26" t="s">
        <v>240</v>
      </c>
      <c r="D26">
        <v>39853</v>
      </c>
    </row>
    <row r="27" spans="1:4" x14ac:dyDescent="0.3">
      <c r="A27" s="1">
        <v>26</v>
      </c>
      <c r="B27" t="s">
        <v>216</v>
      </c>
      <c r="C27" t="s">
        <v>206</v>
      </c>
      <c r="D27">
        <v>7757</v>
      </c>
    </row>
    <row r="28" spans="1:4" x14ac:dyDescent="0.3">
      <c r="A28" s="1">
        <v>27</v>
      </c>
      <c r="B28" t="s">
        <v>47</v>
      </c>
      <c r="C28" t="s">
        <v>87</v>
      </c>
      <c r="D28">
        <v>18868</v>
      </c>
    </row>
    <row r="29" spans="1:4" x14ac:dyDescent="0.3">
      <c r="A29" s="1">
        <v>28</v>
      </c>
      <c r="B29" t="s">
        <v>47</v>
      </c>
      <c r="C29" t="s">
        <v>56</v>
      </c>
      <c r="D29">
        <v>17601</v>
      </c>
    </row>
    <row r="30" spans="1:4" x14ac:dyDescent="0.3">
      <c r="A30" s="1">
        <v>29</v>
      </c>
      <c r="B30" t="s">
        <v>140</v>
      </c>
      <c r="C30" t="s">
        <v>142</v>
      </c>
      <c r="D30">
        <v>95095</v>
      </c>
    </row>
    <row r="31" spans="1:4" x14ac:dyDescent="0.3">
      <c r="A31" s="1">
        <v>30</v>
      </c>
      <c r="B31" t="s">
        <v>58</v>
      </c>
      <c r="C31" t="s">
        <v>156</v>
      </c>
      <c r="D31">
        <v>47536</v>
      </c>
    </row>
    <row r="32" spans="1:4" x14ac:dyDescent="0.3">
      <c r="A32" s="1">
        <v>31</v>
      </c>
      <c r="B32" t="s">
        <v>54</v>
      </c>
      <c r="C32" t="s">
        <v>76</v>
      </c>
      <c r="D32">
        <v>56218</v>
      </c>
    </row>
    <row r="33" spans="1:4" x14ac:dyDescent="0.3">
      <c r="A33" s="1">
        <v>32</v>
      </c>
      <c r="B33" t="s">
        <v>178</v>
      </c>
      <c r="C33" t="s">
        <v>174</v>
      </c>
      <c r="D33">
        <v>7899</v>
      </c>
    </row>
    <row r="34" spans="1:4" x14ac:dyDescent="0.3">
      <c r="A34" s="1">
        <v>33</v>
      </c>
      <c r="B34" t="s">
        <v>54</v>
      </c>
      <c r="C34" t="s">
        <v>77</v>
      </c>
      <c r="D34">
        <v>49418</v>
      </c>
    </row>
    <row r="35" spans="1:4" x14ac:dyDescent="0.3">
      <c r="A35" s="1">
        <v>34</v>
      </c>
      <c r="B35" t="s">
        <v>154</v>
      </c>
      <c r="C35" t="s">
        <v>147</v>
      </c>
      <c r="D35">
        <v>21154</v>
      </c>
    </row>
    <row r="36" spans="1:4" x14ac:dyDescent="0.3">
      <c r="A36" s="1">
        <v>35</v>
      </c>
      <c r="B36" t="s">
        <v>60</v>
      </c>
      <c r="C36" t="s">
        <v>222</v>
      </c>
      <c r="D36">
        <v>45207</v>
      </c>
    </row>
    <row r="37" spans="1:4" x14ac:dyDescent="0.3">
      <c r="A37" s="1">
        <v>36</v>
      </c>
      <c r="B37" t="s">
        <v>47</v>
      </c>
      <c r="C37" t="s">
        <v>88</v>
      </c>
      <c r="D37">
        <v>47343</v>
      </c>
    </row>
    <row r="38" spans="1:4" x14ac:dyDescent="0.3">
      <c r="A38" s="1">
        <v>37</v>
      </c>
      <c r="B38" t="s">
        <v>183</v>
      </c>
      <c r="C38" t="s">
        <v>185</v>
      </c>
      <c r="D38">
        <v>56438</v>
      </c>
    </row>
    <row r="39" spans="1:4" x14ac:dyDescent="0.3">
      <c r="A39" s="1">
        <v>38</v>
      </c>
      <c r="B39" t="s">
        <v>140</v>
      </c>
      <c r="C39" t="s">
        <v>143</v>
      </c>
      <c r="D39">
        <v>15808</v>
      </c>
    </row>
    <row r="40" spans="1:4" x14ac:dyDescent="0.3">
      <c r="A40" s="1">
        <v>39</v>
      </c>
      <c r="B40" t="s">
        <v>183</v>
      </c>
      <c r="C40" t="s">
        <v>186</v>
      </c>
      <c r="D40">
        <v>35538</v>
      </c>
    </row>
    <row r="41" spans="1:4" x14ac:dyDescent="0.3">
      <c r="A41" s="1">
        <v>40</v>
      </c>
      <c r="B41" t="s">
        <v>47</v>
      </c>
      <c r="C41" t="s">
        <v>89</v>
      </c>
      <c r="D41">
        <v>32427</v>
      </c>
    </row>
    <row r="42" spans="1:4" x14ac:dyDescent="0.3">
      <c r="A42" s="1">
        <v>41</v>
      </c>
      <c r="B42" t="s">
        <v>54</v>
      </c>
      <c r="C42" t="s">
        <v>79</v>
      </c>
      <c r="D42">
        <v>38422</v>
      </c>
    </row>
    <row r="43" spans="1:4" x14ac:dyDescent="0.3">
      <c r="A43" s="1">
        <v>42</v>
      </c>
      <c r="B43" t="s">
        <v>140</v>
      </c>
      <c r="C43" t="s">
        <v>144</v>
      </c>
      <c r="D43">
        <v>66148</v>
      </c>
    </row>
    <row r="44" spans="1:4" x14ac:dyDescent="0.3">
      <c r="A44" s="1">
        <v>43</v>
      </c>
      <c r="B44" t="s">
        <v>255</v>
      </c>
      <c r="C44" t="s">
        <v>246</v>
      </c>
      <c r="D44">
        <v>56228</v>
      </c>
    </row>
    <row r="45" spans="1:4" x14ac:dyDescent="0.3">
      <c r="A45" s="1">
        <v>44</v>
      </c>
      <c r="B45" t="s">
        <v>47</v>
      </c>
      <c r="C45" t="s">
        <v>90</v>
      </c>
      <c r="D45">
        <v>5959</v>
      </c>
    </row>
    <row r="46" spans="1:4" x14ac:dyDescent="0.3">
      <c r="A46" s="1">
        <v>45</v>
      </c>
      <c r="B46" t="s">
        <v>58</v>
      </c>
      <c r="C46" t="s">
        <v>157</v>
      </c>
      <c r="D46">
        <v>16357</v>
      </c>
    </row>
    <row r="47" spans="1:4" x14ac:dyDescent="0.3">
      <c r="A47" s="1">
        <v>46</v>
      </c>
      <c r="B47" t="s">
        <v>54</v>
      </c>
      <c r="C47" t="s">
        <v>80</v>
      </c>
      <c r="D47">
        <v>36515</v>
      </c>
    </row>
    <row r="48" spans="1:4" x14ac:dyDescent="0.3">
      <c r="A48" s="1">
        <v>47</v>
      </c>
      <c r="B48" t="s">
        <v>60</v>
      </c>
      <c r="C48" t="s">
        <v>134</v>
      </c>
      <c r="D48">
        <v>36123</v>
      </c>
    </row>
    <row r="49" spans="1:4" x14ac:dyDescent="0.3">
      <c r="A49" s="1">
        <v>48</v>
      </c>
      <c r="B49" t="s">
        <v>47</v>
      </c>
      <c r="C49" t="s">
        <v>91</v>
      </c>
      <c r="D49">
        <v>84510</v>
      </c>
    </row>
    <row r="50" spans="1:4" x14ac:dyDescent="0.3">
      <c r="A50" s="1">
        <v>49</v>
      </c>
      <c r="B50" t="s">
        <v>47</v>
      </c>
      <c r="C50" t="s">
        <v>92</v>
      </c>
      <c r="D50">
        <v>61238</v>
      </c>
    </row>
    <row r="51" spans="1:4" x14ac:dyDescent="0.3">
      <c r="A51" s="1">
        <v>50</v>
      </c>
      <c r="B51" t="s">
        <v>255</v>
      </c>
      <c r="C51" t="s">
        <v>253</v>
      </c>
      <c r="D51">
        <v>22385</v>
      </c>
    </row>
    <row r="52" spans="1:4" x14ac:dyDescent="0.3">
      <c r="A52" s="1">
        <v>51</v>
      </c>
      <c r="B52" t="s">
        <v>47</v>
      </c>
      <c r="C52" t="s">
        <v>93</v>
      </c>
      <c r="D52">
        <v>34836</v>
      </c>
    </row>
    <row r="53" spans="1:4" x14ac:dyDescent="0.3">
      <c r="A53" s="1">
        <v>52</v>
      </c>
      <c r="B53" t="s">
        <v>66</v>
      </c>
      <c r="C53" t="s">
        <v>217</v>
      </c>
      <c r="D53">
        <v>49242</v>
      </c>
    </row>
    <row r="54" spans="1:4" x14ac:dyDescent="0.3">
      <c r="A54" s="1">
        <v>53</v>
      </c>
      <c r="B54" t="s">
        <v>54</v>
      </c>
      <c r="C54" t="s">
        <v>81</v>
      </c>
      <c r="D54">
        <v>80940</v>
      </c>
    </row>
    <row r="55" spans="1:4" x14ac:dyDescent="0.3">
      <c r="A55" s="1">
        <v>54</v>
      </c>
      <c r="B55" t="s">
        <v>140</v>
      </c>
      <c r="C55" t="s">
        <v>145</v>
      </c>
      <c r="D55">
        <v>56723</v>
      </c>
    </row>
    <row r="56" spans="1:4" x14ac:dyDescent="0.3">
      <c r="A56" s="1">
        <v>55</v>
      </c>
      <c r="B56" t="s">
        <v>154</v>
      </c>
      <c r="C56" t="s">
        <v>148</v>
      </c>
      <c r="D56">
        <v>28339</v>
      </c>
    </row>
    <row r="57" spans="1:4" x14ac:dyDescent="0.3">
      <c r="A57" s="1">
        <v>56</v>
      </c>
      <c r="B57" t="s">
        <v>183</v>
      </c>
      <c r="C57" t="s">
        <v>187</v>
      </c>
      <c r="D57">
        <v>92976</v>
      </c>
    </row>
    <row r="58" spans="1:4" x14ac:dyDescent="0.3">
      <c r="A58" s="1">
        <v>57</v>
      </c>
      <c r="B58" t="s">
        <v>47</v>
      </c>
      <c r="C58" t="s">
        <v>94</v>
      </c>
      <c r="D58">
        <v>85115</v>
      </c>
    </row>
    <row r="59" spans="1:4" x14ac:dyDescent="0.3">
      <c r="A59" s="1">
        <v>58</v>
      </c>
      <c r="B59" t="s">
        <v>58</v>
      </c>
      <c r="C59" t="s">
        <v>158</v>
      </c>
      <c r="D59">
        <v>38336</v>
      </c>
    </row>
    <row r="60" spans="1:4" x14ac:dyDescent="0.3">
      <c r="A60" s="1">
        <v>59</v>
      </c>
      <c r="B60" t="s">
        <v>47</v>
      </c>
      <c r="C60" t="s">
        <v>95</v>
      </c>
      <c r="D60">
        <v>13695</v>
      </c>
    </row>
    <row r="61" spans="1:4" x14ac:dyDescent="0.3">
      <c r="A61" s="1">
        <v>60</v>
      </c>
      <c r="B61" t="s">
        <v>60</v>
      </c>
      <c r="C61" t="s">
        <v>235</v>
      </c>
      <c r="D61">
        <v>85862</v>
      </c>
    </row>
    <row r="62" spans="1:4" x14ac:dyDescent="0.3">
      <c r="A62" s="1">
        <v>61</v>
      </c>
      <c r="B62" t="s">
        <v>259</v>
      </c>
      <c r="C62" t="s">
        <v>256</v>
      </c>
      <c r="D62">
        <v>99022</v>
      </c>
    </row>
    <row r="63" spans="1:4" x14ac:dyDescent="0.3">
      <c r="A63" s="1">
        <v>62</v>
      </c>
      <c r="B63" t="s">
        <v>47</v>
      </c>
      <c r="C63" t="s">
        <v>96</v>
      </c>
      <c r="D63">
        <v>98943</v>
      </c>
    </row>
    <row r="64" spans="1:4" x14ac:dyDescent="0.3">
      <c r="A64" s="1">
        <v>63</v>
      </c>
      <c r="B64" t="s">
        <v>216</v>
      </c>
      <c r="C64" t="s">
        <v>207</v>
      </c>
      <c r="D64">
        <v>5112</v>
      </c>
    </row>
    <row r="65" spans="1:4" x14ac:dyDescent="0.3">
      <c r="A65" s="1">
        <v>64</v>
      </c>
      <c r="B65" t="s">
        <v>133</v>
      </c>
      <c r="C65" t="s">
        <v>134</v>
      </c>
      <c r="D65">
        <v>90005</v>
      </c>
    </row>
    <row r="66" spans="1:4" x14ac:dyDescent="0.3">
      <c r="A66" s="1">
        <v>65</v>
      </c>
      <c r="B66" t="s">
        <v>183</v>
      </c>
      <c r="C66" t="s">
        <v>188</v>
      </c>
      <c r="D66">
        <v>17370</v>
      </c>
    </row>
    <row r="67" spans="1:4" x14ac:dyDescent="0.3">
      <c r="A67" s="1">
        <v>66</v>
      </c>
      <c r="B67" t="s">
        <v>154</v>
      </c>
      <c r="C67" t="s">
        <v>149</v>
      </c>
      <c r="D67">
        <v>88823</v>
      </c>
    </row>
    <row r="68" spans="1:4" x14ac:dyDescent="0.3">
      <c r="A68" s="1">
        <v>67</v>
      </c>
      <c r="B68" t="s">
        <v>58</v>
      </c>
      <c r="C68" t="s">
        <v>159</v>
      </c>
      <c r="D68">
        <v>27759</v>
      </c>
    </row>
    <row r="69" spans="1:4" x14ac:dyDescent="0.3">
      <c r="A69" s="1">
        <v>68</v>
      </c>
      <c r="B69" t="s">
        <v>47</v>
      </c>
      <c r="C69" t="s">
        <v>97</v>
      </c>
      <c r="D69">
        <v>10281</v>
      </c>
    </row>
    <row r="70" spans="1:4" x14ac:dyDescent="0.3">
      <c r="A70" s="1">
        <v>69</v>
      </c>
      <c r="B70" t="s">
        <v>54</v>
      </c>
      <c r="C70" t="s">
        <v>82</v>
      </c>
      <c r="D70">
        <v>31195</v>
      </c>
    </row>
    <row r="71" spans="1:4" x14ac:dyDescent="0.3">
      <c r="A71" s="1">
        <v>70</v>
      </c>
      <c r="B71" t="s">
        <v>133</v>
      </c>
      <c r="C71" t="s">
        <v>135</v>
      </c>
      <c r="D71">
        <v>38811</v>
      </c>
    </row>
    <row r="72" spans="1:4" x14ac:dyDescent="0.3">
      <c r="A72" s="1">
        <v>71</v>
      </c>
      <c r="B72" t="s">
        <v>60</v>
      </c>
      <c r="C72" t="s">
        <v>223</v>
      </c>
      <c r="D72">
        <v>4745</v>
      </c>
    </row>
    <row r="73" spans="1:4" x14ac:dyDescent="0.3">
      <c r="A73" s="1">
        <v>72</v>
      </c>
      <c r="B73" t="s">
        <v>60</v>
      </c>
      <c r="C73" t="s">
        <v>224</v>
      </c>
      <c r="D73">
        <v>52899</v>
      </c>
    </row>
    <row r="74" spans="1:4" x14ac:dyDescent="0.3">
      <c r="A74" s="1">
        <v>73</v>
      </c>
      <c r="B74" t="s">
        <v>47</v>
      </c>
      <c r="C74" t="s">
        <v>98</v>
      </c>
      <c r="D74">
        <v>98664</v>
      </c>
    </row>
    <row r="75" spans="1:4" x14ac:dyDescent="0.3">
      <c r="A75" s="1">
        <v>74</v>
      </c>
      <c r="B75" t="s">
        <v>47</v>
      </c>
      <c r="C75" t="s">
        <v>61</v>
      </c>
      <c r="D75">
        <v>29762</v>
      </c>
    </row>
    <row r="76" spans="1:4" x14ac:dyDescent="0.3">
      <c r="A76" s="1">
        <v>75</v>
      </c>
      <c r="B76" t="s">
        <v>60</v>
      </c>
      <c r="C76" t="s">
        <v>236</v>
      </c>
      <c r="D76">
        <v>72128</v>
      </c>
    </row>
    <row r="77" spans="1:4" x14ac:dyDescent="0.3">
      <c r="A77" s="1">
        <v>76</v>
      </c>
      <c r="B77" t="s">
        <v>140</v>
      </c>
      <c r="C77" t="s">
        <v>146</v>
      </c>
      <c r="D77">
        <v>92173</v>
      </c>
    </row>
    <row r="78" spans="1:4" x14ac:dyDescent="0.3">
      <c r="A78" s="1">
        <v>77</v>
      </c>
      <c r="B78" t="s">
        <v>183</v>
      </c>
      <c r="C78" t="s">
        <v>189</v>
      </c>
      <c r="D78">
        <v>75927</v>
      </c>
    </row>
    <row r="79" spans="1:4" x14ac:dyDescent="0.3">
      <c r="A79" s="1">
        <v>78</v>
      </c>
      <c r="B79" t="s">
        <v>47</v>
      </c>
      <c r="C79" t="s">
        <v>99</v>
      </c>
      <c r="D79">
        <v>55047</v>
      </c>
    </row>
    <row r="80" spans="1:4" x14ac:dyDescent="0.3">
      <c r="A80" s="1">
        <v>79</v>
      </c>
      <c r="B80" t="s">
        <v>239</v>
      </c>
      <c r="C80" t="s">
        <v>241</v>
      </c>
      <c r="D80">
        <v>99833</v>
      </c>
    </row>
    <row r="81" spans="1:4" x14ac:dyDescent="0.3">
      <c r="A81" s="1">
        <v>80</v>
      </c>
      <c r="B81" t="s">
        <v>154</v>
      </c>
      <c r="C81" t="s">
        <v>150</v>
      </c>
      <c r="D81">
        <v>22871</v>
      </c>
    </row>
    <row r="82" spans="1:4" x14ac:dyDescent="0.3">
      <c r="A82" s="1">
        <v>81</v>
      </c>
      <c r="B82" t="s">
        <v>58</v>
      </c>
      <c r="C82" t="s">
        <v>160</v>
      </c>
      <c r="D82">
        <v>74462</v>
      </c>
    </row>
    <row r="83" spans="1:4" x14ac:dyDescent="0.3">
      <c r="A83" s="1">
        <v>82</v>
      </c>
      <c r="B83" t="s">
        <v>54</v>
      </c>
      <c r="C83" t="s">
        <v>83</v>
      </c>
      <c r="D83">
        <v>51660</v>
      </c>
    </row>
    <row r="84" spans="1:4" x14ac:dyDescent="0.3">
      <c r="A84" s="1">
        <v>83</v>
      </c>
      <c r="B84" t="s">
        <v>47</v>
      </c>
      <c r="C84" t="s">
        <v>100</v>
      </c>
      <c r="D84">
        <v>14740</v>
      </c>
    </row>
    <row r="85" spans="1:4" x14ac:dyDescent="0.3">
      <c r="A85" s="1">
        <v>84</v>
      </c>
      <c r="B85" t="s">
        <v>47</v>
      </c>
      <c r="C85" t="s">
        <v>101</v>
      </c>
      <c r="D85">
        <v>18493</v>
      </c>
    </row>
    <row r="86" spans="1:4" x14ac:dyDescent="0.3">
      <c r="A86" s="1">
        <v>85</v>
      </c>
      <c r="B86" t="s">
        <v>263</v>
      </c>
      <c r="C86" t="s">
        <v>260</v>
      </c>
      <c r="D86">
        <v>25558</v>
      </c>
    </row>
    <row r="87" spans="1:4" x14ac:dyDescent="0.3">
      <c r="A87" s="1">
        <v>86</v>
      </c>
      <c r="B87" t="s">
        <v>255</v>
      </c>
      <c r="C87" t="s">
        <v>247</v>
      </c>
      <c r="D87">
        <v>62846</v>
      </c>
    </row>
    <row r="88" spans="1:4" x14ac:dyDescent="0.3">
      <c r="A88" s="1">
        <v>87</v>
      </c>
      <c r="B88" t="s">
        <v>54</v>
      </c>
      <c r="C88" t="s">
        <v>84</v>
      </c>
      <c r="D88">
        <v>8289</v>
      </c>
    </row>
    <row r="89" spans="1:4" x14ac:dyDescent="0.3">
      <c r="A89" s="1">
        <v>88</v>
      </c>
      <c r="B89" t="s">
        <v>66</v>
      </c>
      <c r="C89" t="s">
        <v>218</v>
      </c>
      <c r="D89">
        <v>86369</v>
      </c>
    </row>
    <row r="90" spans="1:4" x14ac:dyDescent="0.3">
      <c r="A90" s="1">
        <v>89</v>
      </c>
      <c r="B90" t="s">
        <v>183</v>
      </c>
      <c r="C90" t="s">
        <v>190</v>
      </c>
      <c r="D90">
        <v>82976</v>
      </c>
    </row>
    <row r="91" spans="1:4" x14ac:dyDescent="0.3">
      <c r="A91" s="1">
        <v>90</v>
      </c>
      <c r="B91" t="s">
        <v>58</v>
      </c>
      <c r="C91" t="s">
        <v>161</v>
      </c>
      <c r="D91">
        <v>75156</v>
      </c>
    </row>
    <row r="92" spans="1:4" x14ac:dyDescent="0.3">
      <c r="A92" s="1">
        <v>91</v>
      </c>
      <c r="B92" t="s">
        <v>47</v>
      </c>
      <c r="C92" t="s">
        <v>102</v>
      </c>
      <c r="D92">
        <v>51302</v>
      </c>
    </row>
    <row r="93" spans="1:4" x14ac:dyDescent="0.3">
      <c r="A93" s="1">
        <v>92</v>
      </c>
      <c r="B93" t="s">
        <v>178</v>
      </c>
      <c r="C93" t="s">
        <v>175</v>
      </c>
      <c r="D93">
        <v>34815</v>
      </c>
    </row>
    <row r="94" spans="1:4" x14ac:dyDescent="0.3">
      <c r="A94" s="1">
        <v>93</v>
      </c>
      <c r="B94" t="s">
        <v>47</v>
      </c>
      <c r="C94" t="s">
        <v>103</v>
      </c>
      <c r="D94">
        <v>79206</v>
      </c>
    </row>
    <row r="95" spans="1:4" x14ac:dyDescent="0.3">
      <c r="A95" s="1">
        <v>94</v>
      </c>
      <c r="B95" t="s">
        <v>60</v>
      </c>
      <c r="C95" t="s">
        <v>225</v>
      </c>
      <c r="D95">
        <v>70601</v>
      </c>
    </row>
    <row r="96" spans="1:4" x14ac:dyDescent="0.3">
      <c r="A96" s="1">
        <v>95</v>
      </c>
      <c r="B96" t="s">
        <v>54</v>
      </c>
      <c r="C96" t="s">
        <v>85</v>
      </c>
      <c r="D96">
        <v>67875</v>
      </c>
    </row>
    <row r="97" spans="1:4" x14ac:dyDescent="0.3">
      <c r="A97" s="1">
        <v>96</v>
      </c>
      <c r="B97" t="s">
        <v>216</v>
      </c>
      <c r="C97" t="s">
        <v>208</v>
      </c>
      <c r="D97">
        <v>44042</v>
      </c>
    </row>
    <row r="98" spans="1:4" x14ac:dyDescent="0.3">
      <c r="A98" s="1">
        <v>97</v>
      </c>
      <c r="B98" t="s">
        <v>58</v>
      </c>
      <c r="C98" t="s">
        <v>162</v>
      </c>
      <c r="D98">
        <v>28523</v>
      </c>
    </row>
    <row r="99" spans="1:4" x14ac:dyDescent="0.3">
      <c r="A99" s="1">
        <v>98</v>
      </c>
      <c r="B99" t="s">
        <v>255</v>
      </c>
      <c r="C99" t="s">
        <v>248</v>
      </c>
      <c r="D99">
        <v>88480</v>
      </c>
    </row>
    <row r="100" spans="1:4" x14ac:dyDescent="0.3">
      <c r="A100" s="1">
        <v>99</v>
      </c>
      <c r="B100" t="s">
        <v>47</v>
      </c>
      <c r="C100" t="s">
        <v>104</v>
      </c>
      <c r="D100">
        <v>53140</v>
      </c>
    </row>
    <row r="101" spans="1:4" x14ac:dyDescent="0.3">
      <c r="A101" s="1">
        <v>100</v>
      </c>
      <c r="B101" t="s">
        <v>133</v>
      </c>
      <c r="C101" t="s">
        <v>136</v>
      </c>
      <c r="D101">
        <v>85018</v>
      </c>
    </row>
    <row r="102" spans="1:4" x14ac:dyDescent="0.3">
      <c r="A102" s="1">
        <v>101</v>
      </c>
      <c r="B102" t="s">
        <v>60</v>
      </c>
      <c r="C102" t="s">
        <v>226</v>
      </c>
      <c r="D102">
        <v>97245</v>
      </c>
    </row>
    <row r="103" spans="1:4" x14ac:dyDescent="0.3">
      <c r="A103" s="1">
        <v>102</v>
      </c>
      <c r="B103" t="s">
        <v>183</v>
      </c>
      <c r="C103" t="s">
        <v>191</v>
      </c>
      <c r="D103">
        <v>31373</v>
      </c>
    </row>
    <row r="104" spans="1:4" x14ac:dyDescent="0.3">
      <c r="A104" s="1">
        <v>103</v>
      </c>
      <c r="B104" t="s">
        <v>154</v>
      </c>
      <c r="C104" t="s">
        <v>151</v>
      </c>
      <c r="D104">
        <v>15251</v>
      </c>
    </row>
    <row r="105" spans="1:4" x14ac:dyDescent="0.3">
      <c r="A105" s="1">
        <v>104</v>
      </c>
      <c r="B105" t="s">
        <v>47</v>
      </c>
      <c r="C105" t="s">
        <v>105</v>
      </c>
      <c r="D105">
        <v>24830</v>
      </c>
    </row>
    <row r="106" spans="1:4" x14ac:dyDescent="0.3">
      <c r="A106" s="1">
        <v>105</v>
      </c>
      <c r="B106" t="s">
        <v>58</v>
      </c>
      <c r="C106" t="s">
        <v>163</v>
      </c>
      <c r="D106">
        <v>83469</v>
      </c>
    </row>
    <row r="107" spans="1:4" x14ac:dyDescent="0.3">
      <c r="A107" s="1">
        <v>106</v>
      </c>
      <c r="B107" t="s">
        <v>60</v>
      </c>
      <c r="C107" t="s">
        <v>237</v>
      </c>
      <c r="D107">
        <v>11158</v>
      </c>
    </row>
    <row r="108" spans="1:4" x14ac:dyDescent="0.3">
      <c r="A108" s="1">
        <v>107</v>
      </c>
      <c r="B108" t="s">
        <v>47</v>
      </c>
      <c r="C108" t="s">
        <v>106</v>
      </c>
      <c r="D108">
        <v>76225</v>
      </c>
    </row>
    <row r="109" spans="1:4" x14ac:dyDescent="0.3">
      <c r="A109" s="1">
        <v>108</v>
      </c>
      <c r="B109" t="s">
        <v>47</v>
      </c>
      <c r="C109" t="s">
        <v>107</v>
      </c>
      <c r="D109">
        <v>40632</v>
      </c>
    </row>
    <row r="110" spans="1:4" x14ac:dyDescent="0.3">
      <c r="A110" s="1">
        <v>109</v>
      </c>
      <c r="B110" t="s">
        <v>255</v>
      </c>
      <c r="C110" t="s">
        <v>254</v>
      </c>
      <c r="D110">
        <v>47034</v>
      </c>
    </row>
    <row r="111" spans="1:4" x14ac:dyDescent="0.3">
      <c r="A111" s="1">
        <v>110</v>
      </c>
      <c r="B111" t="s">
        <v>47</v>
      </c>
      <c r="C111" t="s">
        <v>108</v>
      </c>
      <c r="D111">
        <v>69032</v>
      </c>
    </row>
    <row r="112" spans="1:4" x14ac:dyDescent="0.3">
      <c r="A112" s="1">
        <v>111</v>
      </c>
      <c r="B112" t="s">
        <v>239</v>
      </c>
      <c r="C112" t="s">
        <v>242</v>
      </c>
      <c r="D112">
        <v>85539</v>
      </c>
    </row>
    <row r="113" spans="1:4" x14ac:dyDescent="0.3">
      <c r="A113" s="1">
        <v>112</v>
      </c>
      <c r="B113" t="s">
        <v>183</v>
      </c>
      <c r="C113" t="s">
        <v>192</v>
      </c>
      <c r="D113">
        <v>17267</v>
      </c>
    </row>
    <row r="114" spans="1:4" x14ac:dyDescent="0.3">
      <c r="A114" s="1">
        <v>113</v>
      </c>
      <c r="B114" t="s">
        <v>58</v>
      </c>
      <c r="C114" t="s">
        <v>164</v>
      </c>
      <c r="D114">
        <v>96599</v>
      </c>
    </row>
    <row r="115" spans="1:4" x14ac:dyDescent="0.3">
      <c r="A115" s="1">
        <v>114</v>
      </c>
      <c r="B115" t="s">
        <v>47</v>
      </c>
      <c r="C115" t="s">
        <v>109</v>
      </c>
      <c r="D115">
        <v>6519</v>
      </c>
    </row>
    <row r="116" spans="1:4" x14ac:dyDescent="0.3">
      <c r="A116" s="1">
        <v>115</v>
      </c>
      <c r="B116" t="s">
        <v>60</v>
      </c>
      <c r="C116" t="s">
        <v>227</v>
      </c>
      <c r="D116">
        <v>6092</v>
      </c>
    </row>
    <row r="117" spans="1:4" x14ac:dyDescent="0.3">
      <c r="A117" s="1">
        <v>116</v>
      </c>
      <c r="B117" t="s">
        <v>54</v>
      </c>
      <c r="C117" t="s">
        <v>78</v>
      </c>
      <c r="D117">
        <v>61905</v>
      </c>
    </row>
    <row r="118" spans="1:4" x14ac:dyDescent="0.3">
      <c r="A118" s="1">
        <v>117</v>
      </c>
      <c r="B118" t="s">
        <v>216</v>
      </c>
      <c r="C118" t="s">
        <v>209</v>
      </c>
      <c r="D118">
        <v>8851</v>
      </c>
    </row>
    <row r="119" spans="1:4" x14ac:dyDescent="0.3">
      <c r="A119" s="1">
        <v>118</v>
      </c>
      <c r="B119" t="s">
        <v>183</v>
      </c>
      <c r="C119" t="s">
        <v>193</v>
      </c>
      <c r="D119">
        <v>55713</v>
      </c>
    </row>
    <row r="120" spans="1:4" x14ac:dyDescent="0.3">
      <c r="A120" s="1">
        <v>119</v>
      </c>
      <c r="B120" t="s">
        <v>47</v>
      </c>
      <c r="C120" t="s">
        <v>110</v>
      </c>
      <c r="D120">
        <v>86768</v>
      </c>
    </row>
    <row r="121" spans="1:4" x14ac:dyDescent="0.3">
      <c r="A121" s="1">
        <v>120</v>
      </c>
      <c r="B121" t="s">
        <v>58</v>
      </c>
      <c r="C121" t="s">
        <v>165</v>
      </c>
      <c r="D121">
        <v>5536</v>
      </c>
    </row>
    <row r="122" spans="1:4" x14ac:dyDescent="0.3">
      <c r="A122" s="1">
        <v>121</v>
      </c>
      <c r="B122" t="s">
        <v>66</v>
      </c>
      <c r="C122" t="s">
        <v>219</v>
      </c>
      <c r="D122">
        <v>7868</v>
      </c>
    </row>
    <row r="123" spans="1:4" x14ac:dyDescent="0.3">
      <c r="A123" s="1">
        <v>122</v>
      </c>
      <c r="B123" t="s">
        <v>178</v>
      </c>
      <c r="C123" t="s">
        <v>176</v>
      </c>
      <c r="D123">
        <v>30859</v>
      </c>
    </row>
    <row r="124" spans="1:4" x14ac:dyDescent="0.3">
      <c r="A124" s="1">
        <v>123</v>
      </c>
      <c r="B124" t="s">
        <v>47</v>
      </c>
      <c r="C124" t="s">
        <v>111</v>
      </c>
      <c r="D124">
        <v>18418</v>
      </c>
    </row>
    <row r="125" spans="1:4" x14ac:dyDescent="0.3">
      <c r="A125" s="1">
        <v>124</v>
      </c>
      <c r="B125" t="s">
        <v>47</v>
      </c>
      <c r="C125" t="s">
        <v>112</v>
      </c>
      <c r="D125">
        <v>97667</v>
      </c>
    </row>
    <row r="126" spans="1:4" x14ac:dyDescent="0.3">
      <c r="A126" s="1">
        <v>125</v>
      </c>
      <c r="B126" t="s">
        <v>255</v>
      </c>
      <c r="C126" t="s">
        <v>249</v>
      </c>
      <c r="D126">
        <v>79163</v>
      </c>
    </row>
    <row r="127" spans="1:4" x14ac:dyDescent="0.3">
      <c r="A127" s="1">
        <v>126</v>
      </c>
      <c r="B127" t="s">
        <v>183</v>
      </c>
      <c r="C127" t="s">
        <v>194</v>
      </c>
      <c r="D127">
        <v>21067</v>
      </c>
    </row>
    <row r="128" spans="1:4" x14ac:dyDescent="0.3">
      <c r="A128" s="1">
        <v>127</v>
      </c>
      <c r="B128" t="s">
        <v>60</v>
      </c>
      <c r="C128" t="s">
        <v>238</v>
      </c>
      <c r="D128">
        <v>47258</v>
      </c>
    </row>
    <row r="129" spans="1:4" x14ac:dyDescent="0.3">
      <c r="A129" s="1">
        <v>128</v>
      </c>
      <c r="B129" t="s">
        <v>58</v>
      </c>
      <c r="C129" t="s">
        <v>166</v>
      </c>
      <c r="D129">
        <v>13030</v>
      </c>
    </row>
    <row r="130" spans="1:4" x14ac:dyDescent="0.3">
      <c r="A130" s="1">
        <v>129</v>
      </c>
      <c r="B130" t="s">
        <v>47</v>
      </c>
      <c r="C130" t="s">
        <v>113</v>
      </c>
      <c r="D130">
        <v>45578</v>
      </c>
    </row>
    <row r="131" spans="1:4" x14ac:dyDescent="0.3">
      <c r="A131" s="1">
        <v>130</v>
      </c>
      <c r="B131" t="s">
        <v>263</v>
      </c>
      <c r="C131" t="s">
        <v>261</v>
      </c>
      <c r="D131">
        <v>79424</v>
      </c>
    </row>
    <row r="132" spans="1:4" x14ac:dyDescent="0.3">
      <c r="A132" s="1">
        <v>131</v>
      </c>
      <c r="B132" t="s">
        <v>60</v>
      </c>
      <c r="C132" t="s">
        <v>228</v>
      </c>
      <c r="D132">
        <v>96348</v>
      </c>
    </row>
    <row r="133" spans="1:4" x14ac:dyDescent="0.3">
      <c r="A133" s="1">
        <v>132</v>
      </c>
      <c r="B133" t="s">
        <v>154</v>
      </c>
      <c r="C133" t="s">
        <v>152</v>
      </c>
      <c r="D133">
        <v>7793</v>
      </c>
    </row>
    <row r="134" spans="1:4" x14ac:dyDescent="0.3">
      <c r="A134" s="1">
        <v>133</v>
      </c>
      <c r="B134" t="s">
        <v>239</v>
      </c>
      <c r="C134" t="s">
        <v>243</v>
      </c>
      <c r="D134">
        <v>96655</v>
      </c>
    </row>
    <row r="135" spans="1:4" x14ac:dyDescent="0.3">
      <c r="A135" s="1">
        <v>134</v>
      </c>
      <c r="B135" t="s">
        <v>47</v>
      </c>
      <c r="C135" t="s">
        <v>114</v>
      </c>
      <c r="D135">
        <v>78139</v>
      </c>
    </row>
    <row r="136" spans="1:4" x14ac:dyDescent="0.3">
      <c r="A136" s="1">
        <v>135</v>
      </c>
      <c r="B136" t="s">
        <v>47</v>
      </c>
      <c r="C136" t="s">
        <v>115</v>
      </c>
      <c r="D136">
        <v>55535</v>
      </c>
    </row>
    <row r="137" spans="1:4" x14ac:dyDescent="0.3">
      <c r="A137" s="1">
        <v>136</v>
      </c>
      <c r="B137" t="s">
        <v>58</v>
      </c>
      <c r="C137" t="s">
        <v>167</v>
      </c>
      <c r="D137">
        <v>85698</v>
      </c>
    </row>
    <row r="138" spans="1:4" x14ac:dyDescent="0.3">
      <c r="A138" s="1">
        <v>137</v>
      </c>
      <c r="B138" t="s">
        <v>183</v>
      </c>
      <c r="C138" t="s">
        <v>195</v>
      </c>
      <c r="D138">
        <v>11129</v>
      </c>
    </row>
    <row r="139" spans="1:4" x14ac:dyDescent="0.3">
      <c r="A139" s="1">
        <v>138</v>
      </c>
      <c r="B139" t="s">
        <v>60</v>
      </c>
      <c r="C139" t="s">
        <v>229</v>
      </c>
      <c r="D139">
        <v>1987</v>
      </c>
    </row>
    <row r="140" spans="1:4" x14ac:dyDescent="0.3">
      <c r="A140" s="1">
        <v>139</v>
      </c>
      <c r="B140" t="s">
        <v>47</v>
      </c>
      <c r="C140" t="s">
        <v>116</v>
      </c>
      <c r="D140">
        <v>69337</v>
      </c>
    </row>
    <row r="141" spans="1:4" x14ac:dyDescent="0.3">
      <c r="A141" s="1">
        <v>140</v>
      </c>
      <c r="B141" t="s">
        <v>216</v>
      </c>
      <c r="C141" t="s">
        <v>210</v>
      </c>
      <c r="D141">
        <v>63073</v>
      </c>
    </row>
    <row r="142" spans="1:4" x14ac:dyDescent="0.3">
      <c r="A142" s="1">
        <v>141</v>
      </c>
      <c r="B142" t="s">
        <v>58</v>
      </c>
      <c r="C142" t="s">
        <v>168</v>
      </c>
      <c r="D142">
        <v>34611</v>
      </c>
    </row>
    <row r="143" spans="1:4" x14ac:dyDescent="0.3">
      <c r="A143" s="1">
        <v>142</v>
      </c>
      <c r="B143" t="s">
        <v>182</v>
      </c>
      <c r="C143" t="s">
        <v>179</v>
      </c>
      <c r="D143">
        <v>88054</v>
      </c>
    </row>
    <row r="144" spans="1:4" x14ac:dyDescent="0.3">
      <c r="A144" s="1">
        <v>143</v>
      </c>
      <c r="B144" t="s">
        <v>47</v>
      </c>
      <c r="C144" t="s">
        <v>117</v>
      </c>
      <c r="D144">
        <v>17857</v>
      </c>
    </row>
    <row r="145" spans="1:4" x14ac:dyDescent="0.3">
      <c r="A145" s="1">
        <v>144</v>
      </c>
      <c r="B145" t="s">
        <v>183</v>
      </c>
      <c r="C145" t="s">
        <v>196</v>
      </c>
      <c r="D145">
        <v>27773</v>
      </c>
    </row>
    <row r="146" spans="1:4" x14ac:dyDescent="0.3">
      <c r="A146" s="1">
        <v>145</v>
      </c>
      <c r="B146" t="s">
        <v>47</v>
      </c>
      <c r="C146" t="s">
        <v>118</v>
      </c>
      <c r="D146">
        <v>32608</v>
      </c>
    </row>
    <row r="147" spans="1:4" x14ac:dyDescent="0.3">
      <c r="A147" s="1">
        <v>146</v>
      </c>
      <c r="B147" t="s">
        <v>255</v>
      </c>
      <c r="C147" t="s">
        <v>252</v>
      </c>
      <c r="D147">
        <v>4772</v>
      </c>
    </row>
    <row r="148" spans="1:4" x14ac:dyDescent="0.3">
      <c r="A148" s="1">
        <v>147</v>
      </c>
      <c r="B148" t="s">
        <v>154</v>
      </c>
      <c r="C148" t="s">
        <v>153</v>
      </c>
      <c r="D148">
        <v>29654</v>
      </c>
    </row>
    <row r="149" spans="1:4" x14ac:dyDescent="0.3">
      <c r="A149" s="1">
        <v>148</v>
      </c>
      <c r="B149" t="s">
        <v>66</v>
      </c>
      <c r="C149" t="s">
        <v>220</v>
      </c>
      <c r="D149">
        <v>10366</v>
      </c>
    </row>
    <row r="150" spans="1:4" x14ac:dyDescent="0.3">
      <c r="A150" s="1">
        <v>149</v>
      </c>
      <c r="B150" t="s">
        <v>47</v>
      </c>
      <c r="C150" t="s">
        <v>119</v>
      </c>
      <c r="D150">
        <v>96498</v>
      </c>
    </row>
    <row r="151" spans="1:4" x14ac:dyDescent="0.3">
      <c r="A151" s="1">
        <v>150</v>
      </c>
      <c r="B151" t="s">
        <v>47</v>
      </c>
      <c r="C151" t="s">
        <v>120</v>
      </c>
      <c r="D151">
        <v>54018</v>
      </c>
    </row>
    <row r="152" spans="1:4" x14ac:dyDescent="0.3">
      <c r="A152" s="1">
        <v>151</v>
      </c>
      <c r="B152" t="s">
        <v>58</v>
      </c>
      <c r="C152" t="s">
        <v>169</v>
      </c>
      <c r="D152">
        <v>16321</v>
      </c>
    </row>
    <row r="153" spans="1:4" x14ac:dyDescent="0.3">
      <c r="A153" s="1">
        <v>152</v>
      </c>
      <c r="B153" t="s">
        <v>259</v>
      </c>
      <c r="C153" t="s">
        <v>257</v>
      </c>
      <c r="D153">
        <v>54121</v>
      </c>
    </row>
    <row r="154" spans="1:4" x14ac:dyDescent="0.3">
      <c r="A154" s="1">
        <v>153</v>
      </c>
      <c r="B154" t="s">
        <v>133</v>
      </c>
      <c r="C154" t="s">
        <v>137</v>
      </c>
      <c r="D154">
        <v>14736</v>
      </c>
    </row>
    <row r="155" spans="1:4" x14ac:dyDescent="0.3">
      <c r="A155" s="1">
        <v>154</v>
      </c>
      <c r="B155" t="s">
        <v>239</v>
      </c>
      <c r="C155" t="s">
        <v>244</v>
      </c>
      <c r="D155">
        <v>92984</v>
      </c>
    </row>
    <row r="156" spans="1:4" x14ac:dyDescent="0.3">
      <c r="A156" s="1">
        <v>155</v>
      </c>
      <c r="B156" t="s">
        <v>183</v>
      </c>
      <c r="C156" t="s">
        <v>197</v>
      </c>
      <c r="D156">
        <v>67614</v>
      </c>
    </row>
    <row r="157" spans="1:4" x14ac:dyDescent="0.3">
      <c r="A157" s="1">
        <v>156</v>
      </c>
      <c r="B157" t="s">
        <v>60</v>
      </c>
      <c r="C157" t="s">
        <v>230</v>
      </c>
      <c r="D157">
        <v>35267</v>
      </c>
    </row>
    <row r="158" spans="1:4" x14ac:dyDescent="0.3">
      <c r="A158" s="1">
        <v>157</v>
      </c>
      <c r="B158" t="s">
        <v>47</v>
      </c>
      <c r="C158" t="s">
        <v>121</v>
      </c>
      <c r="D158">
        <v>78653</v>
      </c>
    </row>
    <row r="159" spans="1:4" x14ac:dyDescent="0.3">
      <c r="A159" s="1">
        <v>158</v>
      </c>
      <c r="B159" t="s">
        <v>58</v>
      </c>
      <c r="C159" t="s">
        <v>170</v>
      </c>
      <c r="D159">
        <v>97504</v>
      </c>
    </row>
    <row r="160" spans="1:4" x14ac:dyDescent="0.3">
      <c r="A160" s="1">
        <v>159</v>
      </c>
      <c r="B160" t="s">
        <v>216</v>
      </c>
      <c r="C160" t="s">
        <v>211</v>
      </c>
      <c r="D160">
        <v>88522</v>
      </c>
    </row>
    <row r="161" spans="1:4" x14ac:dyDescent="0.3">
      <c r="A161" s="1">
        <v>160</v>
      </c>
      <c r="B161" t="s">
        <v>183</v>
      </c>
      <c r="C161" t="s">
        <v>198</v>
      </c>
      <c r="D161">
        <v>47561</v>
      </c>
    </row>
    <row r="162" spans="1:4" x14ac:dyDescent="0.3">
      <c r="A162" s="1">
        <v>161</v>
      </c>
      <c r="B162" t="s">
        <v>47</v>
      </c>
      <c r="C162" t="s">
        <v>122</v>
      </c>
      <c r="D162">
        <v>33731</v>
      </c>
    </row>
    <row r="163" spans="1:4" x14ac:dyDescent="0.3">
      <c r="A163" s="1">
        <v>162</v>
      </c>
      <c r="B163" t="s">
        <v>255</v>
      </c>
      <c r="C163" t="s">
        <v>251</v>
      </c>
      <c r="D163">
        <v>75042</v>
      </c>
    </row>
    <row r="164" spans="1:4" x14ac:dyDescent="0.3">
      <c r="A164" s="1">
        <v>163</v>
      </c>
      <c r="B164" t="s">
        <v>47</v>
      </c>
      <c r="C164" t="s">
        <v>123</v>
      </c>
      <c r="D164">
        <v>92007</v>
      </c>
    </row>
    <row r="165" spans="1:4" x14ac:dyDescent="0.3">
      <c r="A165" s="1">
        <v>164</v>
      </c>
      <c r="B165" t="s">
        <v>183</v>
      </c>
      <c r="C165" t="s">
        <v>199</v>
      </c>
      <c r="D165">
        <v>33866</v>
      </c>
    </row>
    <row r="166" spans="1:4" x14ac:dyDescent="0.3">
      <c r="A166" s="1">
        <v>165</v>
      </c>
      <c r="B166" t="s">
        <v>58</v>
      </c>
      <c r="C166" t="s">
        <v>171</v>
      </c>
      <c r="D166">
        <v>31838</v>
      </c>
    </row>
    <row r="167" spans="1:4" x14ac:dyDescent="0.3">
      <c r="A167" s="1">
        <v>166</v>
      </c>
      <c r="B167" t="s">
        <v>263</v>
      </c>
      <c r="C167" t="s">
        <v>262</v>
      </c>
      <c r="D167">
        <v>1187</v>
      </c>
    </row>
    <row r="168" spans="1:4" x14ac:dyDescent="0.3">
      <c r="A168" s="1">
        <v>167</v>
      </c>
      <c r="B168" t="s">
        <v>60</v>
      </c>
      <c r="C168" t="s">
        <v>231</v>
      </c>
      <c r="D168">
        <v>48239</v>
      </c>
    </row>
    <row r="169" spans="1:4" x14ac:dyDescent="0.3">
      <c r="A169" s="1">
        <v>168</v>
      </c>
      <c r="B169" t="s">
        <v>47</v>
      </c>
      <c r="C169" t="s">
        <v>124</v>
      </c>
      <c r="D169">
        <v>18893</v>
      </c>
    </row>
    <row r="170" spans="1:4" x14ac:dyDescent="0.3">
      <c r="A170" s="1">
        <v>169</v>
      </c>
      <c r="B170" t="s">
        <v>216</v>
      </c>
      <c r="C170" t="s">
        <v>212</v>
      </c>
      <c r="D170">
        <v>34235</v>
      </c>
    </row>
    <row r="171" spans="1:4" x14ac:dyDescent="0.3">
      <c r="A171" s="1">
        <v>170</v>
      </c>
      <c r="B171" t="s">
        <v>133</v>
      </c>
      <c r="C171" t="s">
        <v>138</v>
      </c>
      <c r="D171">
        <v>17250</v>
      </c>
    </row>
    <row r="172" spans="1:4" x14ac:dyDescent="0.3">
      <c r="A172" s="1">
        <v>171</v>
      </c>
      <c r="B172" t="s">
        <v>259</v>
      </c>
      <c r="C172" t="s">
        <v>258</v>
      </c>
      <c r="D172">
        <v>94419</v>
      </c>
    </row>
    <row r="173" spans="1:4" x14ac:dyDescent="0.3">
      <c r="A173" s="1">
        <v>172</v>
      </c>
      <c r="B173" t="s">
        <v>183</v>
      </c>
      <c r="C173" t="s">
        <v>200</v>
      </c>
      <c r="D173">
        <v>77016</v>
      </c>
    </row>
    <row r="174" spans="1:4" x14ac:dyDescent="0.3">
      <c r="A174" s="1">
        <v>173</v>
      </c>
      <c r="B174" t="s">
        <v>47</v>
      </c>
      <c r="C174" t="s">
        <v>125</v>
      </c>
      <c r="D174">
        <v>59834</v>
      </c>
    </row>
    <row r="175" spans="1:4" x14ac:dyDescent="0.3">
      <c r="A175" s="1">
        <v>174</v>
      </c>
      <c r="B175" t="s">
        <v>178</v>
      </c>
      <c r="C175" t="s">
        <v>177</v>
      </c>
      <c r="D175">
        <v>9021</v>
      </c>
    </row>
    <row r="176" spans="1:4" x14ac:dyDescent="0.3">
      <c r="A176" s="1">
        <v>175</v>
      </c>
      <c r="B176" t="s">
        <v>60</v>
      </c>
      <c r="C176" t="s">
        <v>232</v>
      </c>
      <c r="D176">
        <v>71884</v>
      </c>
    </row>
    <row r="177" spans="1:4" x14ac:dyDescent="0.3">
      <c r="A177" s="1">
        <v>176</v>
      </c>
      <c r="B177" t="s">
        <v>47</v>
      </c>
      <c r="C177" t="s">
        <v>126</v>
      </c>
      <c r="D177">
        <v>80824</v>
      </c>
    </row>
    <row r="178" spans="1:4" x14ac:dyDescent="0.3">
      <c r="A178" s="1">
        <v>177</v>
      </c>
      <c r="B178" t="s">
        <v>47</v>
      </c>
      <c r="C178" t="s">
        <v>127</v>
      </c>
      <c r="D178">
        <v>58176</v>
      </c>
    </row>
    <row r="179" spans="1:4" x14ac:dyDescent="0.3">
      <c r="A179" s="1">
        <v>178</v>
      </c>
      <c r="B179" t="s">
        <v>66</v>
      </c>
      <c r="C179" t="s">
        <v>221</v>
      </c>
      <c r="D179">
        <v>85776</v>
      </c>
    </row>
    <row r="180" spans="1:4" x14ac:dyDescent="0.3">
      <c r="A180" s="1">
        <v>179</v>
      </c>
      <c r="B180" t="s">
        <v>216</v>
      </c>
      <c r="C180" t="s">
        <v>213</v>
      </c>
      <c r="D180">
        <v>95763</v>
      </c>
    </row>
    <row r="181" spans="1:4" x14ac:dyDescent="0.3">
      <c r="A181" s="1">
        <v>180</v>
      </c>
      <c r="B181" t="s">
        <v>183</v>
      </c>
      <c r="C181" t="s">
        <v>201</v>
      </c>
      <c r="D181">
        <v>15400</v>
      </c>
    </row>
    <row r="182" spans="1:4" x14ac:dyDescent="0.3">
      <c r="A182" s="1">
        <v>181</v>
      </c>
      <c r="B182" t="s">
        <v>58</v>
      </c>
      <c r="C182" t="s">
        <v>172</v>
      </c>
      <c r="D182">
        <v>93962</v>
      </c>
    </row>
    <row r="183" spans="1:4" x14ac:dyDescent="0.3">
      <c r="A183" s="1">
        <v>182</v>
      </c>
      <c r="B183" t="s">
        <v>47</v>
      </c>
      <c r="C183" t="s">
        <v>69</v>
      </c>
      <c r="D183">
        <v>6954</v>
      </c>
    </row>
    <row r="184" spans="1:4" x14ac:dyDescent="0.3">
      <c r="A184" s="1">
        <v>183</v>
      </c>
      <c r="B184" t="s">
        <v>239</v>
      </c>
      <c r="C184" t="s">
        <v>245</v>
      </c>
      <c r="D184">
        <v>3847</v>
      </c>
    </row>
    <row r="185" spans="1:4" x14ac:dyDescent="0.3">
      <c r="A185" s="1">
        <v>184</v>
      </c>
      <c r="B185" t="s">
        <v>182</v>
      </c>
      <c r="C185" t="s">
        <v>180</v>
      </c>
      <c r="D185">
        <v>86109</v>
      </c>
    </row>
    <row r="186" spans="1:4" x14ac:dyDescent="0.3">
      <c r="A186" s="1">
        <v>185</v>
      </c>
      <c r="B186" t="s">
        <v>216</v>
      </c>
      <c r="C186" t="s">
        <v>214</v>
      </c>
      <c r="D186">
        <v>38571</v>
      </c>
    </row>
    <row r="187" spans="1:4" x14ac:dyDescent="0.3">
      <c r="A187" s="1">
        <v>186</v>
      </c>
      <c r="B187" t="s">
        <v>47</v>
      </c>
      <c r="C187" t="s">
        <v>128</v>
      </c>
      <c r="D187">
        <v>51825</v>
      </c>
    </row>
    <row r="188" spans="1:4" x14ac:dyDescent="0.3">
      <c r="A188" s="1">
        <v>187</v>
      </c>
      <c r="B188" t="s">
        <v>60</v>
      </c>
      <c r="C188" t="s">
        <v>233</v>
      </c>
      <c r="D188">
        <v>45153</v>
      </c>
    </row>
    <row r="189" spans="1:4" x14ac:dyDescent="0.3">
      <c r="A189" s="1">
        <v>188</v>
      </c>
      <c r="B189" t="s">
        <v>183</v>
      </c>
      <c r="C189" t="s">
        <v>202</v>
      </c>
      <c r="D189">
        <v>1908</v>
      </c>
    </row>
    <row r="190" spans="1:4" x14ac:dyDescent="0.3">
      <c r="A190" s="1">
        <v>189</v>
      </c>
      <c r="B190" t="s">
        <v>133</v>
      </c>
      <c r="C190" t="s">
        <v>139</v>
      </c>
      <c r="D190">
        <v>19554</v>
      </c>
    </row>
    <row r="191" spans="1:4" x14ac:dyDescent="0.3">
      <c r="A191" s="1">
        <v>190</v>
      </c>
      <c r="B191" t="s">
        <v>47</v>
      </c>
      <c r="C191" t="s">
        <v>129</v>
      </c>
      <c r="D191">
        <v>20338</v>
      </c>
    </row>
    <row r="192" spans="1:4" x14ac:dyDescent="0.3">
      <c r="A192" s="1">
        <v>191</v>
      </c>
      <c r="B192" t="s">
        <v>255</v>
      </c>
      <c r="C192" t="s">
        <v>250</v>
      </c>
      <c r="D192">
        <v>60385</v>
      </c>
    </row>
    <row r="193" spans="1:4" x14ac:dyDescent="0.3">
      <c r="A193" s="1">
        <v>192</v>
      </c>
      <c r="B193" t="s">
        <v>47</v>
      </c>
      <c r="C193" t="s">
        <v>130</v>
      </c>
      <c r="D193">
        <v>92855</v>
      </c>
    </row>
    <row r="194" spans="1:4" x14ac:dyDescent="0.3">
      <c r="A194" s="1">
        <v>193</v>
      </c>
      <c r="B194" t="s">
        <v>182</v>
      </c>
      <c r="C194" t="s">
        <v>181</v>
      </c>
      <c r="D194">
        <v>63878</v>
      </c>
    </row>
    <row r="195" spans="1:4" x14ac:dyDescent="0.3">
      <c r="A195" s="1">
        <v>194</v>
      </c>
      <c r="B195" t="s">
        <v>183</v>
      </c>
      <c r="C195" t="s">
        <v>203</v>
      </c>
      <c r="D195">
        <v>84429</v>
      </c>
    </row>
    <row r="196" spans="1:4" x14ac:dyDescent="0.3">
      <c r="A196" s="1">
        <v>195</v>
      </c>
      <c r="B196" t="s">
        <v>60</v>
      </c>
      <c r="C196" t="s">
        <v>234</v>
      </c>
      <c r="D196">
        <v>76113</v>
      </c>
    </row>
    <row r="197" spans="1:4" x14ac:dyDescent="0.3">
      <c r="A197" s="1">
        <v>196</v>
      </c>
      <c r="B197" t="s">
        <v>183</v>
      </c>
      <c r="C197" t="s">
        <v>204</v>
      </c>
      <c r="D197">
        <v>36385</v>
      </c>
    </row>
    <row r="198" spans="1:4" x14ac:dyDescent="0.3">
      <c r="A198" s="1">
        <v>197</v>
      </c>
      <c r="B198" t="s">
        <v>47</v>
      </c>
      <c r="C198" t="s">
        <v>131</v>
      </c>
      <c r="D198">
        <v>24769</v>
      </c>
    </row>
    <row r="199" spans="1:4" x14ac:dyDescent="0.3">
      <c r="A199" s="1">
        <v>198</v>
      </c>
      <c r="B199" t="s">
        <v>216</v>
      </c>
      <c r="C199" t="s">
        <v>215</v>
      </c>
      <c r="D199">
        <v>21203</v>
      </c>
    </row>
    <row r="200" spans="1:4" x14ac:dyDescent="0.3">
      <c r="A200" s="1">
        <v>199</v>
      </c>
      <c r="B200" t="s">
        <v>183</v>
      </c>
      <c r="C200" t="s">
        <v>205</v>
      </c>
      <c r="D200">
        <v>51718</v>
      </c>
    </row>
    <row r="201" spans="1:4" x14ac:dyDescent="0.3">
      <c r="A201" s="1">
        <v>200</v>
      </c>
      <c r="B201" t="s">
        <v>47</v>
      </c>
      <c r="C201" t="s">
        <v>132</v>
      </c>
      <c r="D201">
        <v>95032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7026-A7FD-4CAD-8E60-F10675835D87}">
  <dimension ref="A1:C21"/>
  <sheetViews>
    <sheetView workbookViewId="0">
      <selection activeCell="C29" sqref="C29"/>
    </sheetView>
  </sheetViews>
  <sheetFormatPr defaultRowHeight="14.4" x14ac:dyDescent="0.3"/>
  <cols>
    <col min="1" max="1" width="14.5546875" style="1" bestFit="1" customWidth="1"/>
    <col min="2" max="2" width="14.6640625" bestFit="1" customWidth="1"/>
    <col min="3" max="3" width="24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t="s">
        <v>25</v>
      </c>
      <c r="C2" t="s">
        <v>29</v>
      </c>
    </row>
    <row r="3" spans="1:3" x14ac:dyDescent="0.3">
      <c r="A3" s="1" t="s">
        <v>4</v>
      </c>
      <c r="B3" t="s">
        <v>28</v>
      </c>
      <c r="C3" t="s">
        <v>27</v>
      </c>
    </row>
    <row r="4" spans="1:3" x14ac:dyDescent="0.3">
      <c r="A4" s="1" t="s">
        <v>5</v>
      </c>
      <c r="B4" t="s">
        <v>23</v>
      </c>
      <c r="C4" t="s">
        <v>26</v>
      </c>
    </row>
    <row r="5" spans="1:3" x14ac:dyDescent="0.3">
      <c r="A5" s="1" t="s">
        <v>6</v>
      </c>
      <c r="B5" t="s">
        <v>28</v>
      </c>
      <c r="C5" t="s">
        <v>35</v>
      </c>
    </row>
    <row r="6" spans="1:3" x14ac:dyDescent="0.3">
      <c r="A6" s="1" t="s">
        <v>7</v>
      </c>
      <c r="B6" t="s">
        <v>25</v>
      </c>
      <c r="C6" t="s">
        <v>30</v>
      </c>
    </row>
    <row r="7" spans="1:3" x14ac:dyDescent="0.3">
      <c r="A7" s="1" t="s">
        <v>8</v>
      </c>
      <c r="B7" t="s">
        <v>25</v>
      </c>
      <c r="C7" t="s">
        <v>31</v>
      </c>
    </row>
    <row r="8" spans="1:3" x14ac:dyDescent="0.3">
      <c r="A8" s="1" t="s">
        <v>9</v>
      </c>
      <c r="B8" t="s">
        <v>28</v>
      </c>
      <c r="C8" t="s">
        <v>36</v>
      </c>
    </row>
    <row r="9" spans="1:3" x14ac:dyDescent="0.3">
      <c r="A9" s="1" t="s">
        <v>10</v>
      </c>
      <c r="B9" t="s">
        <v>28</v>
      </c>
      <c r="C9" t="s">
        <v>37</v>
      </c>
    </row>
    <row r="10" spans="1:3" x14ac:dyDescent="0.3">
      <c r="A10" s="1" t="s">
        <v>11</v>
      </c>
      <c r="B10" t="s">
        <v>23</v>
      </c>
      <c r="C10" t="s">
        <v>24</v>
      </c>
    </row>
    <row r="11" spans="1:3" x14ac:dyDescent="0.3">
      <c r="A11" s="1" t="s">
        <v>12</v>
      </c>
      <c r="B11" t="s">
        <v>25</v>
      </c>
      <c r="C11" t="s">
        <v>32</v>
      </c>
    </row>
    <row r="12" spans="1:3" x14ac:dyDescent="0.3">
      <c r="A12" s="1" t="s">
        <v>13</v>
      </c>
      <c r="B12" t="s">
        <v>23</v>
      </c>
      <c r="C12" t="s">
        <v>42</v>
      </c>
    </row>
    <row r="13" spans="1:3" x14ac:dyDescent="0.3">
      <c r="A13" s="1" t="s">
        <v>14</v>
      </c>
      <c r="B13" t="s">
        <v>28</v>
      </c>
      <c r="C13" t="s">
        <v>38</v>
      </c>
    </row>
    <row r="14" spans="1:3" x14ac:dyDescent="0.3">
      <c r="A14" s="1" t="s">
        <v>15</v>
      </c>
      <c r="B14" t="s">
        <v>28</v>
      </c>
      <c r="C14" t="s">
        <v>39</v>
      </c>
    </row>
    <row r="15" spans="1:3" x14ac:dyDescent="0.3">
      <c r="A15" s="1" t="s">
        <v>16</v>
      </c>
      <c r="B15" t="s">
        <v>23</v>
      </c>
      <c r="C15" t="s">
        <v>43</v>
      </c>
    </row>
    <row r="16" spans="1:3" x14ac:dyDescent="0.3">
      <c r="A16" s="1" t="s">
        <v>17</v>
      </c>
      <c r="B16" t="s">
        <v>25</v>
      </c>
      <c r="C16" t="s">
        <v>33</v>
      </c>
    </row>
    <row r="17" spans="1:3" x14ac:dyDescent="0.3">
      <c r="A17" s="1" t="s">
        <v>18</v>
      </c>
      <c r="B17" t="s">
        <v>28</v>
      </c>
      <c r="C17" t="s">
        <v>40</v>
      </c>
    </row>
    <row r="18" spans="1:3" x14ac:dyDescent="0.3">
      <c r="A18" s="1" t="s">
        <v>19</v>
      </c>
      <c r="B18" t="s">
        <v>23</v>
      </c>
      <c r="C18" t="s">
        <v>44</v>
      </c>
    </row>
    <row r="19" spans="1:3" x14ac:dyDescent="0.3">
      <c r="A19" s="1" t="s">
        <v>20</v>
      </c>
      <c r="B19" t="s">
        <v>25</v>
      </c>
      <c r="C19" t="s">
        <v>34</v>
      </c>
    </row>
    <row r="20" spans="1:3" x14ac:dyDescent="0.3">
      <c r="A20" s="1" t="s">
        <v>21</v>
      </c>
      <c r="B20" t="s">
        <v>28</v>
      </c>
      <c r="C20" t="s">
        <v>41</v>
      </c>
    </row>
    <row r="21" spans="1:3" x14ac:dyDescent="0.3">
      <c r="A21" s="1" t="s">
        <v>22</v>
      </c>
      <c r="B21" t="s">
        <v>23</v>
      </c>
      <c r="C2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запчастей</vt:lpstr>
      <vt:lpstr>Запчасти</vt:lpstr>
      <vt:lpstr>Автосервисы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User</cp:lastModifiedBy>
  <dcterms:created xsi:type="dcterms:W3CDTF">2023-11-19T07:42:14Z</dcterms:created>
  <dcterms:modified xsi:type="dcterms:W3CDTF">2025-03-07T14:43:25Z</dcterms:modified>
</cp:coreProperties>
</file>