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Desktop\Files\Projects\GalSites\"/>
    </mc:Choice>
  </mc:AlternateContent>
  <xr:revisionPtr revIDLastSave="0" documentId="13_ncr:1_{6AE80097-7B71-4891-A6FD-28E6836B6DEF}" xr6:coauthVersionLast="47" xr6:coauthVersionMax="47" xr10:uidLastSave="{00000000-0000-0000-0000-000000000000}"/>
  <bookViews>
    <workbookView xWindow="-110" yWindow="-110" windowWidth="25820" windowHeight="15500" xr2:uid="{62DE9B54-0F1B-4322-9354-0F71F2A5EB38}"/>
  </bookViews>
  <sheets>
    <sheet name="Main" sheetId="1" r:id="rId1"/>
    <sheet name="Sor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B46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</calcChain>
</file>

<file path=xl/sharedStrings.xml><?xml version="1.0" encoding="utf-8"?>
<sst xmlns="http://schemas.openxmlformats.org/spreadsheetml/2006/main" count="126" uniqueCount="64">
  <si>
    <t>绅士天堂</t>
  </si>
  <si>
    <t>My Galgame</t>
  </si>
  <si>
    <t>xxacg</t>
  </si>
  <si>
    <t>死神之吻乃离别之味</t>
    <phoneticPr fontId="1" type="noConversion"/>
  </si>
  <si>
    <t>樱花，萌放。</t>
    <phoneticPr fontId="1" type="noConversion"/>
  </si>
  <si>
    <t>五色浮影绽放于花之海洋</t>
    <phoneticPr fontId="1" type="noConversion"/>
  </si>
  <si>
    <t>天神乱漫</t>
    <phoneticPr fontId="1" type="noConversion"/>
  </si>
  <si>
    <t>DRACU-RIOT!</t>
    <phoneticPr fontId="1" type="noConversion"/>
  </si>
  <si>
    <t>恋神</t>
    <phoneticPr fontId="1" type="noConversion"/>
  </si>
  <si>
    <t>美少女万华镜1</t>
    <phoneticPr fontId="1" type="noConversion"/>
  </si>
  <si>
    <t>美少女万华镜2</t>
    <phoneticPr fontId="1" type="noConversion"/>
  </si>
  <si>
    <t>美少女万华镜2.5</t>
    <phoneticPr fontId="1" type="noConversion"/>
  </si>
  <si>
    <t>美少女万华镜3</t>
    <phoneticPr fontId="1" type="noConversion"/>
  </si>
  <si>
    <t>美少女万华镜4</t>
    <phoneticPr fontId="1" type="noConversion"/>
  </si>
  <si>
    <t>红颜大作战</t>
    <phoneticPr fontId="1" type="noConversion"/>
  </si>
  <si>
    <t>将军大人芳华正茂</t>
    <phoneticPr fontId="1" type="noConversion"/>
  </si>
  <si>
    <t>天气雨</t>
    <phoneticPr fontId="1" type="noConversion"/>
  </si>
  <si>
    <t>量子ACG</t>
  </si>
  <si>
    <t>妖怪烟柳巷
～机关侍女的旧日谈～</t>
    <phoneticPr fontId="1" type="noConversion"/>
  </si>
  <si>
    <t>妖怪烟柳巷
～读心鬼的性转奇谈～</t>
    <phoneticPr fontId="1" type="noConversion"/>
  </si>
  <si>
    <t>妖怪烟柳巷
～花魁尼彦的民间传说～</t>
    <phoneticPr fontId="1" type="noConversion"/>
  </si>
  <si>
    <t>夏空彼方</t>
    <phoneticPr fontId="1" type="noConversion"/>
  </si>
  <si>
    <t>千之刃涛、桃花染之皇姬</t>
    <phoneticPr fontId="1" type="noConversion"/>
  </si>
  <si>
    <t>缘之空</t>
    <phoneticPr fontId="1" type="noConversion"/>
  </si>
  <si>
    <t>消失的世界与月与少女</t>
    <phoneticPr fontId="1" type="noConversion"/>
  </si>
  <si>
    <t>恋神-神之舞台-</t>
    <phoneticPr fontId="1" type="noConversion"/>
  </si>
  <si>
    <t>恋神-无用女神-</t>
    <phoneticPr fontId="1" type="noConversion"/>
  </si>
  <si>
    <t>恋神-治愈后宫-</t>
    <phoneticPr fontId="1" type="noConversion"/>
  </si>
  <si>
    <t>爱上火车-Last Run!!-</t>
    <phoneticPr fontId="1" type="noConversion"/>
  </si>
  <si>
    <t>紫缘社</t>
    <phoneticPr fontId="1" type="noConversion"/>
  </si>
  <si>
    <t>神隐之乡</t>
    <phoneticPr fontId="1" type="noConversion"/>
  </si>
  <si>
    <t>牵绊闪耀的恋之伊吕波</t>
    <phoneticPr fontId="1" type="noConversion"/>
  </si>
  <si>
    <t>青桔网</t>
  </si>
  <si>
    <t>姬路白雪の资源小站</t>
    <phoneticPr fontId="1" type="noConversion"/>
  </si>
  <si>
    <t>Visual Novel Channel(TG)</t>
    <phoneticPr fontId="1" type="noConversion"/>
  </si>
  <si>
    <t>新娘太好找了我很方</t>
    <phoneticPr fontId="1" type="noConversion"/>
  </si>
  <si>
    <t>失落小站</t>
  </si>
  <si>
    <t>穹之下</t>
    <phoneticPr fontId="1" type="noConversion"/>
  </si>
  <si>
    <t>月影魅像-解放之羽-</t>
    <phoneticPr fontId="1" type="noConversion"/>
  </si>
  <si>
    <t>樱赞繁星</t>
    <phoneticPr fontId="1" type="noConversion"/>
  </si>
  <si>
    <t>KUN Visual Novel</t>
  </si>
  <si>
    <t>TouchGal</t>
  </si>
  <si>
    <t>梓澪の妙妙屋</t>
  </si>
  <si>
    <t>莫邪游戏资源分享网</t>
  </si>
  <si>
    <t>幸福噩梦</t>
  </si>
  <si>
    <t>堕落皇家圣处女</t>
  </si>
  <si>
    <t>美少女万华镜5</t>
    <phoneticPr fontId="1" type="noConversion"/>
  </si>
  <si>
    <t>9-nine- 九次九日九重色</t>
  </si>
  <si>
    <t>9-nine- 天色天歌天籁音</t>
  </si>
  <si>
    <t>9-nine- 春色春恋春熙风</t>
  </si>
  <si>
    <t>9-nine- 雪色雪花雪余痕</t>
  </si>
  <si>
    <t>9-nine- 新章</t>
  </si>
  <si>
    <t>美少女万华镜异闻</t>
    <phoneticPr fontId="1" type="noConversion"/>
  </si>
  <si>
    <t>花咲work spring！</t>
    <phoneticPr fontId="1" type="noConversion"/>
  </si>
  <si>
    <t>星空的记忆 Eternal Heart</t>
    <phoneticPr fontId="1" type="noConversion"/>
  </si>
  <si>
    <t>废村少女 
～妖异魅惑的笼之乡～</t>
    <phoneticPr fontId="1" type="noConversion"/>
  </si>
  <si>
    <t>星空的记忆 
Wish upon a shooting star</t>
    <phoneticPr fontId="1" type="noConversion"/>
  </si>
  <si>
    <t>克洛的时钟</t>
    <phoneticPr fontId="1" type="noConversion"/>
  </si>
  <si>
    <t>凉风的物语</t>
    <phoneticPr fontId="1" type="noConversion"/>
  </si>
  <si>
    <t>绮梦ACG</t>
    <phoneticPr fontId="1" type="noConversion"/>
  </si>
  <si>
    <t>千恋万花</t>
    <phoneticPr fontId="1" type="noConversion"/>
  </si>
  <si>
    <t>总计</t>
    <phoneticPr fontId="1" type="noConversion"/>
  </si>
  <si>
    <t>NekoGAL</t>
  </si>
  <si>
    <t>烟郁Galgame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</si>
</sst>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AF27-A7B9-455A-944A-FDFB49CFF2AA}">
  <dimension ref="A1:T4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9140625" defaultRowHeight="17.5" x14ac:dyDescent="0.3"/>
  <cols>
    <col min="1" max="1" width="29.83203125" style="1" bestFit="1" customWidth="1"/>
    <col min="2" max="2" width="11.1640625" style="1" bestFit="1" customWidth="1"/>
    <col min="3" max="3" width="11.25" style="1" bestFit="1" customWidth="1"/>
    <col min="4" max="4" width="8.75" style="1" bestFit="1" customWidth="1"/>
    <col min="5" max="5" width="20.1640625" style="1" bestFit="1" customWidth="1"/>
    <col min="6" max="6" width="16.6640625" style="1" bestFit="1" customWidth="1"/>
    <col min="7" max="7" width="11.25" style="1" bestFit="1" customWidth="1"/>
    <col min="8" max="8" width="8.75" style="1" bestFit="1" customWidth="1"/>
    <col min="9" max="9" width="24.5" style="1" bestFit="1" customWidth="1"/>
    <col min="10" max="10" width="8.75" style="1" bestFit="1" customWidth="1"/>
    <col min="11" max="11" width="11.25" style="1" bestFit="1" customWidth="1"/>
    <col min="12" max="12" width="24.5" style="1" bestFit="1" customWidth="1"/>
    <col min="13" max="13" width="11.1640625" style="1" bestFit="1" customWidth="1"/>
    <col min="14" max="14" width="16" style="1" bestFit="1" customWidth="1"/>
    <col min="15" max="15" width="11.25" style="1" bestFit="1" customWidth="1"/>
    <col min="16" max="16" width="11.4140625" style="1" bestFit="1" customWidth="1"/>
    <col min="17" max="17" width="11.25" style="1" bestFit="1" customWidth="1"/>
    <col min="18" max="18" width="14.83203125" style="1" bestFit="1" customWidth="1"/>
    <col min="19" max="19" width="28.9140625" style="1" bestFit="1" customWidth="1"/>
    <col min="20" max="20" width="7.33203125" style="1" bestFit="1" customWidth="1"/>
    <col min="21" max="16384" width="8.9140625" style="1"/>
  </cols>
  <sheetData>
    <row r="1" spans="1:20" x14ac:dyDescent="0.3">
      <c r="A1" s="4">
        <v>45582</v>
      </c>
      <c r="B1" s="2" t="s">
        <v>17</v>
      </c>
      <c r="C1" s="1" t="s">
        <v>36</v>
      </c>
      <c r="D1" s="2" t="s">
        <v>37</v>
      </c>
      <c r="E1" s="1" t="s">
        <v>40</v>
      </c>
      <c r="F1" s="1" t="s">
        <v>42</v>
      </c>
      <c r="G1" s="2" t="s">
        <v>30</v>
      </c>
      <c r="H1" s="2" t="s">
        <v>32</v>
      </c>
      <c r="I1" s="1" t="s">
        <v>33</v>
      </c>
      <c r="J1" s="1" t="s">
        <v>29</v>
      </c>
      <c r="K1" s="1" t="s">
        <v>39</v>
      </c>
      <c r="L1" s="1" t="s">
        <v>43</v>
      </c>
      <c r="M1" s="2" t="s">
        <v>59</v>
      </c>
      <c r="N1" s="1" t="s">
        <v>63</v>
      </c>
      <c r="O1" s="1" t="s">
        <v>41</v>
      </c>
      <c r="P1" s="1" t="s">
        <v>62</v>
      </c>
      <c r="Q1" s="2" t="s">
        <v>0</v>
      </c>
      <c r="R1" s="2" t="s">
        <v>1</v>
      </c>
      <c r="S1" s="2" t="s">
        <v>34</v>
      </c>
      <c r="T1" s="2" t="s">
        <v>2</v>
      </c>
    </row>
    <row r="2" spans="1:20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</row>
    <row r="4" spans="1:20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5" spans="1:20" x14ac:dyDescent="0.3">
      <c r="A5" s="2" t="s">
        <v>21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</row>
    <row r="6" spans="1:20" x14ac:dyDescent="0.3">
      <c r="A6" s="2" t="s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  <c r="S6" s="1">
        <v>1</v>
      </c>
      <c r="T6" s="1">
        <v>1</v>
      </c>
    </row>
    <row r="7" spans="1:20" x14ac:dyDescent="0.3">
      <c r="A7" s="2" t="s">
        <v>15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2</v>
      </c>
      <c r="R7" s="1">
        <v>2</v>
      </c>
      <c r="S7" s="1">
        <v>2</v>
      </c>
      <c r="T7" s="1">
        <v>2</v>
      </c>
    </row>
    <row r="8" spans="1:20" x14ac:dyDescent="0.3">
      <c r="A8" s="2" t="s">
        <v>31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1:20" x14ac:dyDescent="0.3">
      <c r="A9" s="2" t="s">
        <v>4</v>
      </c>
      <c r="B9" s="1">
        <v>1</v>
      </c>
      <c r="C9" s="1">
        <v>1</v>
      </c>
      <c r="D9" s="1">
        <v>1</v>
      </c>
      <c r="E9" s="1">
        <v>1</v>
      </c>
      <c r="F9" s="1">
        <v>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2</v>
      </c>
      <c r="R9" s="1">
        <v>2</v>
      </c>
      <c r="S9" s="1">
        <v>1</v>
      </c>
      <c r="T9" s="1">
        <v>1</v>
      </c>
    </row>
    <row r="10" spans="1:20" x14ac:dyDescent="0.3">
      <c r="A10" s="2" t="s">
        <v>22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2</v>
      </c>
      <c r="T10" s="1">
        <v>2</v>
      </c>
    </row>
    <row r="11" spans="1:20" x14ac:dyDescent="0.3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</row>
    <row r="12" spans="1:20" x14ac:dyDescent="0.3">
      <c r="A12" s="2" t="s">
        <v>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</row>
    <row r="13" spans="1:20" x14ac:dyDescent="0.3">
      <c r="A13" s="2" t="s">
        <v>24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2</v>
      </c>
      <c r="M13" s="1">
        <v>1</v>
      </c>
      <c r="N13" s="1">
        <v>1</v>
      </c>
      <c r="O13" s="1">
        <v>1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</row>
    <row r="14" spans="1:20" x14ac:dyDescent="0.3">
      <c r="A14" s="2" t="s">
        <v>53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2</v>
      </c>
      <c r="R14" s="1">
        <v>1</v>
      </c>
      <c r="S14" s="1">
        <v>1</v>
      </c>
      <c r="T14" s="1">
        <v>2</v>
      </c>
    </row>
    <row r="15" spans="1:20" x14ac:dyDescent="0.3">
      <c r="A15" s="1" t="s">
        <v>57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2</v>
      </c>
      <c r="S15" s="1">
        <v>1</v>
      </c>
      <c r="T15" s="1">
        <v>1</v>
      </c>
    </row>
    <row r="16" spans="1:20" x14ac:dyDescent="0.3">
      <c r="A16" s="1" t="s">
        <v>35</v>
      </c>
      <c r="B16" s="1">
        <v>1</v>
      </c>
      <c r="C16" s="1">
        <v>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2</v>
      </c>
      <c r="Q16" s="1">
        <v>1</v>
      </c>
      <c r="R16" s="1">
        <v>2</v>
      </c>
      <c r="S16" s="1">
        <v>1</v>
      </c>
      <c r="T16" s="1">
        <v>2</v>
      </c>
    </row>
    <row r="17" spans="1:20" x14ac:dyDescent="0.3">
      <c r="A17" s="1" t="s">
        <v>47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2</v>
      </c>
      <c r="T17" s="1">
        <v>1</v>
      </c>
    </row>
    <row r="18" spans="1:20" x14ac:dyDescent="0.3">
      <c r="A18" s="1" t="s">
        <v>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2</v>
      </c>
      <c r="T18" s="1">
        <v>1</v>
      </c>
    </row>
    <row r="19" spans="1:20" x14ac:dyDescent="0.3">
      <c r="A19" s="1" t="s">
        <v>49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2</v>
      </c>
      <c r="T19" s="1">
        <v>1</v>
      </c>
    </row>
    <row r="20" spans="1:20" x14ac:dyDescent="0.3">
      <c r="A20" s="1" t="s">
        <v>50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2</v>
      </c>
      <c r="S20" s="1">
        <v>2</v>
      </c>
      <c r="T20" s="1">
        <v>1</v>
      </c>
    </row>
    <row r="21" spans="1:20" x14ac:dyDescent="0.3">
      <c r="A21" s="1" t="s">
        <v>51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2</v>
      </c>
      <c r="S21" s="1">
        <v>2</v>
      </c>
      <c r="T21" s="1">
        <v>1</v>
      </c>
    </row>
    <row r="22" spans="1:20" x14ac:dyDescent="0.3">
      <c r="A22" s="2" t="s">
        <v>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2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">
      <c r="A23" s="2" t="s">
        <v>10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2</v>
      </c>
      <c r="P23" s="1">
        <v>1</v>
      </c>
      <c r="Q23" s="1">
        <v>2</v>
      </c>
      <c r="R23" s="1">
        <v>1</v>
      </c>
      <c r="S23" s="1">
        <v>1</v>
      </c>
      <c r="T23" s="1">
        <v>1</v>
      </c>
    </row>
    <row r="24" spans="1:20" x14ac:dyDescent="0.3">
      <c r="A24" s="2" t="s">
        <v>11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2</v>
      </c>
      <c r="R24" s="1">
        <v>1</v>
      </c>
      <c r="S24" s="1">
        <v>2</v>
      </c>
      <c r="T24" s="1">
        <v>1</v>
      </c>
    </row>
    <row r="25" spans="1:20" x14ac:dyDescent="0.3">
      <c r="A25" s="2" t="s">
        <v>12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2</v>
      </c>
      <c r="P25" s="1">
        <v>1</v>
      </c>
      <c r="Q25" s="1">
        <v>2</v>
      </c>
      <c r="R25" s="1">
        <v>1</v>
      </c>
      <c r="S25" s="1">
        <v>1</v>
      </c>
      <c r="T25" s="1">
        <v>1</v>
      </c>
    </row>
    <row r="26" spans="1:20" x14ac:dyDescent="0.3">
      <c r="A26" s="2" t="s">
        <v>13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2</v>
      </c>
      <c r="P26" s="1">
        <v>1</v>
      </c>
      <c r="Q26" s="1">
        <v>2</v>
      </c>
      <c r="R26" s="1">
        <v>1</v>
      </c>
      <c r="S26" s="1">
        <v>1</v>
      </c>
      <c r="T26" s="1">
        <v>1</v>
      </c>
    </row>
    <row r="27" spans="1:20" x14ac:dyDescent="0.3">
      <c r="A27" s="2" t="s">
        <v>46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1</v>
      </c>
      <c r="Q27" s="1">
        <v>1</v>
      </c>
      <c r="R27" s="1">
        <v>2</v>
      </c>
      <c r="S27" s="1">
        <v>1</v>
      </c>
      <c r="T27" s="1">
        <v>1</v>
      </c>
    </row>
    <row r="28" spans="1:20" x14ac:dyDescent="0.3">
      <c r="A28" s="2" t="s">
        <v>52</v>
      </c>
      <c r="B28" s="1">
        <v>1</v>
      </c>
      <c r="C28" s="1">
        <v>1</v>
      </c>
      <c r="D28" s="1">
        <v>1</v>
      </c>
      <c r="E28" s="1">
        <v>1</v>
      </c>
      <c r="F28" s="1">
        <v>2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1</v>
      </c>
      <c r="N28" s="1">
        <v>2</v>
      </c>
      <c r="O28" s="1">
        <v>2</v>
      </c>
      <c r="P28" s="1">
        <v>1</v>
      </c>
      <c r="Q28" s="1">
        <v>1</v>
      </c>
      <c r="R28" s="1">
        <v>2</v>
      </c>
      <c r="S28" s="1">
        <v>2</v>
      </c>
      <c r="T28" s="1">
        <v>2</v>
      </c>
    </row>
    <row r="29" spans="1:20" ht="35" x14ac:dyDescent="0.3">
      <c r="A29" s="5" t="s">
        <v>56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</v>
      </c>
      <c r="L29" s="1">
        <v>1</v>
      </c>
      <c r="M29" s="1">
        <v>1</v>
      </c>
      <c r="N29" s="1">
        <v>2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</row>
    <row r="30" spans="1:20" x14ac:dyDescent="0.3">
      <c r="A30" s="5" t="s">
        <v>54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2</v>
      </c>
    </row>
    <row r="31" spans="1:20" x14ac:dyDescent="0.3">
      <c r="A31" s="1" t="s">
        <v>38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2</v>
      </c>
      <c r="H31" s="1">
        <v>1</v>
      </c>
      <c r="I31" s="1">
        <v>2</v>
      </c>
      <c r="J31" s="1">
        <v>2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2</v>
      </c>
      <c r="R31" s="1">
        <v>2</v>
      </c>
      <c r="S31" s="1">
        <v>2</v>
      </c>
      <c r="T31" s="1">
        <v>1</v>
      </c>
    </row>
    <row r="32" spans="1:20" x14ac:dyDescent="0.3">
      <c r="A32" s="1" t="s">
        <v>44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2</v>
      </c>
      <c r="R32" s="1">
        <v>1</v>
      </c>
      <c r="S32" s="1">
        <v>1</v>
      </c>
      <c r="T32" s="1">
        <v>2</v>
      </c>
    </row>
    <row r="33" spans="1:20" x14ac:dyDescent="0.3">
      <c r="A33" s="2" t="s">
        <v>3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1</v>
      </c>
      <c r="M33" s="1">
        <v>1</v>
      </c>
      <c r="N33" s="1">
        <v>2</v>
      </c>
      <c r="O33" s="1">
        <v>1</v>
      </c>
      <c r="P33" s="1">
        <v>2</v>
      </c>
      <c r="Q33" s="1">
        <v>1</v>
      </c>
      <c r="R33" s="1">
        <v>1</v>
      </c>
      <c r="S33" s="1">
        <v>1</v>
      </c>
      <c r="T33" s="1">
        <v>2</v>
      </c>
    </row>
    <row r="34" spans="1:20" x14ac:dyDescent="0.3">
      <c r="A34" s="1" t="s">
        <v>45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2</v>
      </c>
      <c r="K34" s="1">
        <v>2</v>
      </c>
      <c r="L34" s="1">
        <v>2</v>
      </c>
      <c r="M34" s="1">
        <v>1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1</v>
      </c>
      <c r="T34" s="1">
        <v>2</v>
      </c>
    </row>
    <row r="35" spans="1:20" x14ac:dyDescent="0.3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2</v>
      </c>
      <c r="O35" s="1">
        <v>1</v>
      </c>
      <c r="P35" s="1">
        <v>2</v>
      </c>
      <c r="Q35" s="1">
        <v>2</v>
      </c>
      <c r="R35" s="1">
        <v>1</v>
      </c>
      <c r="S35" s="1">
        <v>2</v>
      </c>
      <c r="T35" s="1">
        <v>2</v>
      </c>
    </row>
    <row r="36" spans="1:20" x14ac:dyDescent="0.3">
      <c r="A36" s="2" t="s">
        <v>16</v>
      </c>
      <c r="B36" s="1">
        <v>1</v>
      </c>
      <c r="C36" s="1">
        <v>1</v>
      </c>
      <c r="D36" s="1">
        <v>2</v>
      </c>
      <c r="E36" s="1">
        <v>1</v>
      </c>
      <c r="F36" s="1">
        <v>2</v>
      </c>
      <c r="G36" s="1">
        <v>1</v>
      </c>
      <c r="H36" s="1">
        <v>1</v>
      </c>
      <c r="I36" s="1">
        <v>1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1</v>
      </c>
      <c r="P36" s="1">
        <v>2</v>
      </c>
      <c r="Q36" s="1">
        <v>1</v>
      </c>
      <c r="R36" s="1">
        <v>1</v>
      </c>
      <c r="S36" s="1">
        <v>2</v>
      </c>
      <c r="T36" s="1">
        <v>2</v>
      </c>
    </row>
    <row r="37" spans="1:20" x14ac:dyDescent="0.3">
      <c r="A37" s="2" t="s">
        <v>8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1</v>
      </c>
      <c r="J37" s="1">
        <v>1</v>
      </c>
      <c r="K37" s="1">
        <v>1</v>
      </c>
      <c r="L37" s="1">
        <v>1</v>
      </c>
      <c r="M37" s="1">
        <v>2</v>
      </c>
      <c r="N37" s="1">
        <v>2</v>
      </c>
      <c r="O37" s="1">
        <v>1</v>
      </c>
      <c r="P37" s="1">
        <v>2</v>
      </c>
      <c r="Q37" s="1">
        <v>1</v>
      </c>
      <c r="R37" s="1">
        <v>1</v>
      </c>
      <c r="S37" s="1">
        <v>2</v>
      </c>
      <c r="T37" s="1">
        <v>2</v>
      </c>
    </row>
    <row r="38" spans="1:20" x14ac:dyDescent="0.3">
      <c r="A38" s="2" t="s">
        <v>25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2</v>
      </c>
      <c r="N38" s="1">
        <v>2</v>
      </c>
      <c r="O38" s="1">
        <v>1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</row>
    <row r="39" spans="1:20" x14ac:dyDescent="0.3">
      <c r="A39" s="2" t="s">
        <v>26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1</v>
      </c>
      <c r="K39" s="1">
        <v>2</v>
      </c>
      <c r="L39" s="1">
        <v>1</v>
      </c>
      <c r="M39" s="1">
        <v>2</v>
      </c>
      <c r="N39" s="1">
        <v>2</v>
      </c>
      <c r="O39" s="1">
        <v>1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</row>
    <row r="40" spans="1:20" x14ac:dyDescent="0.3">
      <c r="A40" s="2" t="s">
        <v>27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2</v>
      </c>
      <c r="N40" s="1">
        <v>2</v>
      </c>
      <c r="O40" s="1">
        <v>1</v>
      </c>
      <c r="P40" s="1">
        <v>2</v>
      </c>
      <c r="Q40" s="1">
        <v>1</v>
      </c>
      <c r="R40" s="1">
        <v>2</v>
      </c>
      <c r="S40" s="1">
        <v>2</v>
      </c>
      <c r="T40" s="1">
        <v>2</v>
      </c>
    </row>
    <row r="41" spans="1:20" ht="35" x14ac:dyDescent="0.3">
      <c r="A41" s="3" t="s">
        <v>18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1</v>
      </c>
      <c r="O41" s="1">
        <v>2</v>
      </c>
      <c r="P41" s="1">
        <v>2</v>
      </c>
      <c r="Q41" s="1">
        <v>1</v>
      </c>
      <c r="R41" s="1">
        <v>2</v>
      </c>
      <c r="S41" s="1">
        <v>2</v>
      </c>
      <c r="T41" s="1">
        <v>2</v>
      </c>
    </row>
    <row r="42" spans="1:20" ht="35" x14ac:dyDescent="0.3">
      <c r="A42" s="3" t="s">
        <v>19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1</v>
      </c>
      <c r="O42" s="1">
        <v>2</v>
      </c>
      <c r="P42" s="1">
        <v>2</v>
      </c>
      <c r="Q42" s="1">
        <v>1</v>
      </c>
      <c r="R42" s="1">
        <v>2</v>
      </c>
      <c r="S42" s="1">
        <v>2</v>
      </c>
      <c r="T42" s="1">
        <v>2</v>
      </c>
    </row>
    <row r="43" spans="1:20" ht="35" x14ac:dyDescent="0.3">
      <c r="A43" s="3" t="s">
        <v>20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1</v>
      </c>
      <c r="O43" s="1">
        <v>2</v>
      </c>
      <c r="P43" s="1">
        <v>2</v>
      </c>
      <c r="Q43" s="1">
        <v>1</v>
      </c>
      <c r="R43" s="1">
        <v>2</v>
      </c>
      <c r="S43" s="1">
        <v>2</v>
      </c>
      <c r="T43" s="1">
        <v>2</v>
      </c>
    </row>
    <row r="44" spans="1:20" x14ac:dyDescent="0.3">
      <c r="A44" s="2" t="s">
        <v>14</v>
      </c>
      <c r="B44" s="1">
        <v>1</v>
      </c>
      <c r="C44" s="1">
        <v>1</v>
      </c>
      <c r="D44" s="1">
        <v>1</v>
      </c>
      <c r="E44" s="1">
        <v>2</v>
      </c>
      <c r="F44" s="1">
        <v>2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1</v>
      </c>
      <c r="M44" s="1">
        <v>2</v>
      </c>
      <c r="N44" s="1">
        <v>1</v>
      </c>
      <c r="O44" s="1">
        <v>2</v>
      </c>
      <c r="P44" s="1">
        <v>2</v>
      </c>
      <c r="Q44" s="1">
        <v>1</v>
      </c>
      <c r="R44" s="1">
        <v>2</v>
      </c>
      <c r="S44" s="1">
        <v>1</v>
      </c>
      <c r="T44" s="1">
        <v>2</v>
      </c>
    </row>
    <row r="45" spans="1:20" ht="35" x14ac:dyDescent="0.3">
      <c r="A45" s="5" t="s">
        <v>55</v>
      </c>
      <c r="B45" s="1">
        <v>1</v>
      </c>
      <c r="C45" s="1">
        <v>3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1</v>
      </c>
      <c r="K45" s="1">
        <v>1</v>
      </c>
      <c r="L45" s="1">
        <v>2</v>
      </c>
      <c r="M45" s="1">
        <v>2</v>
      </c>
      <c r="N45" s="1">
        <v>2</v>
      </c>
      <c r="O45" s="1">
        <v>2</v>
      </c>
      <c r="P45" s="1">
        <v>1</v>
      </c>
      <c r="Q45" s="1">
        <v>2</v>
      </c>
      <c r="R45" s="1">
        <v>2</v>
      </c>
      <c r="S45" s="1">
        <v>2</v>
      </c>
      <c r="T45" s="1">
        <v>2</v>
      </c>
    </row>
    <row r="46" spans="1:20" x14ac:dyDescent="0.3">
      <c r="B46" s="2">
        <f t="shared" ref="B46:T46" si="0">COUNTIF(B$2:B$45,1)+COUNTIF(B$2:B$45,3)</f>
        <v>44</v>
      </c>
      <c r="C46" s="2">
        <f t="shared" si="0"/>
        <v>44</v>
      </c>
      <c r="D46" s="2">
        <f t="shared" si="0"/>
        <v>42</v>
      </c>
      <c r="E46" s="2">
        <f t="shared" si="0"/>
        <v>42</v>
      </c>
      <c r="F46" s="2">
        <f t="shared" si="0"/>
        <v>38</v>
      </c>
      <c r="G46" s="2">
        <f t="shared" si="0"/>
        <v>38</v>
      </c>
      <c r="H46" s="2">
        <f t="shared" si="0"/>
        <v>38</v>
      </c>
      <c r="I46" s="2">
        <f t="shared" si="0"/>
        <v>36</v>
      </c>
      <c r="J46" s="2">
        <f t="shared" si="0"/>
        <v>35</v>
      </c>
      <c r="K46" s="2">
        <f t="shared" si="0"/>
        <v>35</v>
      </c>
      <c r="L46" s="2">
        <f t="shared" si="0"/>
        <v>35</v>
      </c>
      <c r="M46" s="2">
        <f t="shared" si="0"/>
        <v>33</v>
      </c>
      <c r="N46" s="2">
        <f t="shared" si="0"/>
        <v>32</v>
      </c>
      <c r="O46" s="2">
        <f t="shared" si="0"/>
        <v>29</v>
      </c>
      <c r="P46" s="2">
        <f t="shared" si="0"/>
        <v>29</v>
      </c>
      <c r="Q46" s="2">
        <f t="shared" si="0"/>
        <v>29</v>
      </c>
      <c r="R46" s="2">
        <f t="shared" si="0"/>
        <v>23</v>
      </c>
      <c r="S46" s="2">
        <f t="shared" si="0"/>
        <v>23</v>
      </c>
      <c r="T46" s="2">
        <f t="shared" si="0"/>
        <v>20</v>
      </c>
    </row>
  </sheetData>
  <phoneticPr fontId="1" type="noConversion"/>
  <conditionalFormatting sqref="A2:A1048576">
    <cfRule type="notContainsBlanks" dxfId="8" priority="1">
      <formula>LEN(TRIM(A2))&gt;0</formula>
    </cfRule>
  </conditionalFormatting>
  <conditionalFormatting sqref="A1:XFD1">
    <cfRule type="notContainsBlanks" dxfId="7" priority="10">
      <formula>LEN(TRIM(A1))&gt;0</formula>
    </cfRule>
  </conditionalFormatting>
  <conditionalFormatting sqref="B2:XFD1048576">
    <cfRule type="cellIs" dxfId="6" priority="15" operator="equal">
      <formula>3</formula>
    </cfRule>
    <cfRule type="cellIs" dxfId="5" priority="16" operator="equal">
      <formula>1</formula>
    </cfRule>
    <cfRule type="cellIs" dxfId="4" priority="18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CFEF-6CE5-4DCB-B56A-0A3D757F3844}">
  <dimension ref="A1:S46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46" sqref="A46:XFD46"/>
    </sheetView>
  </sheetViews>
  <sheetFormatPr defaultColWidth="8.9140625" defaultRowHeight="17.5" x14ac:dyDescent="0.3"/>
  <cols>
    <col min="1" max="1" width="30.08203125" style="1" bestFit="1" customWidth="1"/>
    <col min="2" max="2" width="10.83203125" style="1" bestFit="1" customWidth="1"/>
    <col min="3" max="3" width="11" style="1" bestFit="1" customWidth="1"/>
    <col min="4" max="4" width="8.58203125" style="1" bestFit="1" customWidth="1"/>
    <col min="5" max="5" width="20.08203125" style="1" bestFit="1" customWidth="1"/>
    <col min="6" max="6" width="16.33203125" style="1" bestFit="1" customWidth="1"/>
    <col min="7" max="7" width="11" style="1" bestFit="1" customWidth="1"/>
    <col min="8" max="8" width="8.58203125" style="1" bestFit="1" customWidth="1"/>
    <col min="9" max="9" width="24" style="1" bestFit="1" customWidth="1"/>
    <col min="10" max="10" width="8.58203125" style="1" bestFit="1" customWidth="1"/>
    <col min="11" max="11" width="11" style="1" bestFit="1" customWidth="1"/>
    <col min="12" max="12" width="24" style="1" customWidth="1"/>
    <col min="13" max="13" width="10.83203125" style="1" bestFit="1" customWidth="1"/>
    <col min="14" max="14" width="11.1640625" style="1" bestFit="1" customWidth="1"/>
    <col min="15" max="15" width="11" style="1" bestFit="1" customWidth="1"/>
    <col min="16" max="16" width="15.08203125" style="1" bestFit="1" customWidth="1"/>
    <col min="17" max="17" width="28.58203125" style="1" bestFit="1" customWidth="1"/>
    <col min="18" max="18" width="7.5" style="1" bestFit="1" customWidth="1"/>
    <col min="19" max="19" width="10.5" style="1" bestFit="1" customWidth="1"/>
    <col min="20" max="16384" width="8.9140625" style="1"/>
  </cols>
  <sheetData>
    <row r="1" spans="1:19" x14ac:dyDescent="0.3">
      <c r="A1" s="4">
        <v>45572</v>
      </c>
      <c r="B1" s="2" t="s">
        <v>17</v>
      </c>
      <c r="C1" s="1" t="s">
        <v>36</v>
      </c>
      <c r="D1" s="2" t="s">
        <v>37</v>
      </c>
      <c r="E1" s="1" t="s">
        <v>40</v>
      </c>
      <c r="F1" s="1" t="s">
        <v>42</v>
      </c>
      <c r="G1" s="2" t="s">
        <v>30</v>
      </c>
      <c r="H1" s="2" t="s">
        <v>32</v>
      </c>
      <c r="I1" s="1" t="s">
        <v>33</v>
      </c>
      <c r="J1" s="1" t="s">
        <v>29</v>
      </c>
      <c r="K1" s="1" t="s">
        <v>39</v>
      </c>
      <c r="L1" s="1" t="s">
        <v>43</v>
      </c>
      <c r="M1" s="2" t="s">
        <v>59</v>
      </c>
      <c r="N1" s="1" t="s">
        <v>41</v>
      </c>
      <c r="O1" s="2" t="s">
        <v>0</v>
      </c>
      <c r="P1" s="2" t="s">
        <v>1</v>
      </c>
      <c r="Q1" s="2" t="s">
        <v>34</v>
      </c>
      <c r="R1" s="8" t="s">
        <v>2</v>
      </c>
      <c r="S1" s="7" t="s">
        <v>61</v>
      </c>
    </row>
    <row r="2" spans="1:19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2">
        <f t="shared" ref="S2:S45" si="0">COUNTIF(B2:R2,1)</f>
        <v>17</v>
      </c>
    </row>
    <row r="3" spans="1:19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2">
        <f t="shared" si="0"/>
        <v>17</v>
      </c>
    </row>
    <row r="4" spans="1:19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2">
        <f t="shared" si="0"/>
        <v>17</v>
      </c>
    </row>
    <row r="5" spans="1:19" x14ac:dyDescent="0.3">
      <c r="A5" s="2" t="s">
        <v>31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2">
        <f t="shared" si="0"/>
        <v>17</v>
      </c>
    </row>
    <row r="6" spans="1:19" x14ac:dyDescent="0.3">
      <c r="A6" s="2" t="s">
        <v>21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  <c r="S6" s="2">
        <f t="shared" si="0"/>
        <v>16</v>
      </c>
    </row>
    <row r="7" spans="1:19" x14ac:dyDescent="0.3">
      <c r="A7" s="2" t="s">
        <v>49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2</v>
      </c>
      <c r="R7" s="1">
        <v>1</v>
      </c>
      <c r="S7" s="2">
        <f t="shared" si="0"/>
        <v>16</v>
      </c>
    </row>
    <row r="8" spans="1:19" x14ac:dyDescent="0.3">
      <c r="A8" s="2" t="s">
        <v>47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2</v>
      </c>
      <c r="R8" s="1">
        <v>1</v>
      </c>
      <c r="S8" s="2">
        <f t="shared" si="0"/>
        <v>16</v>
      </c>
    </row>
    <row r="9" spans="1:19" x14ac:dyDescent="0.3">
      <c r="A9" s="2" t="s">
        <v>48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2">
        <f t="shared" si="0"/>
        <v>16</v>
      </c>
    </row>
    <row r="10" spans="1:19" x14ac:dyDescent="0.3">
      <c r="A10" s="2" t="s">
        <v>28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1</v>
      </c>
      <c r="S10" s="2">
        <f t="shared" si="0"/>
        <v>16</v>
      </c>
    </row>
    <row r="11" spans="1:19" x14ac:dyDescent="0.3">
      <c r="A11" s="2" t="s">
        <v>57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2</v>
      </c>
      <c r="Q11" s="1">
        <v>1</v>
      </c>
      <c r="R11" s="1">
        <v>1</v>
      </c>
      <c r="S11" s="2">
        <f t="shared" si="0"/>
        <v>16</v>
      </c>
    </row>
    <row r="12" spans="1:19" x14ac:dyDescent="0.3">
      <c r="A12" s="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s="1">
        <v>1</v>
      </c>
      <c r="P12" s="1">
        <v>1</v>
      </c>
      <c r="Q12" s="1">
        <v>1</v>
      </c>
      <c r="R12" s="1">
        <v>1</v>
      </c>
      <c r="S12" s="2">
        <f t="shared" si="0"/>
        <v>16</v>
      </c>
    </row>
    <row r="13" spans="1:19" x14ac:dyDescent="0.3">
      <c r="A13" s="2" t="s">
        <v>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2</v>
      </c>
      <c r="Q13" s="1">
        <v>1</v>
      </c>
      <c r="R13" s="1">
        <v>1</v>
      </c>
      <c r="S13" s="2">
        <f t="shared" si="0"/>
        <v>16</v>
      </c>
    </row>
    <row r="14" spans="1:19" x14ac:dyDescent="0.3">
      <c r="A14" s="2" t="s">
        <v>51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2</v>
      </c>
      <c r="R14" s="1">
        <v>1</v>
      </c>
      <c r="S14" s="2">
        <f t="shared" si="0"/>
        <v>15</v>
      </c>
    </row>
    <row r="15" spans="1:19" x14ac:dyDescent="0.3">
      <c r="A15" s="2" t="s">
        <v>50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2</v>
      </c>
      <c r="Q15" s="1">
        <v>2</v>
      </c>
      <c r="R15" s="1">
        <v>1</v>
      </c>
      <c r="S15" s="2">
        <f t="shared" si="0"/>
        <v>15</v>
      </c>
    </row>
    <row r="16" spans="1:19" x14ac:dyDescent="0.3">
      <c r="A16" s="1" t="s">
        <v>53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1</v>
      </c>
      <c r="Q16" s="1">
        <v>1</v>
      </c>
      <c r="R16" s="1">
        <v>2</v>
      </c>
      <c r="S16" s="2">
        <f t="shared" si="0"/>
        <v>15</v>
      </c>
    </row>
    <row r="17" spans="1:19" x14ac:dyDescent="0.3">
      <c r="A17" s="1" t="s">
        <v>10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2</v>
      </c>
      <c r="O17" s="1">
        <v>2</v>
      </c>
      <c r="P17" s="1">
        <v>1</v>
      </c>
      <c r="Q17" s="1">
        <v>1</v>
      </c>
      <c r="R17" s="1">
        <v>1</v>
      </c>
      <c r="S17" s="2">
        <f t="shared" si="0"/>
        <v>15</v>
      </c>
    </row>
    <row r="18" spans="1:19" x14ac:dyDescent="0.3">
      <c r="A18" s="1" t="s">
        <v>12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1</v>
      </c>
      <c r="Q18" s="1">
        <v>1</v>
      </c>
      <c r="R18" s="1">
        <v>1</v>
      </c>
      <c r="S18" s="2">
        <f t="shared" si="0"/>
        <v>15</v>
      </c>
    </row>
    <row r="19" spans="1:19" x14ac:dyDescent="0.3">
      <c r="A19" s="1" t="s">
        <v>13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2</v>
      </c>
      <c r="P19" s="1">
        <v>1</v>
      </c>
      <c r="Q19" s="1">
        <v>1</v>
      </c>
      <c r="R19" s="1">
        <v>1</v>
      </c>
      <c r="S19" s="2">
        <f t="shared" si="0"/>
        <v>15</v>
      </c>
    </row>
    <row r="20" spans="1:19" x14ac:dyDescent="0.3">
      <c r="A20" s="1" t="s">
        <v>46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2</v>
      </c>
      <c r="Q20" s="1">
        <v>1</v>
      </c>
      <c r="R20" s="1">
        <v>1</v>
      </c>
      <c r="S20" s="2">
        <f t="shared" si="0"/>
        <v>15</v>
      </c>
    </row>
    <row r="21" spans="1:19" x14ac:dyDescent="0.3">
      <c r="A21" s="1" t="s">
        <v>22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2">
        <f t="shared" si="0"/>
        <v>15</v>
      </c>
    </row>
    <row r="22" spans="1:19" ht="35" x14ac:dyDescent="0.3">
      <c r="A22" s="5" t="s">
        <v>56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2</v>
      </c>
      <c r="S22" s="2">
        <f t="shared" si="0"/>
        <v>15</v>
      </c>
    </row>
    <row r="23" spans="1:19" x14ac:dyDescent="0.3">
      <c r="A23" s="3" t="s">
        <v>54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2">
        <f t="shared" si="0"/>
        <v>15</v>
      </c>
    </row>
    <row r="24" spans="1:19" x14ac:dyDescent="0.3">
      <c r="A24" s="2" t="s">
        <v>44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2">
        <f t="shared" si="0"/>
        <v>15</v>
      </c>
    </row>
    <row r="25" spans="1:19" x14ac:dyDescent="0.3">
      <c r="A25" s="2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2</v>
      </c>
      <c r="S25" s="2">
        <f t="shared" si="0"/>
        <v>15</v>
      </c>
    </row>
    <row r="26" spans="1:19" x14ac:dyDescent="0.3">
      <c r="A26" s="2" t="s">
        <v>11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1</v>
      </c>
      <c r="Q26" s="1">
        <v>2</v>
      </c>
      <c r="R26" s="1">
        <v>1</v>
      </c>
      <c r="S26" s="2">
        <f t="shared" si="0"/>
        <v>14</v>
      </c>
    </row>
    <row r="27" spans="1:19" x14ac:dyDescent="0.3">
      <c r="A27" s="2" t="s">
        <v>15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2</v>
      </c>
      <c r="Q27" s="1">
        <v>2</v>
      </c>
      <c r="R27" s="1">
        <v>2</v>
      </c>
      <c r="S27" s="2">
        <f t="shared" si="0"/>
        <v>13</v>
      </c>
    </row>
    <row r="28" spans="1:19" x14ac:dyDescent="0.3">
      <c r="A28" s="2" t="s">
        <v>3</v>
      </c>
      <c r="B28" s="1">
        <v>1</v>
      </c>
      <c r="C28" s="1">
        <v>1</v>
      </c>
      <c r="D28" s="1">
        <v>1</v>
      </c>
      <c r="E28" s="1">
        <v>2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2</v>
      </c>
      <c r="S28" s="2">
        <f t="shared" si="0"/>
        <v>13</v>
      </c>
    </row>
    <row r="29" spans="1:19" x14ac:dyDescent="0.3">
      <c r="A29" s="2" t="s">
        <v>35</v>
      </c>
      <c r="B29" s="1">
        <v>1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2</v>
      </c>
      <c r="O29" s="1">
        <v>1</v>
      </c>
      <c r="P29" s="1">
        <v>2</v>
      </c>
      <c r="Q29" s="1">
        <v>1</v>
      </c>
      <c r="R29" s="1">
        <v>2</v>
      </c>
      <c r="S29" s="2">
        <f t="shared" si="0"/>
        <v>13</v>
      </c>
    </row>
    <row r="30" spans="1:19" x14ac:dyDescent="0.3">
      <c r="A30" s="1" t="s">
        <v>4</v>
      </c>
      <c r="B30" s="1">
        <v>1</v>
      </c>
      <c r="C30" s="1">
        <v>1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2</v>
      </c>
      <c r="O30" s="1">
        <v>2</v>
      </c>
      <c r="P30" s="1">
        <v>2</v>
      </c>
      <c r="Q30" s="1">
        <v>1</v>
      </c>
      <c r="R30" s="1">
        <v>1</v>
      </c>
      <c r="S30" s="2">
        <f t="shared" si="0"/>
        <v>13</v>
      </c>
    </row>
    <row r="31" spans="1:19" x14ac:dyDescent="0.3">
      <c r="A31" s="1" t="s">
        <v>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1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2</v>
      </c>
      <c r="R31" s="1">
        <v>2</v>
      </c>
      <c r="S31" s="2">
        <f t="shared" si="0"/>
        <v>12</v>
      </c>
    </row>
    <row r="32" spans="1:19" x14ac:dyDescent="0.3">
      <c r="A32" s="1" t="s">
        <v>27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2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2</v>
      </c>
      <c r="N32" s="1">
        <v>1</v>
      </c>
      <c r="O32" s="1">
        <v>1</v>
      </c>
      <c r="P32" s="1">
        <v>2</v>
      </c>
      <c r="Q32" s="1">
        <v>2</v>
      </c>
      <c r="R32" s="1">
        <v>2</v>
      </c>
      <c r="S32" s="2">
        <f t="shared" si="0"/>
        <v>12</v>
      </c>
    </row>
    <row r="33" spans="1:19" x14ac:dyDescent="0.3">
      <c r="A33" s="1" t="s">
        <v>24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1</v>
      </c>
      <c r="O33" s="1">
        <v>2</v>
      </c>
      <c r="P33" s="1">
        <v>2</v>
      </c>
      <c r="Q33" s="1">
        <v>2</v>
      </c>
      <c r="R33" s="1">
        <v>2</v>
      </c>
      <c r="S33" s="2">
        <f t="shared" si="0"/>
        <v>12</v>
      </c>
    </row>
    <row r="34" spans="1:19" x14ac:dyDescent="0.3">
      <c r="A34" s="1" t="s">
        <v>25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1</v>
      </c>
      <c r="O34" s="1">
        <v>2</v>
      </c>
      <c r="P34" s="1">
        <v>2</v>
      </c>
      <c r="Q34" s="1">
        <v>2</v>
      </c>
      <c r="R34" s="1">
        <v>2</v>
      </c>
      <c r="S34" s="2">
        <f t="shared" si="0"/>
        <v>11</v>
      </c>
    </row>
    <row r="35" spans="1:19" x14ac:dyDescent="0.3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1</v>
      </c>
      <c r="O35" s="1">
        <v>2</v>
      </c>
      <c r="P35" s="1">
        <v>1</v>
      </c>
      <c r="Q35" s="1">
        <v>2</v>
      </c>
      <c r="R35" s="1">
        <v>2</v>
      </c>
      <c r="S35" s="2">
        <f t="shared" si="0"/>
        <v>11</v>
      </c>
    </row>
    <row r="36" spans="1:19" x14ac:dyDescent="0.3">
      <c r="A36" s="1" t="s">
        <v>38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2</v>
      </c>
      <c r="J36" s="1">
        <v>2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2</v>
      </c>
      <c r="Q36" s="1">
        <v>2</v>
      </c>
      <c r="R36" s="1">
        <v>1</v>
      </c>
      <c r="S36" s="2">
        <f t="shared" si="0"/>
        <v>11</v>
      </c>
    </row>
    <row r="37" spans="1:19" x14ac:dyDescent="0.3">
      <c r="A37" s="2" t="s">
        <v>26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2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2</v>
      </c>
      <c r="N37" s="1">
        <v>1</v>
      </c>
      <c r="O37" s="1">
        <v>2</v>
      </c>
      <c r="P37" s="1">
        <v>2</v>
      </c>
      <c r="Q37" s="1">
        <v>2</v>
      </c>
      <c r="R37" s="1">
        <v>2</v>
      </c>
      <c r="S37" s="2">
        <f t="shared" si="0"/>
        <v>10</v>
      </c>
    </row>
    <row r="38" spans="1:19" x14ac:dyDescent="0.3">
      <c r="A38" s="2" t="s">
        <v>52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1</v>
      </c>
      <c r="H38" s="1">
        <v>1</v>
      </c>
      <c r="I38" s="1">
        <v>2</v>
      </c>
      <c r="J38" s="1">
        <v>1</v>
      </c>
      <c r="K38" s="1">
        <v>1</v>
      </c>
      <c r="L38" s="1">
        <v>2</v>
      </c>
      <c r="M38" s="1">
        <v>1</v>
      </c>
      <c r="N38" s="1">
        <v>2</v>
      </c>
      <c r="O38" s="1">
        <v>1</v>
      </c>
      <c r="P38" s="1">
        <v>2</v>
      </c>
      <c r="Q38" s="1">
        <v>2</v>
      </c>
      <c r="R38" s="1">
        <v>2</v>
      </c>
      <c r="S38" s="2">
        <f t="shared" si="0"/>
        <v>10</v>
      </c>
    </row>
    <row r="39" spans="1:19" x14ac:dyDescent="0.3">
      <c r="A39" s="2" t="s">
        <v>16</v>
      </c>
      <c r="B39" s="1">
        <v>1</v>
      </c>
      <c r="C39" s="1">
        <v>1</v>
      </c>
      <c r="D39" s="1">
        <v>2</v>
      </c>
      <c r="E39" s="1">
        <v>1</v>
      </c>
      <c r="F39" s="1">
        <v>2</v>
      </c>
      <c r="G39" s="1">
        <v>1</v>
      </c>
      <c r="H39" s="1">
        <v>1</v>
      </c>
      <c r="I39" s="1">
        <v>1</v>
      </c>
      <c r="J39" s="1">
        <v>2</v>
      </c>
      <c r="K39" s="1">
        <v>2</v>
      </c>
      <c r="L39" s="1">
        <v>2</v>
      </c>
      <c r="M39" s="1">
        <v>2</v>
      </c>
      <c r="N39" s="1">
        <v>1</v>
      </c>
      <c r="O39" s="1">
        <v>1</v>
      </c>
      <c r="P39" s="1">
        <v>1</v>
      </c>
      <c r="Q39" s="1">
        <v>2</v>
      </c>
      <c r="R39" s="1">
        <v>2</v>
      </c>
      <c r="S39" s="2">
        <f t="shared" si="0"/>
        <v>9</v>
      </c>
    </row>
    <row r="40" spans="1:19" x14ac:dyDescent="0.3">
      <c r="A40" s="2" t="s">
        <v>45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2</v>
      </c>
      <c r="H40" s="1">
        <v>1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2</v>
      </c>
      <c r="O40" s="1">
        <v>2</v>
      </c>
      <c r="P40" s="1">
        <v>2</v>
      </c>
      <c r="Q40" s="1">
        <v>1</v>
      </c>
      <c r="R40" s="1">
        <v>2</v>
      </c>
      <c r="S40" s="2">
        <f t="shared" si="0"/>
        <v>8</v>
      </c>
    </row>
    <row r="41" spans="1:19" x14ac:dyDescent="0.3">
      <c r="A41" s="2" t="s">
        <v>14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1</v>
      </c>
      <c r="H41" s="1">
        <v>2</v>
      </c>
      <c r="I41" s="1">
        <v>2</v>
      </c>
      <c r="J41" s="1">
        <v>2</v>
      </c>
      <c r="K41" s="1">
        <v>2</v>
      </c>
      <c r="L41" s="1">
        <v>1</v>
      </c>
      <c r="M41" s="1">
        <v>2</v>
      </c>
      <c r="N41" s="1">
        <v>2</v>
      </c>
      <c r="O41" s="1">
        <v>1</v>
      </c>
      <c r="P41" s="1">
        <v>2</v>
      </c>
      <c r="Q41" s="1">
        <v>1</v>
      </c>
      <c r="R41" s="1">
        <v>2</v>
      </c>
      <c r="S41" s="2">
        <f t="shared" si="0"/>
        <v>7</v>
      </c>
    </row>
    <row r="42" spans="1:19" ht="35" x14ac:dyDescent="0.3">
      <c r="A42" s="3" t="s">
        <v>19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1</v>
      </c>
      <c r="P42" s="1">
        <v>2</v>
      </c>
      <c r="Q42" s="1">
        <v>2</v>
      </c>
      <c r="R42" s="1">
        <v>2</v>
      </c>
      <c r="S42" s="2">
        <f t="shared" si="0"/>
        <v>7</v>
      </c>
    </row>
    <row r="43" spans="1:19" ht="35" x14ac:dyDescent="0.3">
      <c r="A43" s="3" t="s">
        <v>20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2</v>
      </c>
      <c r="Q43" s="1">
        <v>2</v>
      </c>
      <c r="R43" s="1">
        <v>2</v>
      </c>
      <c r="S43" s="2">
        <f t="shared" si="0"/>
        <v>7</v>
      </c>
    </row>
    <row r="44" spans="1:19" ht="35" x14ac:dyDescent="0.3">
      <c r="A44" s="3" t="s">
        <v>18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1</v>
      </c>
      <c r="P44" s="1">
        <v>2</v>
      </c>
      <c r="Q44" s="1">
        <v>2</v>
      </c>
      <c r="R44" s="1">
        <v>2</v>
      </c>
      <c r="S44" s="2">
        <f t="shared" si="0"/>
        <v>7</v>
      </c>
    </row>
    <row r="45" spans="1:19" ht="35" x14ac:dyDescent="0.3">
      <c r="A45" s="3" t="s">
        <v>55</v>
      </c>
      <c r="B45" s="1">
        <v>1</v>
      </c>
      <c r="C45" s="1">
        <v>2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1</v>
      </c>
      <c r="K45" s="1">
        <v>1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2">
        <f t="shared" si="0"/>
        <v>6</v>
      </c>
    </row>
    <row r="46" spans="1:19" x14ac:dyDescent="0.3">
      <c r="A46" s="6" t="s">
        <v>61</v>
      </c>
      <c r="B46" s="2">
        <f t="shared" ref="B46:R46" si="1">COUNTIF(B$2:B$45,1)</f>
        <v>44</v>
      </c>
      <c r="C46" s="2">
        <f t="shared" si="1"/>
        <v>42</v>
      </c>
      <c r="D46" s="2">
        <f t="shared" si="1"/>
        <v>42</v>
      </c>
      <c r="E46" s="2">
        <f t="shared" si="1"/>
        <v>42</v>
      </c>
      <c r="F46" s="2">
        <f t="shared" si="1"/>
        <v>38</v>
      </c>
      <c r="G46" s="2">
        <f t="shared" si="1"/>
        <v>38</v>
      </c>
      <c r="H46" s="2">
        <f t="shared" si="1"/>
        <v>38</v>
      </c>
      <c r="I46" s="2">
        <f t="shared" si="1"/>
        <v>36</v>
      </c>
      <c r="J46" s="2">
        <f t="shared" si="1"/>
        <v>35</v>
      </c>
      <c r="K46" s="2">
        <f t="shared" si="1"/>
        <v>35</v>
      </c>
      <c r="L46" s="2">
        <f t="shared" si="1"/>
        <v>35</v>
      </c>
      <c r="M46" s="2">
        <f t="shared" si="1"/>
        <v>33</v>
      </c>
      <c r="N46" s="2">
        <f t="shared" si="1"/>
        <v>29</v>
      </c>
      <c r="O46" s="2">
        <f t="shared" si="1"/>
        <v>29</v>
      </c>
      <c r="P46" s="2">
        <f t="shared" si="1"/>
        <v>23</v>
      </c>
      <c r="Q46" s="2">
        <f t="shared" si="1"/>
        <v>23</v>
      </c>
      <c r="R46" s="2">
        <f t="shared" si="1"/>
        <v>20</v>
      </c>
    </row>
  </sheetData>
  <sortState xmlns:xlrd2="http://schemas.microsoft.com/office/spreadsheetml/2017/richdata2" ref="A2:S46">
    <sortCondition descending="1" ref="S2:S46"/>
    <sortCondition ref="A2:A46"/>
    <sortCondition ref="B2:B46"/>
    <sortCondition ref="C2:C46"/>
    <sortCondition ref="D2:D46"/>
    <sortCondition ref="E2:E46"/>
    <sortCondition ref="F2:F46"/>
    <sortCondition ref="G2:G46"/>
    <sortCondition ref="H2:H46"/>
    <sortCondition ref="I2:I46"/>
    <sortCondition ref="J2:J46"/>
    <sortCondition ref="K2:K46"/>
    <sortCondition ref="L2:L46"/>
    <sortCondition ref="M2:M46"/>
    <sortCondition ref="N2:N46"/>
    <sortCondition ref="O2:O46"/>
    <sortCondition ref="P2:P46"/>
    <sortCondition ref="Q2:Q46"/>
    <sortCondition ref="R2:R46"/>
  </sortState>
  <phoneticPr fontId="1" type="noConversion"/>
  <conditionalFormatting sqref="A1:XFD1 A2:A1048576">
    <cfRule type="notContainsBlanks" dxfId="3" priority="1">
      <formula>LEN(TRIM(A1))&gt;0</formula>
    </cfRule>
  </conditionalFormatting>
  <conditionalFormatting sqref="B2:XFD1048576"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Shrans S</dc:creator>
  <cp:lastModifiedBy>Shrans X</cp:lastModifiedBy>
  <dcterms:created xsi:type="dcterms:W3CDTF">2023-01-29T12:25:39Z</dcterms:created>
  <dcterms:modified xsi:type="dcterms:W3CDTF">2024-10-16T16:12:24Z</dcterms:modified>
</cp:coreProperties>
</file>