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c1.ifr.intra2.admin.ch\Userhomes\U80801710\Downloads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9" i="1"/>
</calcChain>
</file>

<file path=xl/sharedStrings.xml><?xml version="1.0" encoding="utf-8"?>
<sst xmlns="http://schemas.openxmlformats.org/spreadsheetml/2006/main" count="50" uniqueCount="34">
  <si>
    <t>Comstock</t>
  </si>
  <si>
    <t>Creative Solutions</t>
  </si>
  <si>
    <t>majortwip@comstock.ch</t>
  </si>
  <si>
    <t>BOM Escape Riviera</t>
  </si>
  <si>
    <t>Article</t>
  </si>
  <si>
    <t>Nombre</t>
  </si>
  <si>
    <t>Prix/pc</t>
  </si>
  <si>
    <t>Prix</t>
  </si>
  <si>
    <t>Source</t>
  </si>
  <si>
    <t>Remarque</t>
  </si>
  <si>
    <t>Nassabzweigkasten (Boite)</t>
  </si>
  <si>
    <t>Hornbach</t>
  </si>
  <si>
    <t>Lautsprecherkabel (cable)10m</t>
  </si>
  <si>
    <t>Wemos D1R2 (controlleur)</t>
  </si>
  <si>
    <t>DC/DC 5v</t>
  </si>
  <si>
    <t>Controlleur Moteur 5pcs</t>
  </si>
  <si>
    <t>Alimentation 24V</t>
  </si>
  <si>
    <t>Moteur</t>
  </si>
  <si>
    <t>Courrois dentée + pully</t>
  </si>
  <si>
    <t>Haut-parleur</t>
  </si>
  <si>
    <t>attache-moteur angle</t>
  </si>
  <si>
    <t>tige electromagnetic</t>
  </si>
  <si>
    <t>Bouton 20pcs</t>
  </si>
  <si>
    <t>Interrupteur 6pcs</t>
  </si>
  <si>
    <t>MosFet</t>
  </si>
  <si>
    <t>LevelShifter 5pcs</t>
  </si>
  <si>
    <t>Amplificateur Son</t>
  </si>
  <si>
    <t>Courrois dentée remplacement</t>
  </si>
  <si>
    <t>Divers</t>
  </si>
  <si>
    <t>?</t>
  </si>
  <si>
    <t>AliExpress</t>
  </si>
  <si>
    <t>~20.-</t>
  </si>
  <si>
    <t>Total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</si>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</sst>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3" fillId="0" borderId="0" xfId="0" applyNumberFormat="1" applyFont="1"/>
    <xf numFmtId="4" fontId="3" fillId="0" borderId="0" xfId="0" applyNumberFormat="1" applyFont="1"/>
    <xf numFmtId="0" fontId="2" fillId="0" borderId="3" xfId="2" applyBorder="1"/>
    <xf numFmtId="4" fontId="2" fillId="0" borderId="3" xfId="2" applyNumberFormat="1" applyBorder="1"/>
    <xf numFmtId="2" fontId="2" fillId="0" borderId="3" xfId="2" applyNumberFormat="1" applyBorder="1"/>
    <xf numFmtId="0" fontId="1" fillId="0" borderId="0" xfId="1" applyBorder="1"/>
    <xf numFmtId="0" fontId="0" fillId="0" borderId="4" xfId="0" applyBorder="1"/>
  </cellXfs>
  <cellStyles count="3">
    <cellStyle name="Heading 3" xfId="1" builtinId="1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691134</xdr:colOff>
      <xdr:row>1</xdr:row>
      <xdr:rowOff>9527</xdr:rowOff>
    </xdr:from>
    <xdr:to>
      <xdr:col>6</xdr:col>
      <xdr:colOff>333375</xdr:colOff>
      <xdr:row>3</xdr:row>
      <xdr:rowOff>114300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17" t="28217" r="35304" b="32849"/>
        <a:stretch/>
      </xdr:blipFill>
      <xdr:spPr>
        <a:xfrm>
          <a:off x="5053584" y="190502"/>
          <a:ext cx="689991" cy="53339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workbookViewId="0">
      <selection activeCell="C29" sqref="C29"/>
    </sheetView>
  </sheetViews>
  <sheetFormatPr defaultRowHeight="14.25" x14ac:dyDescent="0.2"/>
  <cols>
    <col min="1" max="1" width="9.140625" style="1"/>
    <col min="2" max="2" width="28.85546875" style="1" customWidth="1"/>
    <col min="3" max="5" width="9.140625" style="1"/>
    <col min="6" max="6" width="15.7109375" style="1" customWidth="1"/>
    <col min="7" max="7" width="10.5703125" style="1" bestFit="1" customWidth="1"/>
    <col min="8" max="16384" width="9.140625" style="1"/>
  </cols>
  <sheetData>
    <row r="2" spans="2:7" ht="19.5" x14ac:dyDescent="0.25">
      <c r="B2" s="3" t="s">
        <v>0</v>
      </c>
    </row>
    <row r="3" spans="2:7" x14ac:dyDescent="0.2">
      <c r="B3" s="1" t="s">
        <v>1</v>
      </c>
    </row>
    <row r="4" spans="2:7" x14ac:dyDescent="0.2">
      <c r="B4" s="4" t="s">
        <v>2</v>
      </c>
    </row>
    <row r="6" spans="2:7" ht="15" x14ac:dyDescent="0.2">
      <c r="B6" s="2" t="s">
        <v>3</v>
      </c>
    </row>
    <row r="8" spans="2:7" ht="15" x14ac:dyDescent="0.25"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2:7" ht="15" x14ac:dyDescent="0.25">
      <c r="B9" s="11" t="s">
        <v>10</v>
      </c>
      <c r="C9" s="11">
        <v>1</v>
      </c>
      <c r="D9" s="11">
        <v>15.95</v>
      </c>
      <c r="E9" s="11">
        <f>C9*D9</f>
        <v>15.95</v>
      </c>
      <c r="F9" s="11" t="s">
        <v>11</v>
      </c>
      <c r="G9" s="11"/>
    </row>
    <row r="10" spans="2:7" ht="15" x14ac:dyDescent="0.25">
      <c r="B10" s="11" t="s">
        <v>12</v>
      </c>
      <c r="C10" s="11">
        <v>1</v>
      </c>
      <c r="D10" s="11">
        <v>12.5</v>
      </c>
      <c r="E10" s="11">
        <f t="shared" ref="E10:E30" si="0">C10*D10</f>
        <v>12.5</v>
      </c>
      <c r="F10" s="11" t="s">
        <v>11</v>
      </c>
      <c r="G10" s="11"/>
    </row>
    <row r="11" spans="2:7" ht="15" x14ac:dyDescent="0.25">
      <c r="B11" s="11" t="s">
        <v>13</v>
      </c>
      <c r="C11" s="11">
        <v>1</v>
      </c>
      <c r="D11" s="11">
        <v>5.15</v>
      </c>
      <c r="E11" s="11">
        <f t="shared" si="0"/>
        <v>5.15</v>
      </c>
      <c r="F11" s="11" t="s">
        <v>30</v>
      </c>
      <c r="G11" s="11"/>
    </row>
    <row r="12" spans="2:7" ht="15" x14ac:dyDescent="0.25">
      <c r="B12" s="11" t="s">
        <v>14</v>
      </c>
      <c r="C12" s="11">
        <v>1</v>
      </c>
      <c r="D12" s="11">
        <v>3.35</v>
      </c>
      <c r="E12" s="11">
        <f t="shared" si="0"/>
        <v>3.35</v>
      </c>
      <c r="F12" s="11" t="s">
        <v>30</v>
      </c>
      <c r="G12" s="11"/>
    </row>
    <row r="13" spans="2:7" ht="15" x14ac:dyDescent="0.25">
      <c r="B13" s="11" t="s">
        <v>15</v>
      </c>
      <c r="C13" s="11">
        <v>0.4</v>
      </c>
      <c r="D13" s="11">
        <v>29.73</v>
      </c>
      <c r="E13" s="11">
        <f t="shared" si="0"/>
        <v>11.892000000000001</v>
      </c>
      <c r="F13" s="11" t="s">
        <v>30</v>
      </c>
      <c r="G13" s="11"/>
    </row>
    <row r="14" spans="2:7" ht="15" x14ac:dyDescent="0.25">
      <c r="B14" s="11" t="s">
        <v>16</v>
      </c>
      <c r="C14" s="11">
        <v>1</v>
      </c>
      <c r="D14" s="11">
        <v>17.190000000000001</v>
      </c>
      <c r="E14" s="11">
        <f t="shared" si="0"/>
        <v>17.190000000000001</v>
      </c>
      <c r="F14" s="11" t="s">
        <v>30</v>
      </c>
      <c r="G14" s="11"/>
    </row>
    <row r="15" spans="2:7" ht="15" x14ac:dyDescent="0.25">
      <c r="B15" s="11" t="s">
        <v>17</v>
      </c>
      <c r="C15" s="11">
        <v>2</v>
      </c>
      <c r="D15" s="11">
        <v>33.03</v>
      </c>
      <c r="E15" s="11">
        <f t="shared" si="0"/>
        <v>66.06</v>
      </c>
      <c r="F15" s="11" t="s">
        <v>30</v>
      </c>
      <c r="G15" s="11"/>
    </row>
    <row r="16" spans="2:7" ht="15" x14ac:dyDescent="0.25">
      <c r="B16" s="11" t="s">
        <v>18</v>
      </c>
      <c r="C16" s="11">
        <v>1</v>
      </c>
      <c r="D16" s="11">
        <v>15.11</v>
      </c>
      <c r="E16" s="11">
        <f t="shared" si="0"/>
        <v>15.11</v>
      </c>
      <c r="F16" s="11" t="s">
        <v>30</v>
      </c>
      <c r="G16" s="11"/>
    </row>
    <row r="17" spans="2:7" ht="15" x14ac:dyDescent="0.25">
      <c r="B17" s="11" t="s">
        <v>19</v>
      </c>
      <c r="C17" s="11">
        <v>1</v>
      </c>
      <c r="D17" s="11">
        <v>15.48</v>
      </c>
      <c r="E17" s="11">
        <f t="shared" si="0"/>
        <v>15.48</v>
      </c>
      <c r="F17" s="11" t="s">
        <v>30</v>
      </c>
      <c r="G17" s="11"/>
    </row>
    <row r="18" spans="2:7" ht="15" x14ac:dyDescent="0.25">
      <c r="B18" s="11" t="s">
        <v>20</v>
      </c>
      <c r="C18" s="11">
        <v>2</v>
      </c>
      <c r="D18" s="11">
        <v>7.61</v>
      </c>
      <c r="E18" s="11">
        <f t="shared" si="0"/>
        <v>15.22</v>
      </c>
      <c r="F18" s="11" t="s">
        <v>30</v>
      </c>
      <c r="G18" s="11"/>
    </row>
    <row r="19" spans="2:7" ht="15" x14ac:dyDescent="0.25">
      <c r="B19" s="11" t="s">
        <v>21</v>
      </c>
      <c r="C19" s="11">
        <v>2</v>
      </c>
      <c r="D19" s="11">
        <v>3.17</v>
      </c>
      <c r="E19" s="11">
        <f t="shared" si="0"/>
        <v>6.34</v>
      </c>
      <c r="F19" s="11" t="s">
        <v>30</v>
      </c>
      <c r="G19" s="11"/>
    </row>
    <row r="20" spans="2:7" ht="15" x14ac:dyDescent="0.25">
      <c r="B20" s="11" t="s">
        <v>22</v>
      </c>
      <c r="C20" s="11">
        <v>0.1</v>
      </c>
      <c r="D20" s="11">
        <v>4.55</v>
      </c>
      <c r="E20" s="11">
        <f t="shared" si="0"/>
        <v>0.45500000000000002</v>
      </c>
      <c r="F20" s="11" t="s">
        <v>30</v>
      </c>
      <c r="G20" s="11"/>
    </row>
    <row r="21" spans="2:7" ht="15" x14ac:dyDescent="0.25">
      <c r="B21" s="11" t="s">
        <v>23</v>
      </c>
      <c r="C21" s="11">
        <v>0.33</v>
      </c>
      <c r="D21" s="11">
        <v>3.38</v>
      </c>
      <c r="E21" s="11">
        <f t="shared" si="0"/>
        <v>1.1153999999999999</v>
      </c>
      <c r="F21" s="11" t="s">
        <v>30</v>
      </c>
      <c r="G21" s="11"/>
    </row>
    <row r="22" spans="2:7" ht="15" x14ac:dyDescent="0.25">
      <c r="B22" s="11" t="s">
        <v>24</v>
      </c>
      <c r="C22" s="11">
        <v>1</v>
      </c>
      <c r="D22" s="11">
        <v>0.12</v>
      </c>
      <c r="E22" s="11">
        <f t="shared" si="0"/>
        <v>0.12</v>
      </c>
      <c r="F22" s="11" t="s">
        <v>30</v>
      </c>
      <c r="G22" s="11"/>
    </row>
    <row r="23" spans="2:7" ht="15" x14ac:dyDescent="0.25">
      <c r="B23" s="11" t="s">
        <v>25</v>
      </c>
      <c r="C23" s="11">
        <v>0.2</v>
      </c>
      <c r="D23" s="11">
        <v>1.25</v>
      </c>
      <c r="E23" s="11">
        <f t="shared" si="0"/>
        <v>0.25</v>
      </c>
      <c r="F23" s="11" t="s">
        <v>30</v>
      </c>
      <c r="G23" s="11"/>
    </row>
    <row r="24" spans="2:7" ht="15" x14ac:dyDescent="0.25">
      <c r="B24" s="11" t="s">
        <v>26</v>
      </c>
      <c r="C24" s="11">
        <v>1</v>
      </c>
      <c r="D24" s="11">
        <v>1.38</v>
      </c>
      <c r="E24" s="11">
        <f t="shared" si="0"/>
        <v>1.38</v>
      </c>
      <c r="F24" s="11" t="s">
        <v>30</v>
      </c>
      <c r="G24" s="11"/>
    </row>
    <row r="25" spans="2:7" ht="15" x14ac:dyDescent="0.25">
      <c r="B25" s="11" t="s">
        <v>27</v>
      </c>
      <c r="C25" s="11">
        <v>1</v>
      </c>
      <c r="D25" s="11">
        <v>3.19</v>
      </c>
      <c r="E25" s="11">
        <f t="shared" si="0"/>
        <v>3.19</v>
      </c>
      <c r="F25" s="11" t="s">
        <v>30</v>
      </c>
      <c r="G25" s="11"/>
    </row>
    <row r="26" spans="2:7" ht="15" x14ac:dyDescent="0.25">
      <c r="B26" s="11" t="s">
        <v>28</v>
      </c>
      <c r="C26" s="11" t="s">
        <v>29</v>
      </c>
      <c r="D26" s="11" t="s">
        <v>29</v>
      </c>
      <c r="E26" s="11">
        <v>15</v>
      </c>
      <c r="F26" s="11"/>
      <c r="G26" s="11" t="s">
        <v>31</v>
      </c>
    </row>
    <row r="27" spans="2:7" ht="15.75" thickBot="1" x14ac:dyDescent="0.3">
      <c r="B27" s="7" t="s">
        <v>32</v>
      </c>
      <c r="C27" s="8"/>
      <c r="D27" s="8"/>
      <c r="E27" s="9">
        <f>SUM(E9:E26)</f>
        <v>205.75239999999999</v>
      </c>
      <c r="F27" s="7"/>
      <c r="G27" s="7"/>
    </row>
    <row r="28" spans="2:7" ht="15" thickTop="1" x14ac:dyDescent="0.2">
      <c r="C28" s="6"/>
      <c r="D28" s="6"/>
      <c r="E28" s="5"/>
    </row>
    <row r="29" spans="2:7" x14ac:dyDescent="0.2">
      <c r="B29" s="1" t="s">
        <v>33</v>
      </c>
      <c r="C29" s="6"/>
      <c r="D29" s="6"/>
      <c r="E29" s="5"/>
    </row>
    <row r="30" spans="2:7" x14ac:dyDescent="0.2">
      <c r="D30" s="5"/>
      <c r="E30" s="5"/>
    </row>
    <row r="31" spans="2:7" x14ac:dyDescent="0.2">
      <c r="D31" s="5"/>
      <c r="E31" s="5"/>
    </row>
    <row r="32" spans="2:7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7" spans="4:5" x14ac:dyDescent="0.2">
      <c r="D37" s="5"/>
      <c r="E37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Känel Yvo LVBPZART</dc:creator>
  <cp:lastModifiedBy>Von Känel Yvo LVBPZART</cp:lastModifiedBy>
  <dcterms:created xsi:type="dcterms:W3CDTF">2018-12-04T12:28:50Z</dcterms:created>
  <dcterms:modified xsi:type="dcterms:W3CDTF">2018-12-04T13:03:29Z</dcterms:modified>
</cp:coreProperties>
</file>