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et\"/>
    </mc:Choice>
  </mc:AlternateContent>
  <bookViews>
    <workbookView xWindow="0" yWindow="0" windowWidth="28770" windowHeight="12195" tabRatio="855"/>
  </bookViews>
  <sheets>
    <sheet name="Общая схема" sheetId="33" r:id="rId1"/>
    <sheet name="Проекты" sheetId="21" r:id="rId2"/>
    <sheet name="Секции" sheetId="8" r:id="rId3"/>
    <sheet name="Бетоны" sheetId="16" r:id="rId4"/>
    <sheet name="ЭтажиСек1" sheetId="11" r:id="rId5"/>
    <sheet name="ЭтажиСек2" sheetId="14" r:id="rId6"/>
    <sheet name="Колонны" sheetId="1" r:id="rId7"/>
    <sheet name="КолоннЭтСек1" sheetId="18" r:id="rId8"/>
    <sheet name="КолоннЭтСек2" sheetId="19" r:id="rId9"/>
    <sheet name="КолоннБет" sheetId="17" r:id="rId10"/>
    <sheet name="Стены" sheetId="6" r:id="rId11"/>
    <sheet name="СтеныЭтСек1" sheetId="23" r:id="rId12"/>
    <sheet name="СтеныЭтСек2" sheetId="24" r:id="rId13"/>
    <sheet name="СтеныБет" sheetId="25" r:id="rId14"/>
    <sheet name="Перекрытия" sheetId="7" r:id="rId15"/>
    <sheet name="ПерекрЭтСек1" sheetId="27" r:id="rId16"/>
    <sheet name="ПерекрЭтСек2" sheetId="28" r:id="rId17"/>
    <sheet name="ПерекрБет" sheetId="29" r:id="rId18"/>
    <sheet name="Переходные" sheetId="26" r:id="rId19"/>
    <sheet name="ПерехЭтСек1" sheetId="30" r:id="rId20"/>
    <sheet name="ПерехЭтСек2" sheetId="31" r:id="rId21"/>
    <sheet name="ПерехБет" sheetId="32" r:id="rId22"/>
  </sheets>
  <definedNames>
    <definedName name="_xlnm._FilterDatabase" localSheetId="10" hidden="1">Стены!$A$1:$E$188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<sst xmlns="http://schemas.openxmlformats.org/spreadsheetml/2006/main" count="857" uniqueCount="487">
  <si>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</si>
  <si>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</si>
  <si>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</si>
  <si>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</si>
  <si>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</si>
  <si>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</si>
  <si>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</si>
  <si>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</si>
  <si>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</si>
  <si>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</si>
  <si>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</si>
  <si>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</si>
  <si>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</si>
  <si>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</si>
  <si>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</si>
  <si>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ВысотаЭтажаСек</t>
  </si>
  <si>
    <t>ОтноситОтметкаНиза0ЭтажаСек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</si>
  <si>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</si>
  <si>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</si>
  <si>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</si>
  <si>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</si>
  <si>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</si>
  <si>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</si>
  <si>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</si>
  <si>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</si>
  <si>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</si>
  <si>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</si>
  <si>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</si>
  <si>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</si>
  <si>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</si>
  <si>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</si>
  <si>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</si>
  <si>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</si>
  <si>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</si>
  <si>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</si>
  <si>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</si>
  <si>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</si>
  <si>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</si>
  <si>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</si>
  <si>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</si>
  <si>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</si>
  <si>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</si>
  <si>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</si>
  <si>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</si>
  <si>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</si>
  <si>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</si>
  <si>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</si>
  <si>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</si>
  <si>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</si>
  <si>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</si>
  <si>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</si>
  <si>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</si>
  <si>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</si>
  <si>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</si>
  <si>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</si>
  <si>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</si>
  <si>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</si>
  <si>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</si>
  <si>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</si>
  <si>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</si>
  <si>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</si>
  <si>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</si>
  <si>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</si>
  <si>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</si>
  <si>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</si>
  <si>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</si>
  <si>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</si>
  <si>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</si>
  <si>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</si>
  <si>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</si>
  <si>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</si>
  <si>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</si>
  <si>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</si>
  <si>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</si>
  <si>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</si>
  <si>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</si>
  <si>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</si>
  <si>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</si>
  <si>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</si>
  <si>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</si>
  <si>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</si>
  <si>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</si>
  <si>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</si>
  <si>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</si>
  <si>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</si>
  <si>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</si>
  <si>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</si>
  <si>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</si>
  <si>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</si>
  <si>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</si>
  <si>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</si>
  <si>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</si>
  <si>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</si>
  <si>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</si>
  <si>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</si>
  <si>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</si>
  <si>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</si>
  <si>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</si>
  <si>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</si>
  <si>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</si>
  <si>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</si>
  <si>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</si>
  <si>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</si>
  <si>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</si>
  <si>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</si>
  <si>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</si>
  <si>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</si>
  <si>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</si>
  <si>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</si>
  <si>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</si>
  <si>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</si>
  <si>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</si>
  <si>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</si>
  <si>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</si>
  <si>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</si>
  <si>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</si>
  <si>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</si>
  <si>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</si>
  <si>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</si>
  <si>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</si>
  <si>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</si>
  <si>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</si>
  <si>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</si>
  <si>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</si>
  <si>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</si>
  <si>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</si>
  <si>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</si>
  <si>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</si>
  <si>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</si>
  <si>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</si>
  <si>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</si>
  <si>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</si>
  <si>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</si>
  <si>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</si>
  <si>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</si>
  <si>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</si>
  <si>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</si>
  <si>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</si>
  <si>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</si>
  <si>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</si>
  <si>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</si>
  <si>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</si>
  <si>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</si>
  <si>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</si>
  <si>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</si>
  <si>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</si>
  <si>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</si>
  <si>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</si>
  <si>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</si>
  <si>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</si>
  <si>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</si>
  <si>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</si>
  <si>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</si>
  <si>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</si>
  <si>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</si>
  <si>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</si>
  <si>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</si>
  <si>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</si>
  <si>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</si>
  <si>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</si>
  <si>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</si>
  <si>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</si>
  <si>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</si>
  <si>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</si>
  <si>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</si>
  <si>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</si>
  <si>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</si>
  <si>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</si>
  <si>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</si>
  <si>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</si>
  <si>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</si>
  <si>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</si>
  <si>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</si>
  <si>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</si>
  <si>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</si>
  <si>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</si>
  <si>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</si>
  <si>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</si>
  <si>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</si>
  <si>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</si>
  <si>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</si>
  <si>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</si>
  <si>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</si>
  <si>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</si>
  <si>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</si>
  <si>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</si>
  <si>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</si>
  <si>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</si>
  <si>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</si>
  <si>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</si>
  <si>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</si>
  <si>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</si>
  <si>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</si>
  <si>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</si>
  <si>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</si>
  <si>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</si>
  <si>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</si>
  <si>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</si>
  <si>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</si>
  <si>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</si>
  <si>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</si>
  <si>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</si>
  <si>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</si>
  <si>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</si>
  <si>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</si>
  <si>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</si>
  <si>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</si>
  <si>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</si>
  <si>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</si>
  <si>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</si>
  <si>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</si>
  <si>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</si>
  <si>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</si>
  <si>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</si>
  <si>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</si>
  <si>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</si>
  <si>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</si>
  <si>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</si>
  <si>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</si>
  <si>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</si>
  <si>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</si>
  <si>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</si>
  <si>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</si>
  <si>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</si>
  <si>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</si>
  <si>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</si>
  <si>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</si>
  <si>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</si>
  <si>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</si>
  <si>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</si>
  <si>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</si>
  <si>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</si>
  <si>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</si>
  <si>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</si>
  <si>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</si>
  <si>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</si>
  <si>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</si>
  <si>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</si>
  <si>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</si>
  <si>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</si>
  <si>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</si>
  <si>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</si>
  <si>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</si>
  <si>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</si>
  <si>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</si>
  <si>
    <t>НомерИзменений</t>
  </si>
  <si>
    <t>ПрочностьМпа</t>
  </si>
  <si>
    <t>НомерЭтажаСек</t>
  </si>
  <si>
    <t>НомерЯрусаСек</t>
  </si>
  <si>
    <t>ПМ4.1</t>
  </si>
  <si>
    <t>ПМ5.1</t>
  </si>
  <si>
    <t>Изображение</t>
  </si>
  <si>
    <t>проекты</t>
  </si>
  <si>
    <t>бетоны</t>
  </si>
  <si>
    <t>этажи</t>
  </si>
  <si>
    <t>стены</t>
  </si>
  <si>
    <t>колонны</t>
  </si>
  <si>
    <t>перекрытия</t>
  </si>
  <si>
    <t>лестницы</t>
  </si>
  <si>
    <t>площадки</t>
  </si>
  <si>
    <t>вертикал</t>
  </si>
  <si>
    <t>горизонт</t>
  </si>
  <si>
    <t>арматура</t>
  </si>
  <si>
    <t>уголок</t>
  </si>
  <si>
    <t>швеллер</t>
  </si>
  <si>
    <t>лист</t>
  </si>
  <si>
    <t>двутавр</t>
  </si>
  <si>
    <t>АС</t>
  </si>
  <si>
    <t>труба</t>
  </si>
  <si>
    <t>кирпич</t>
  </si>
  <si>
    <t>раствор</t>
  </si>
  <si>
    <t>смесь</t>
  </si>
  <si>
    <t>название таблицы</t>
  </si>
  <si>
    <t>проектные данные</t>
  </si>
  <si>
    <t>гидроизоляция рул</t>
  </si>
  <si>
    <t>гидроизоляция обмаз</t>
  </si>
  <si>
    <t>…</t>
  </si>
  <si>
    <t>фундаменты</t>
  </si>
  <si>
    <t>IDпроекта</t>
  </si>
  <si>
    <t>IDвертикала</t>
  </si>
  <si>
    <t>IDгоризонта</t>
  </si>
  <si>
    <t>IDлестницы</t>
  </si>
  <si>
    <t>IDбетона</t>
  </si>
  <si>
    <t>IDматериала</t>
  </si>
  <si>
    <t>IDарматуры</t>
  </si>
  <si>
    <t>арматуры</t>
  </si>
  <si>
    <t>уголки</t>
  </si>
  <si>
    <t>швеллеры</t>
  </si>
  <si>
    <t>двутавры</t>
  </si>
  <si>
    <t>листы</t>
  </si>
  <si>
    <t>трубы</t>
  </si>
  <si>
    <t>кирпичи</t>
  </si>
  <si>
    <t>растворы</t>
  </si>
  <si>
    <t>смеси</t>
  </si>
  <si>
    <t>IDуголка</t>
  </si>
  <si>
    <t>IDшвеллера</t>
  </si>
  <si>
    <t>IDлиста</t>
  </si>
  <si>
    <t>IDтрубы</t>
  </si>
  <si>
    <t>IDкирпича</t>
  </si>
  <si>
    <t>IDраствора</t>
  </si>
  <si>
    <t>IDсмеси</t>
  </si>
  <si>
    <t>IDгидроизолРул</t>
  </si>
  <si>
    <t>IDгидроизолОбмаз</t>
  </si>
  <si>
    <t>своды</t>
  </si>
  <si>
    <t>арки</t>
  </si>
  <si>
    <t>IDфундамента</t>
  </si>
  <si>
    <t>свайный</t>
  </si>
  <si>
    <t>ростверк</t>
  </si>
  <si>
    <t>КМ</t>
  </si>
  <si>
    <t>АР</t>
  </si>
  <si>
    <t>ОВ</t>
  </si>
  <si>
    <t>ленточный</t>
  </si>
  <si>
    <t>плита</t>
  </si>
  <si>
    <t>сети</t>
  </si>
  <si>
    <t>IDсети</t>
  </si>
  <si>
    <t>наружные</t>
  </si>
  <si>
    <t>внутренние</t>
  </si>
  <si>
    <t>монолитные</t>
  </si>
  <si>
    <t>доска</t>
  </si>
  <si>
    <t>брус</t>
  </si>
  <si>
    <t>IDбруса</t>
  </si>
  <si>
    <t>IDэтажа</t>
  </si>
  <si>
    <t>IDсекции</t>
  </si>
  <si>
    <t>общестрой</t>
  </si>
  <si>
    <t>общестрои</t>
  </si>
  <si>
    <t>отделки</t>
  </si>
  <si>
    <t>IDобщестроя</t>
  </si>
  <si>
    <t>IDотделки</t>
  </si>
  <si>
    <t>монтаж</t>
  </si>
  <si>
    <t>кладка</t>
  </si>
  <si>
    <t>сетевые</t>
  </si>
  <si>
    <t>видыРабот</t>
  </si>
  <si>
    <t>IDвидаРабот</t>
  </si>
  <si>
    <t>благоустройство</t>
  </si>
  <si>
    <t>IDблагоустройства</t>
  </si>
  <si>
    <t>черновая</t>
  </si>
  <si>
    <t>чистовая</t>
  </si>
  <si>
    <t>материалы по ГОСТ</t>
  </si>
  <si>
    <t>асфальт</t>
  </si>
  <si>
    <t>сетиНаруж</t>
  </si>
  <si>
    <t>сетиВнутр</t>
  </si>
  <si>
    <t>IDсетиНаруж</t>
  </si>
  <si>
    <t>IDсетиВнутр</t>
  </si>
  <si>
    <t>водоснабжение</t>
  </si>
  <si>
    <t>канализация</t>
  </si>
  <si>
    <t>ландшафтное</t>
  </si>
  <si>
    <t>городское</t>
  </si>
  <si>
    <t>жилых районов</t>
  </si>
  <si>
    <t>прибрежных территорий</t>
  </si>
  <si>
    <t>садово-парковое</t>
  </si>
  <si>
    <t>спортивное</t>
  </si>
  <si>
    <t>общественных мест</t>
  </si>
  <si>
    <t>транспортное</t>
  </si>
  <si>
    <t>инфраструктурное</t>
  </si>
  <si>
    <t>водопроводные</t>
  </si>
  <si>
    <t>канализационные</t>
  </si>
  <si>
    <t>газопроводные</t>
  </si>
  <si>
    <t>тепротрассы</t>
  </si>
  <si>
    <t>электроснабжение</t>
  </si>
  <si>
    <t>теплоснабжение</t>
  </si>
  <si>
    <t>вентиляция</t>
  </si>
  <si>
    <t>газоснабжение</t>
  </si>
  <si>
    <t>пожаротушения</t>
  </si>
  <si>
    <t>слаботочные</t>
  </si>
  <si>
    <t>фасадные</t>
  </si>
  <si>
    <t>отделочные</t>
  </si>
  <si>
    <t>ГП</t>
  </si>
  <si>
    <t>цельные</t>
  </si>
  <si>
    <t>отдельные</t>
  </si>
  <si>
    <t>кондиционирование</t>
  </si>
  <si>
    <t>электрические</t>
  </si>
  <si>
    <t>щебень</t>
  </si>
  <si>
    <t>пенопласт</t>
  </si>
  <si>
    <t>пеноплекс</t>
  </si>
  <si>
    <t>минераловатный утеплитель</t>
  </si>
  <si>
    <t>ID ЖБИ</t>
  </si>
  <si>
    <t>КЖ</t>
  </si>
  <si>
    <t>жилое</t>
  </si>
  <si>
    <t>инженерное сооружение</t>
  </si>
  <si>
    <t>сборные ЖБИ</t>
  </si>
  <si>
    <t>дизайнерская</t>
  </si>
  <si>
    <t>предчистовая</t>
  </si>
  <si>
    <t>нормативные данные (библиотеки)</t>
  </si>
  <si>
    <t>проектныеДанные</t>
  </si>
  <si>
    <t>IDпроектныхДанных</t>
  </si>
  <si>
    <t>типыЗдания</t>
  </si>
  <si>
    <t>секцииБлоки</t>
  </si>
  <si>
    <t>типыКонструкций</t>
  </si>
  <si>
    <t>материалыКонструкций</t>
  </si>
  <si>
    <t>IDматериалаКонструкции</t>
  </si>
  <si>
    <t>IDтипаКонструкции</t>
  </si>
  <si>
    <t>бетон</t>
  </si>
  <si>
    <t>металл</t>
  </si>
  <si>
    <t>дерево</t>
  </si>
  <si>
    <t>фасады</t>
  </si>
  <si>
    <t>благоустройства</t>
  </si>
  <si>
    <t>IDасфальта</t>
  </si>
  <si>
    <t>IDщебня</t>
  </si>
  <si>
    <t>IDпенопласта</t>
  </si>
  <si>
    <t>IDпеноплекса</t>
  </si>
  <si>
    <t>IDминераловатногоУтеплителя</t>
  </si>
  <si>
    <t>минераловатныйУтеплитель</t>
  </si>
  <si>
    <t>отделочные материалы</t>
  </si>
  <si>
    <t>документация</t>
  </si>
  <si>
    <t>СНиП</t>
  </si>
  <si>
    <t>ГОСТ</t>
  </si>
  <si>
    <t>СП</t>
  </si>
  <si>
    <t>СанПин</t>
  </si>
  <si>
    <t>ТУ</t>
  </si>
  <si>
    <t>кирпичный</t>
  </si>
  <si>
    <t>каменный</t>
  </si>
  <si>
    <t>деревянный</t>
  </si>
  <si>
    <t>монолитный</t>
  </si>
  <si>
    <t>оштукатуреннный</t>
  </si>
  <si>
    <t>светопрозрачный</t>
  </si>
  <si>
    <t>навесной вентилируемый</t>
  </si>
  <si>
    <t>теплоизоляционный (мокрый)</t>
  </si>
  <si>
    <t>IDфасада</t>
  </si>
  <si>
    <t>IDдвутавра</t>
  </si>
  <si>
    <t>типы данных</t>
  </si>
  <si>
    <t>IDтиповДанных</t>
  </si>
  <si>
    <t>проектные</t>
  </si>
  <si>
    <t>нормативные</t>
  </si>
  <si>
    <t>дизайн таблиц</t>
  </si>
  <si>
    <t>наименование</t>
  </si>
  <si>
    <t>типыДанных</t>
  </si>
  <si>
    <t>нормативныеДанные</t>
  </si>
  <si>
    <t>IDнормативныхДанных</t>
  </si>
  <si>
    <t>IDдокументации</t>
  </si>
  <si>
    <t>IDотелочногоМатериала</t>
  </si>
  <si>
    <t>№изменений</t>
  </si>
  <si>
    <t>датаВыдачи</t>
  </si>
  <si>
    <t>шифрБукв</t>
  </si>
  <si>
    <t>шифрЦифр</t>
  </si>
  <si>
    <t>количествоЛистов</t>
  </si>
  <si>
    <t>статус</t>
  </si>
  <si>
    <t>тип</t>
  </si>
  <si>
    <t>отклонения по НД</t>
  </si>
  <si>
    <t>IDотклонений</t>
  </si>
  <si>
    <t>проектировщик</t>
  </si>
  <si>
    <t>лица</t>
  </si>
  <si>
    <t>IDлица</t>
  </si>
  <si>
    <t>застройщик</t>
  </si>
  <si>
    <t>лицо осущ подготовку проект докум</t>
  </si>
  <si>
    <t>адрес</t>
  </si>
  <si>
    <t>ОГРН</t>
  </si>
  <si>
    <t>ИНН</t>
  </si>
  <si>
    <t>IDсро</t>
  </si>
  <si>
    <t>СРО</t>
  </si>
  <si>
    <t>телефон</t>
  </si>
  <si>
    <t>IDспециалиста</t>
  </si>
  <si>
    <t>специалисты</t>
  </si>
  <si>
    <t>названиеЛица</t>
  </si>
  <si>
    <t>имя</t>
  </si>
  <si>
    <t>фамилия</t>
  </si>
  <si>
    <t>должность</t>
  </si>
  <si>
    <t>приказ</t>
  </si>
  <si>
    <t>местоположение</t>
  </si>
  <si>
    <t>строительный номер</t>
  </si>
  <si>
    <t>общественное</t>
  </si>
  <si>
    <t>промышленное</t>
  </si>
  <si>
    <t>сельскохозяйственное</t>
  </si>
  <si>
    <t>складское</t>
  </si>
  <si>
    <t>описание</t>
  </si>
  <si>
    <t>I класс</t>
  </si>
  <si>
    <t>II класс</t>
  </si>
  <si>
    <t>III класс</t>
  </si>
  <si>
    <t>IV класс</t>
  </si>
  <si>
    <t>IDтипаОбъекта</t>
  </si>
  <si>
    <t>IDклассаОбъекта</t>
  </si>
  <si>
    <t>типыОбъекта</t>
  </si>
  <si>
    <t>классыОбъекта</t>
  </si>
  <si>
    <t>классОбъекта</t>
  </si>
  <si>
    <t>датаПриказа</t>
  </si>
  <si>
    <t>номерНРС</t>
  </si>
  <si>
    <t>НРСдействителенДо</t>
  </si>
  <si>
    <t>лицо авторского надзора</t>
  </si>
  <si>
    <t>лицо осуществляющее строительство</t>
  </si>
  <si>
    <t>IDобъекта</t>
  </si>
  <si>
    <t>объекты</t>
  </si>
  <si>
    <t>технический заказчик</t>
  </si>
  <si>
    <t>региональный оператор</t>
  </si>
  <si>
    <t>IDпроектировщика</t>
  </si>
  <si>
    <t>проектировщики</t>
  </si>
  <si>
    <t>IDпроектровщика</t>
  </si>
  <si>
    <t>осиОсновные</t>
  </si>
  <si>
    <t>осиЛокальные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</si>
</sst>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1" width="18" style="40" bestFit="1" customWidth="1"/>
    <col min="2" max="2" width="23.42578125" style="40" bestFit="1" customWidth="1"/>
    <col min="3" max="3" width="23.42578125" style="40" customWidth="1"/>
    <col min="4" max="4" width="36" style="40" bestFit="1" customWidth="1"/>
    <col min="5" max="7" width="23.42578125" style="40" customWidth="1"/>
    <col min="8" max="8" width="22.7109375" style="40" bestFit="1" customWidth="1"/>
    <col min="9" max="9" width="21.5703125" style="12" bestFit="1" customWidth="1"/>
    <col min="10" max="10" width="14.7109375" style="12" bestFit="1" customWidth="1"/>
    <col min="11" max="11" width="19" style="12" bestFit="1" customWidth="1"/>
    <col min="12" max="12" width="23.7109375" style="12" bestFit="1" customWidth="1"/>
    <col min="13" max="13" width="15" style="12" customWidth="1"/>
    <col min="14" max="14" width="12.140625" style="12" bestFit="1" customWidth="1"/>
    <col min="15" max="15" width="12" style="12" bestFit="1" customWidth="1"/>
    <col min="16" max="16" width="12.7109375" style="12" bestFit="1" customWidth="1"/>
    <col min="17" max="17" width="11.85546875" style="12" bestFit="1" customWidth="1"/>
    <col min="18" max="18" width="12.85546875" style="12" bestFit="1" customWidth="1"/>
    <col min="19" max="19" width="13.7109375" style="12" bestFit="1" customWidth="1"/>
    <col min="20" max="20" width="17.85546875" style="12" bestFit="1" customWidth="1"/>
    <col min="21" max="21" width="20.28515625" style="12" bestFit="1" customWidth="1"/>
    <col min="22" max="22" width="24.5703125" style="12" bestFit="1" customWidth="1"/>
    <col min="23" max="23" width="29.85546875" style="12" bestFit="1" customWidth="1"/>
    <col min="24" max="24" width="29.85546875" style="12" customWidth="1"/>
    <col min="25" max="25" width="16.28515625" style="12" bestFit="1" customWidth="1"/>
    <col min="26" max="26" width="28.42578125" style="12" bestFit="1" customWidth="1"/>
    <col min="27" max="27" width="9.28515625" style="12" bestFit="1" customWidth="1"/>
    <col min="28" max="28" width="11" style="12" bestFit="1" customWidth="1"/>
    <col min="29" max="29" width="11.85546875" style="12" bestFit="1" customWidth="1"/>
    <col min="30" max="30" width="9.28515625" style="12" bestFit="1" customWidth="1"/>
    <col min="31" max="32" width="12.5703125" style="12" bestFit="1" customWidth="1"/>
    <col min="33" max="33" width="8.28515625" style="12" bestFit="1" customWidth="1"/>
    <col min="34" max="34" width="8.85546875" style="12" bestFit="1" customWidth="1"/>
    <col min="35" max="35" width="10.85546875" style="12" bestFit="1" customWidth="1"/>
    <col min="36" max="36" width="8.7109375" style="12" bestFit="1" customWidth="1"/>
    <col min="37" max="37" width="14" style="12" bestFit="1" customWidth="1"/>
    <col min="38" max="38" width="18.85546875" style="12" bestFit="1" customWidth="1"/>
    <col min="39" max="39" width="21.140625" style="12" bestFit="1" customWidth="1"/>
    <col min="40" max="40" width="9.140625" style="12"/>
    <col min="41" max="41" width="8" style="12" bestFit="1" customWidth="1"/>
    <col min="42" max="42" width="11.42578125" style="12" bestFit="1" customWidth="1"/>
    <col min="43" max="43" width="9.28515625" style="12" bestFit="1" customWidth="1"/>
    <col min="44" max="44" width="14" style="12" bestFit="1" customWidth="1"/>
    <col min="45" max="45" width="14.28515625" style="12" bestFit="1" customWidth="1"/>
    <col min="46" max="46" width="31.28515625" style="12" bestFit="1" customWidth="1"/>
    <col min="47" max="47" width="24" style="12" bestFit="1" customWidth="1"/>
    <col min="48" max="48" width="24" style="12" customWidth="1"/>
    <col min="49" max="49" width="27.5703125" style="12" bestFit="1" customWidth="1"/>
    <col min="50" max="50" width="25.140625" style="40" bestFit="1" customWidth="1"/>
    <col min="51" max="51" width="25.140625" style="40" customWidth="1"/>
    <col min="52" max="52" width="18" style="40" customWidth="1"/>
    <col min="53" max="16384" width="9.140625" style="12"/>
  </cols>
  <sheetData>
    <row r="1" spans="1:52" s="40" customFormat="1" ht="15.75" thickBot="1" x14ac:dyDescent="0.3">
      <c r="B1" s="60" t="s">
        <v>273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2"/>
      <c r="X1" s="56" t="s">
        <v>382</v>
      </c>
      <c r="Y1" s="61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61"/>
      <c r="AZ1" s="38" t="s">
        <v>419</v>
      </c>
    </row>
    <row r="2" spans="1:52" s="40" customFormat="1" ht="15.75" thickBot="1" x14ac:dyDescent="0.3">
      <c r="A2" s="66" t="s">
        <v>272</v>
      </c>
      <c r="B2" s="64" t="s">
        <v>383</v>
      </c>
      <c r="C2" s="67" t="s">
        <v>483</v>
      </c>
      <c r="D2" s="75" t="s">
        <v>440</v>
      </c>
      <c r="E2" s="75" t="s">
        <v>448</v>
      </c>
      <c r="F2" s="75" t="s">
        <v>451</v>
      </c>
      <c r="G2" s="67" t="s">
        <v>479</v>
      </c>
      <c r="H2" s="65" t="s">
        <v>252</v>
      </c>
      <c r="I2" s="65" t="s">
        <v>386</v>
      </c>
      <c r="J2" s="41" t="s">
        <v>254</v>
      </c>
      <c r="K2" s="41" t="s">
        <v>387</v>
      </c>
      <c r="L2" s="41" t="s">
        <v>388</v>
      </c>
      <c r="M2" s="41" t="s">
        <v>277</v>
      </c>
      <c r="N2" s="41" t="s">
        <v>260</v>
      </c>
      <c r="O2" s="41" t="s">
        <v>261</v>
      </c>
      <c r="P2" s="42" t="s">
        <v>258</v>
      </c>
      <c r="Q2" s="41" t="s">
        <v>313</v>
      </c>
      <c r="R2" s="41" t="s">
        <v>324</v>
      </c>
      <c r="S2" s="41" t="s">
        <v>325</v>
      </c>
      <c r="T2" s="41" t="s">
        <v>339</v>
      </c>
      <c r="U2" s="41" t="s">
        <v>340</v>
      </c>
      <c r="V2" s="41" t="s">
        <v>395</v>
      </c>
      <c r="W2" s="43" t="s">
        <v>394</v>
      </c>
      <c r="X2" s="41" t="s">
        <v>426</v>
      </c>
      <c r="Y2" s="41" t="s">
        <v>331</v>
      </c>
      <c r="Z2" s="41" t="s">
        <v>337</v>
      </c>
      <c r="AA2" s="41" t="s">
        <v>253</v>
      </c>
      <c r="AB2" s="41" t="s">
        <v>292</v>
      </c>
      <c r="AC2" s="41" t="s">
        <v>285</v>
      </c>
      <c r="AD2" s="41" t="s">
        <v>286</v>
      </c>
      <c r="AE2" s="41" t="s">
        <v>287</v>
      </c>
      <c r="AF2" s="41" t="s">
        <v>288</v>
      </c>
      <c r="AG2" s="41" t="s">
        <v>289</v>
      </c>
      <c r="AH2" s="41" t="s">
        <v>290</v>
      </c>
      <c r="AI2" s="41" t="s">
        <v>291</v>
      </c>
      <c r="AJ2" s="41" t="s">
        <v>293</v>
      </c>
      <c r="AK2" s="41" t="s">
        <v>379</v>
      </c>
      <c r="AL2" s="41" t="s">
        <v>274</v>
      </c>
      <c r="AM2" s="41" t="s">
        <v>275</v>
      </c>
      <c r="AN2" s="41" t="s">
        <v>318</v>
      </c>
      <c r="AO2" s="41" t="s">
        <v>319</v>
      </c>
      <c r="AP2" s="41" t="s">
        <v>338</v>
      </c>
      <c r="AQ2" s="41" t="s">
        <v>371</v>
      </c>
      <c r="AR2" s="41" t="s">
        <v>372</v>
      </c>
      <c r="AS2" s="41" t="s">
        <v>373</v>
      </c>
      <c r="AT2" s="41" t="s">
        <v>401</v>
      </c>
      <c r="AU2" s="41" t="s">
        <v>402</v>
      </c>
      <c r="AV2" s="42" t="s">
        <v>437</v>
      </c>
      <c r="AW2" s="71" t="s">
        <v>403</v>
      </c>
      <c r="AX2" s="65" t="s">
        <v>470</v>
      </c>
      <c r="AY2" s="67" t="s">
        <v>471</v>
      </c>
      <c r="AZ2" s="72" t="s">
        <v>425</v>
      </c>
    </row>
    <row r="3" spans="1:52" x14ac:dyDescent="0.25">
      <c r="A3" s="73" t="s">
        <v>423</v>
      </c>
      <c r="B3" s="35" t="s">
        <v>384</v>
      </c>
      <c r="C3" s="37" t="s">
        <v>484</v>
      </c>
      <c r="D3" s="37" t="s">
        <v>441</v>
      </c>
      <c r="E3" s="37" t="s">
        <v>447</v>
      </c>
      <c r="F3" s="37" t="s">
        <v>450</v>
      </c>
      <c r="G3" s="37" t="s">
        <v>478</v>
      </c>
      <c r="H3" s="44" t="s">
        <v>278</v>
      </c>
      <c r="I3" s="44" t="s">
        <v>322</v>
      </c>
      <c r="J3" s="44" t="s">
        <v>321</v>
      </c>
      <c r="K3" s="44" t="s">
        <v>390</v>
      </c>
      <c r="L3" s="44" t="s">
        <v>389</v>
      </c>
      <c r="M3" s="44" t="s">
        <v>305</v>
      </c>
      <c r="N3" s="44" t="s">
        <v>279</v>
      </c>
      <c r="O3" s="44" t="s">
        <v>280</v>
      </c>
      <c r="P3" s="45" t="s">
        <v>281</v>
      </c>
      <c r="Q3" s="44" t="s">
        <v>314</v>
      </c>
      <c r="R3" s="44" t="s">
        <v>326</v>
      </c>
      <c r="S3" s="37" t="s">
        <v>327</v>
      </c>
      <c r="T3" s="44" t="s">
        <v>341</v>
      </c>
      <c r="U3" s="44" t="s">
        <v>342</v>
      </c>
      <c r="V3" s="44" t="s">
        <v>334</v>
      </c>
      <c r="W3" s="46" t="s">
        <v>417</v>
      </c>
      <c r="X3" s="44" t="s">
        <v>427</v>
      </c>
      <c r="Y3" s="44" t="s">
        <v>332</v>
      </c>
      <c r="Z3" s="44" t="s">
        <v>283</v>
      </c>
      <c r="AA3" s="44" t="s">
        <v>282</v>
      </c>
      <c r="AB3" s="44" t="s">
        <v>299</v>
      </c>
      <c r="AC3" s="44" t="s">
        <v>284</v>
      </c>
      <c r="AD3" s="44" t="s">
        <v>294</v>
      </c>
      <c r="AE3" s="44" t="s">
        <v>295</v>
      </c>
      <c r="AF3" s="44" t="s">
        <v>418</v>
      </c>
      <c r="AG3" s="44" t="s">
        <v>296</v>
      </c>
      <c r="AH3" s="44" t="s">
        <v>297</v>
      </c>
      <c r="AI3" s="44" t="s">
        <v>298</v>
      </c>
      <c r="AJ3" s="44" t="s">
        <v>300</v>
      </c>
      <c r="AK3" s="44" t="s">
        <v>375</v>
      </c>
      <c r="AL3" s="44" t="s">
        <v>301</v>
      </c>
      <c r="AM3" s="44" t="s">
        <v>302</v>
      </c>
      <c r="AN3" s="44" t="s">
        <v>320</v>
      </c>
      <c r="AO3" s="44" t="s">
        <v>320</v>
      </c>
      <c r="AP3" s="44" t="s">
        <v>396</v>
      </c>
      <c r="AQ3" s="44" t="s">
        <v>397</v>
      </c>
      <c r="AR3" s="44" t="s">
        <v>398</v>
      </c>
      <c r="AS3" s="44" t="s">
        <v>399</v>
      </c>
      <c r="AT3" s="44" t="s">
        <v>400</v>
      </c>
      <c r="AU3" s="44" t="s">
        <v>429</v>
      </c>
      <c r="AV3" s="45" t="s">
        <v>438</v>
      </c>
      <c r="AW3" s="45" t="s">
        <v>428</v>
      </c>
      <c r="AX3" s="45" t="s">
        <v>468</v>
      </c>
      <c r="AY3" s="45" t="s">
        <v>469</v>
      </c>
      <c r="AZ3" s="57" t="s">
        <v>420</v>
      </c>
    </row>
    <row r="4" spans="1:52" x14ac:dyDescent="0.25">
      <c r="A4" s="73"/>
      <c r="B4" s="70" t="s">
        <v>424</v>
      </c>
      <c r="C4" s="47" t="s">
        <v>424</v>
      </c>
      <c r="D4" s="47" t="s">
        <v>447</v>
      </c>
      <c r="E4" s="47" t="s">
        <v>424</v>
      </c>
      <c r="F4" s="47" t="s">
        <v>441</v>
      </c>
      <c r="G4" s="47" t="s">
        <v>468</v>
      </c>
      <c r="H4" s="37" t="s">
        <v>478</v>
      </c>
      <c r="I4" s="37" t="s">
        <v>478</v>
      </c>
      <c r="J4" s="47" t="s">
        <v>8</v>
      </c>
      <c r="K4" s="47" t="s">
        <v>424</v>
      </c>
      <c r="L4" s="47" t="s">
        <v>424</v>
      </c>
      <c r="M4" s="47" t="s">
        <v>424</v>
      </c>
      <c r="N4" s="47" t="s">
        <v>424</v>
      </c>
      <c r="O4" s="47" t="s">
        <v>424</v>
      </c>
      <c r="P4" s="47" t="s">
        <v>424</v>
      </c>
      <c r="Q4" s="47" t="s">
        <v>424</v>
      </c>
      <c r="R4" s="47" t="s">
        <v>424</v>
      </c>
      <c r="S4" s="47" t="s">
        <v>424</v>
      </c>
      <c r="T4" s="47" t="s">
        <v>424</v>
      </c>
      <c r="U4" s="47" t="s">
        <v>424</v>
      </c>
      <c r="V4" s="47" t="s">
        <v>424</v>
      </c>
      <c r="W4" s="47" t="s">
        <v>424</v>
      </c>
      <c r="X4" s="47" t="s">
        <v>424</v>
      </c>
      <c r="Y4" s="47" t="s">
        <v>424</v>
      </c>
      <c r="Z4" s="47" t="s">
        <v>253</v>
      </c>
      <c r="AA4" s="47" t="s">
        <v>424</v>
      </c>
      <c r="AB4" s="47" t="s">
        <v>424</v>
      </c>
      <c r="AC4" s="47" t="s">
        <v>424</v>
      </c>
      <c r="AD4" s="47" t="s">
        <v>424</v>
      </c>
      <c r="AE4" s="47" t="s">
        <v>424</v>
      </c>
      <c r="AF4" s="47" t="s">
        <v>424</v>
      </c>
      <c r="AG4" s="47" t="s">
        <v>424</v>
      </c>
      <c r="AH4" s="47" t="s">
        <v>424</v>
      </c>
      <c r="AI4" s="47" t="s">
        <v>424</v>
      </c>
      <c r="AJ4" s="47" t="s">
        <v>424</v>
      </c>
      <c r="AK4" s="47" t="s">
        <v>424</v>
      </c>
      <c r="AL4" s="47" t="s">
        <v>424</v>
      </c>
      <c r="AM4" s="47" t="s">
        <v>424</v>
      </c>
      <c r="AN4" s="47" t="s">
        <v>424</v>
      </c>
      <c r="AO4" s="47" t="s">
        <v>424</v>
      </c>
      <c r="AP4" s="47" t="s">
        <v>424</v>
      </c>
      <c r="AQ4" s="47" t="s">
        <v>424</v>
      </c>
      <c r="AR4" s="47" t="s">
        <v>424</v>
      </c>
      <c r="AS4" s="47" t="s">
        <v>424</v>
      </c>
      <c r="AT4" s="47" t="s">
        <v>424</v>
      </c>
      <c r="AU4" s="47" t="s">
        <v>424</v>
      </c>
      <c r="AV4" s="47" t="s">
        <v>424</v>
      </c>
      <c r="AW4" s="47" t="s">
        <v>424</v>
      </c>
      <c r="AX4" s="47" t="s">
        <v>436</v>
      </c>
      <c r="AY4" s="47" t="s">
        <v>472</v>
      </c>
      <c r="AZ4" s="48" t="s">
        <v>424</v>
      </c>
    </row>
    <row r="5" spans="1:52" x14ac:dyDescent="0.25">
      <c r="A5" s="73"/>
      <c r="B5" s="70"/>
      <c r="C5" s="47"/>
      <c r="D5" s="47" t="s">
        <v>424</v>
      </c>
      <c r="E5" s="49" t="s">
        <v>444</v>
      </c>
      <c r="F5" s="49" t="s">
        <v>453</v>
      </c>
      <c r="G5" s="47" t="s">
        <v>469</v>
      </c>
      <c r="H5" s="37" t="s">
        <v>482</v>
      </c>
      <c r="I5" s="47" t="s">
        <v>424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50"/>
      <c r="X5" s="47"/>
      <c r="Y5" s="47"/>
      <c r="Z5" s="47" t="s">
        <v>270</v>
      </c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5"/>
      <c r="AW5" s="45"/>
      <c r="AX5" s="45"/>
      <c r="AY5" s="45" t="s">
        <v>463</v>
      </c>
      <c r="AZ5" s="48"/>
    </row>
    <row r="6" spans="1:52" x14ac:dyDescent="0.25">
      <c r="A6" s="73"/>
      <c r="B6" s="70"/>
      <c r="C6" s="47"/>
      <c r="D6" s="49" t="s">
        <v>452</v>
      </c>
      <c r="E6" s="49" t="s">
        <v>445</v>
      </c>
      <c r="F6" s="49" t="s">
        <v>454</v>
      </c>
      <c r="G6" s="47" t="s">
        <v>424</v>
      </c>
      <c r="H6" s="47" t="s">
        <v>424</v>
      </c>
      <c r="I6" s="47" t="s">
        <v>485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50"/>
      <c r="X6" s="47"/>
      <c r="Y6" s="47"/>
      <c r="Z6" s="47" t="s">
        <v>262</v>
      </c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8"/>
      <c r="AW6" s="48"/>
      <c r="AX6" s="48"/>
      <c r="AY6" s="48"/>
      <c r="AZ6" s="48"/>
    </row>
    <row r="7" spans="1:52" x14ac:dyDescent="0.25">
      <c r="A7" s="73"/>
      <c r="B7" s="70"/>
      <c r="C7" s="47"/>
      <c r="D7" s="49" t="s">
        <v>444</v>
      </c>
      <c r="E7" s="49" t="s">
        <v>446</v>
      </c>
      <c r="F7" s="49" t="s">
        <v>455</v>
      </c>
      <c r="G7" s="49" t="s">
        <v>458</v>
      </c>
      <c r="H7" s="47" t="s">
        <v>432</v>
      </c>
      <c r="I7" s="47" t="s">
        <v>486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50"/>
      <c r="X7" s="47"/>
      <c r="Y7" s="47"/>
      <c r="Z7" s="47" t="s">
        <v>263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8"/>
      <c r="AW7" s="48"/>
      <c r="AX7" s="48"/>
      <c r="AY7" s="48"/>
      <c r="AZ7" s="48"/>
    </row>
    <row r="8" spans="1:52" x14ac:dyDescent="0.25">
      <c r="A8" s="73"/>
      <c r="B8" s="36"/>
      <c r="C8" s="49"/>
      <c r="D8" s="49" t="s">
        <v>445</v>
      </c>
      <c r="E8" s="49" t="s">
        <v>449</v>
      </c>
      <c r="F8" s="49" t="s">
        <v>456</v>
      </c>
      <c r="G8" s="49" t="s">
        <v>457</v>
      </c>
      <c r="H8" s="47" t="s">
        <v>433</v>
      </c>
      <c r="I8" s="47" t="s">
        <v>89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50"/>
      <c r="X8" s="47"/>
      <c r="Y8" s="47"/>
      <c r="Z8" s="47" t="s">
        <v>264</v>
      </c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8"/>
      <c r="AW8" s="48"/>
      <c r="AX8" s="48"/>
      <c r="AY8" s="48"/>
      <c r="AZ8" s="48"/>
    </row>
    <row r="9" spans="1:52" x14ac:dyDescent="0.25">
      <c r="A9" s="73"/>
      <c r="B9" s="36"/>
      <c r="C9" s="49"/>
      <c r="D9" s="47" t="s">
        <v>446</v>
      </c>
      <c r="E9" s="47"/>
      <c r="F9" s="49" t="s">
        <v>473</v>
      </c>
      <c r="G9" s="49"/>
      <c r="H9" s="47" t="s">
        <v>430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50"/>
      <c r="X9" s="47"/>
      <c r="Y9" s="47"/>
      <c r="Z9" s="47" t="s">
        <v>266</v>
      </c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8"/>
      <c r="AW9" s="48"/>
      <c r="AX9" s="48"/>
      <c r="AY9" s="48"/>
      <c r="AZ9" s="48"/>
    </row>
    <row r="10" spans="1:52" x14ac:dyDescent="0.25">
      <c r="A10" s="73"/>
      <c r="B10" s="36"/>
      <c r="C10" s="49"/>
      <c r="D10" s="69" t="s">
        <v>449</v>
      </c>
      <c r="E10" s="47"/>
      <c r="F10" s="49" t="s">
        <v>474</v>
      </c>
      <c r="G10" s="49"/>
      <c r="H10" s="47" t="s">
        <v>431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50"/>
      <c r="X10" s="47"/>
      <c r="Y10" s="47"/>
      <c r="Z10" s="47" t="s">
        <v>265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8"/>
      <c r="AW10" s="48"/>
      <c r="AX10" s="48"/>
      <c r="AY10" s="48"/>
      <c r="AZ10" s="48"/>
    </row>
    <row r="11" spans="1:52" x14ac:dyDescent="0.25">
      <c r="A11" s="73"/>
      <c r="B11" s="36"/>
      <c r="C11" s="49"/>
      <c r="D11" s="47"/>
      <c r="E11" s="47"/>
      <c r="F11" s="49" t="s">
        <v>475</v>
      </c>
      <c r="G11" s="49"/>
      <c r="H11" s="47" t="s">
        <v>434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50"/>
      <c r="X11" s="47"/>
      <c r="Y11" s="47"/>
      <c r="Z11" s="47" t="s">
        <v>268</v>
      </c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8"/>
      <c r="AW11" s="48"/>
      <c r="AX11" s="48"/>
      <c r="AY11" s="48"/>
      <c r="AZ11" s="48"/>
    </row>
    <row r="12" spans="1:52" x14ac:dyDescent="0.25">
      <c r="A12" s="73"/>
      <c r="B12" s="36"/>
      <c r="C12" s="49"/>
      <c r="D12" s="47"/>
      <c r="E12" s="47"/>
      <c r="F12" s="49"/>
      <c r="G12" s="49"/>
      <c r="H12" s="47" t="s">
        <v>435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50"/>
      <c r="X12" s="47"/>
      <c r="Y12" s="47"/>
      <c r="Z12" s="47" t="s">
        <v>269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8"/>
      <c r="AW12" s="48"/>
      <c r="AX12" s="48"/>
      <c r="AY12" s="48"/>
      <c r="AZ12" s="48"/>
    </row>
    <row r="13" spans="1:52" x14ac:dyDescent="0.25">
      <c r="A13" s="73"/>
      <c r="B13" s="36"/>
      <c r="C13" s="49"/>
      <c r="D13" s="47"/>
      <c r="E13" s="47"/>
      <c r="F13" s="49"/>
      <c r="G13" s="49"/>
      <c r="H13" s="47"/>
      <c r="I13" s="47"/>
      <c r="J13" s="47"/>
      <c r="K13" s="47"/>
      <c r="L13" s="47"/>
      <c r="M13" s="47"/>
      <c r="N13" s="47"/>
      <c r="O13" s="47"/>
      <c r="P13" s="48"/>
      <c r="Q13" s="47"/>
      <c r="R13" s="47"/>
      <c r="S13" s="49"/>
      <c r="T13" s="47"/>
      <c r="U13" s="47"/>
      <c r="V13" s="47"/>
      <c r="W13" s="50"/>
      <c r="X13" s="47"/>
      <c r="Y13" s="47"/>
      <c r="Z13" s="47" t="s">
        <v>270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8"/>
      <c r="AW13" s="48"/>
      <c r="AX13" s="48"/>
      <c r="AY13" s="48"/>
      <c r="AZ13" s="48"/>
    </row>
    <row r="14" spans="1:52" x14ac:dyDescent="0.25">
      <c r="A14" s="73"/>
      <c r="B14" s="36"/>
      <c r="C14" s="49"/>
      <c r="D14" s="49"/>
      <c r="E14" s="49"/>
      <c r="F14" s="49"/>
      <c r="G14" s="49"/>
      <c r="H14" s="47"/>
      <c r="I14" s="47"/>
      <c r="J14" s="47"/>
      <c r="K14" s="47"/>
      <c r="L14" s="47"/>
      <c r="M14" s="47"/>
      <c r="N14" s="47"/>
      <c r="O14" s="47"/>
      <c r="P14" s="48"/>
      <c r="Q14" s="47"/>
      <c r="R14" s="47"/>
      <c r="S14" s="49"/>
      <c r="T14" s="47"/>
      <c r="U14" s="47"/>
      <c r="V14" s="47"/>
      <c r="W14" s="50"/>
      <c r="X14" s="47"/>
      <c r="Y14" s="47"/>
      <c r="Z14" s="47" t="s">
        <v>271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8"/>
      <c r="AW14" s="48"/>
      <c r="AX14" s="48"/>
      <c r="AY14" s="48"/>
      <c r="AZ14" s="48"/>
    </row>
    <row r="15" spans="1:52" x14ac:dyDescent="0.25">
      <c r="A15" s="73"/>
      <c r="B15" s="36"/>
      <c r="C15" s="49"/>
      <c r="D15" s="49"/>
      <c r="E15" s="49"/>
      <c r="F15" s="49"/>
      <c r="G15" s="49"/>
      <c r="H15" s="47"/>
      <c r="I15" s="47"/>
      <c r="J15" s="47"/>
      <c r="K15" s="47"/>
      <c r="L15" s="47"/>
      <c r="M15" s="47"/>
      <c r="N15" s="47"/>
      <c r="O15" s="47"/>
      <c r="P15" s="48"/>
      <c r="Q15" s="47"/>
      <c r="R15" s="47"/>
      <c r="S15" s="49"/>
      <c r="T15" s="47"/>
      <c r="U15" s="47"/>
      <c r="V15" s="47"/>
      <c r="W15" s="50"/>
      <c r="X15" s="47"/>
      <c r="Y15" s="47"/>
      <c r="Z15" s="47" t="s">
        <v>274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8"/>
      <c r="AW15" s="48"/>
      <c r="AX15" s="48"/>
      <c r="AY15" s="48"/>
      <c r="AZ15" s="48"/>
    </row>
    <row r="16" spans="1:52" x14ac:dyDescent="0.25">
      <c r="A16" s="73"/>
      <c r="B16" s="36"/>
      <c r="C16" s="49"/>
      <c r="D16" s="49"/>
      <c r="E16" s="49"/>
      <c r="F16" s="49"/>
      <c r="G16" s="49"/>
      <c r="H16" s="47"/>
      <c r="I16" s="47"/>
      <c r="J16" s="47"/>
      <c r="K16" s="47"/>
      <c r="L16" s="47"/>
      <c r="M16" s="47"/>
      <c r="N16" s="47"/>
      <c r="O16" s="47"/>
      <c r="P16" s="48"/>
      <c r="Q16" s="47"/>
      <c r="R16" s="47"/>
      <c r="S16" s="49"/>
      <c r="T16" s="47"/>
      <c r="U16" s="47"/>
      <c r="V16" s="47"/>
      <c r="W16" s="50"/>
      <c r="X16" s="47"/>
      <c r="Y16" s="47"/>
      <c r="Z16" s="47" t="s">
        <v>275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8"/>
      <c r="AW16" s="48"/>
      <c r="AX16" s="48"/>
      <c r="AY16" s="48"/>
      <c r="AZ16" s="48"/>
    </row>
    <row r="17" spans="1:52" x14ac:dyDescent="0.25">
      <c r="A17" s="73"/>
      <c r="B17" s="36"/>
      <c r="C17" s="49"/>
      <c r="D17" s="49"/>
      <c r="E17" s="49"/>
      <c r="F17" s="49"/>
      <c r="G17" s="49"/>
      <c r="H17" s="47"/>
      <c r="I17" s="47"/>
      <c r="J17" s="47"/>
      <c r="K17" s="47"/>
      <c r="L17" s="47"/>
      <c r="M17" s="47"/>
      <c r="N17" s="47"/>
      <c r="O17" s="47"/>
      <c r="P17" s="48"/>
      <c r="Q17" s="47"/>
      <c r="R17" s="47"/>
      <c r="S17" s="49"/>
      <c r="T17" s="47"/>
      <c r="U17" s="47"/>
      <c r="V17" s="47"/>
      <c r="W17" s="50"/>
      <c r="X17" s="47"/>
      <c r="Y17" s="47"/>
      <c r="Z17" s="47" t="s">
        <v>318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8"/>
      <c r="AW17" s="48"/>
      <c r="AX17" s="48"/>
      <c r="AY17" s="48"/>
      <c r="AZ17" s="48"/>
    </row>
    <row r="18" spans="1:52" x14ac:dyDescent="0.25">
      <c r="A18" s="73"/>
      <c r="B18" s="36"/>
      <c r="C18" s="49"/>
      <c r="D18" s="49"/>
      <c r="E18" s="49"/>
      <c r="F18" s="49"/>
      <c r="G18" s="49"/>
      <c r="H18" s="47"/>
      <c r="I18" s="47"/>
      <c r="J18" s="47"/>
      <c r="K18" s="47"/>
      <c r="L18" s="47"/>
      <c r="M18" s="47"/>
      <c r="N18" s="47"/>
      <c r="O18" s="47"/>
      <c r="P18" s="48"/>
      <c r="Q18" s="47"/>
      <c r="R18" s="47"/>
      <c r="S18" s="49"/>
      <c r="T18" s="47"/>
      <c r="U18" s="47"/>
      <c r="V18" s="47"/>
      <c r="W18" s="50"/>
      <c r="X18" s="47"/>
      <c r="Y18" s="47"/>
      <c r="Z18" s="47" t="s">
        <v>319</v>
      </c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8"/>
      <c r="AW18" s="48"/>
      <c r="AX18" s="48"/>
      <c r="AY18" s="48"/>
      <c r="AZ18" s="48"/>
    </row>
    <row r="19" spans="1:52" x14ac:dyDescent="0.25">
      <c r="A19" s="73"/>
      <c r="B19" s="36"/>
      <c r="C19" s="49"/>
      <c r="D19" s="49"/>
      <c r="E19" s="49"/>
      <c r="F19" s="49"/>
      <c r="G19" s="49"/>
      <c r="H19" s="47"/>
      <c r="I19" s="47"/>
      <c r="J19" s="47"/>
      <c r="K19" s="47"/>
      <c r="L19" s="47"/>
      <c r="M19" s="47"/>
      <c r="N19" s="47"/>
      <c r="O19" s="47"/>
      <c r="P19" s="48"/>
      <c r="Q19" s="47"/>
      <c r="R19" s="47"/>
      <c r="S19" s="49"/>
      <c r="T19" s="47"/>
      <c r="U19" s="47"/>
      <c r="V19" s="47"/>
      <c r="W19" s="50"/>
      <c r="X19" s="47"/>
      <c r="Y19" s="47"/>
      <c r="Z19" s="47" t="s">
        <v>338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8"/>
      <c r="AW19" s="48"/>
      <c r="AX19" s="48"/>
      <c r="AY19" s="48"/>
      <c r="AZ19" s="48"/>
    </row>
    <row r="20" spans="1:52" x14ac:dyDescent="0.25">
      <c r="A20" s="73"/>
      <c r="B20" s="36"/>
      <c r="C20" s="49"/>
      <c r="D20" s="49"/>
      <c r="E20" s="49"/>
      <c r="F20" s="49"/>
      <c r="G20" s="49"/>
      <c r="H20" s="47"/>
      <c r="I20" s="47"/>
      <c r="J20" s="47"/>
      <c r="K20" s="47"/>
      <c r="L20" s="47"/>
      <c r="M20" s="47"/>
      <c r="N20" s="47"/>
      <c r="O20" s="47"/>
      <c r="P20" s="48"/>
      <c r="Q20" s="47"/>
      <c r="R20" s="47"/>
      <c r="S20" s="49"/>
      <c r="T20" s="47"/>
      <c r="U20" s="47"/>
      <c r="V20" s="47"/>
      <c r="W20" s="50"/>
      <c r="X20" s="47"/>
      <c r="Y20" s="47"/>
      <c r="Z20" s="47" t="s">
        <v>371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8"/>
      <c r="AW20" s="48"/>
      <c r="AX20" s="48"/>
      <c r="AY20" s="48"/>
      <c r="AZ20" s="48"/>
    </row>
    <row r="21" spans="1:52" x14ac:dyDescent="0.25">
      <c r="A21" s="73"/>
      <c r="B21" s="36"/>
      <c r="C21" s="49"/>
      <c r="D21" s="49"/>
      <c r="E21" s="49"/>
      <c r="F21" s="49"/>
      <c r="G21" s="49"/>
      <c r="H21" s="47"/>
      <c r="I21" s="47"/>
      <c r="J21" s="47"/>
      <c r="K21" s="47"/>
      <c r="L21" s="47"/>
      <c r="M21" s="47"/>
      <c r="N21" s="47"/>
      <c r="O21" s="47"/>
      <c r="P21" s="48"/>
      <c r="Q21" s="47"/>
      <c r="R21" s="47"/>
      <c r="S21" s="49"/>
      <c r="T21" s="47"/>
      <c r="U21" s="47"/>
      <c r="V21" s="47"/>
      <c r="W21" s="50"/>
      <c r="X21" s="47"/>
      <c r="Y21" s="47"/>
      <c r="Z21" s="47" t="s">
        <v>372</v>
      </c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8"/>
      <c r="AW21" s="48"/>
      <c r="AX21" s="48"/>
      <c r="AY21" s="48"/>
      <c r="AZ21" s="48"/>
    </row>
    <row r="22" spans="1:52" x14ac:dyDescent="0.25">
      <c r="A22" s="73"/>
      <c r="B22" s="36"/>
      <c r="C22" s="49"/>
      <c r="D22" s="49"/>
      <c r="E22" s="49"/>
      <c r="F22" s="49"/>
      <c r="G22" s="49"/>
      <c r="H22" s="47"/>
      <c r="I22" s="47"/>
      <c r="J22" s="47"/>
      <c r="K22" s="47"/>
      <c r="L22" s="47"/>
      <c r="M22" s="47"/>
      <c r="N22" s="47"/>
      <c r="O22" s="47"/>
      <c r="P22" s="48"/>
      <c r="Q22" s="47"/>
      <c r="R22" s="47"/>
      <c r="S22" s="49"/>
      <c r="T22" s="47"/>
      <c r="U22" s="47"/>
      <c r="V22" s="47"/>
      <c r="W22" s="50"/>
      <c r="X22" s="47"/>
      <c r="Y22" s="47"/>
      <c r="Z22" s="47" t="s">
        <v>373</v>
      </c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8"/>
      <c r="AW22" s="48"/>
      <c r="AX22" s="48"/>
      <c r="AY22" s="48"/>
      <c r="AZ22" s="48"/>
    </row>
    <row r="23" spans="1:52" ht="15.75" thickBot="1" x14ac:dyDescent="0.3">
      <c r="A23" s="74"/>
      <c r="B23" s="55"/>
      <c r="C23" s="53"/>
      <c r="D23" s="53"/>
      <c r="E23" s="53"/>
      <c r="F23" s="53"/>
      <c r="G23" s="53"/>
      <c r="H23" s="51"/>
      <c r="I23" s="51"/>
      <c r="J23" s="51"/>
      <c r="K23" s="51"/>
      <c r="L23" s="51"/>
      <c r="M23" s="51"/>
      <c r="N23" s="51"/>
      <c r="O23" s="51"/>
      <c r="P23" s="52"/>
      <c r="Q23" s="51"/>
      <c r="R23" s="51"/>
      <c r="S23" s="53"/>
      <c r="T23" s="51"/>
      <c r="U23" s="51"/>
      <c r="V23" s="51"/>
      <c r="W23" s="54"/>
      <c r="X23" s="51"/>
      <c r="Y23" s="51"/>
      <c r="Z23" s="51" t="s">
        <v>374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2"/>
      <c r="AW23" s="52"/>
      <c r="AX23" s="52"/>
      <c r="AY23" s="52"/>
      <c r="AZ23" s="58"/>
    </row>
    <row r="25" spans="1:52" x14ac:dyDescent="0.25">
      <c r="B25" s="13" t="s">
        <v>252</v>
      </c>
      <c r="C25" s="13"/>
      <c r="D25" s="13" t="s">
        <v>442</v>
      </c>
      <c r="E25" s="13"/>
      <c r="F25" s="13"/>
      <c r="G25" s="13"/>
      <c r="H25" s="13" t="s">
        <v>267</v>
      </c>
      <c r="I25" s="13">
        <v>1</v>
      </c>
      <c r="J25" s="13">
        <v>0</v>
      </c>
      <c r="K25" s="13" t="s">
        <v>277</v>
      </c>
      <c r="L25" s="13" t="s">
        <v>391</v>
      </c>
      <c r="M25" s="13" t="s">
        <v>306</v>
      </c>
      <c r="N25" s="13" t="s">
        <v>255</v>
      </c>
      <c r="O25" s="13" t="s">
        <v>257</v>
      </c>
      <c r="P25" s="13" t="s">
        <v>367</v>
      </c>
      <c r="Q25" s="13" t="s">
        <v>315</v>
      </c>
      <c r="R25" s="13" t="s">
        <v>317</v>
      </c>
      <c r="S25" s="13" t="s">
        <v>335</v>
      </c>
      <c r="T25" s="13" t="s">
        <v>354</v>
      </c>
      <c r="U25" s="13" t="s">
        <v>358</v>
      </c>
      <c r="V25" s="13" t="s">
        <v>345</v>
      </c>
      <c r="W25" s="13" t="s">
        <v>409</v>
      </c>
      <c r="X25" s="59" t="s">
        <v>337</v>
      </c>
      <c r="Y25" s="13" t="s">
        <v>323</v>
      </c>
      <c r="AW25" s="13" t="s">
        <v>404</v>
      </c>
      <c r="AX25" s="13" t="s">
        <v>377</v>
      </c>
      <c r="AY25" s="13" t="s">
        <v>464</v>
      </c>
      <c r="AZ25" s="13" t="s">
        <v>421</v>
      </c>
    </row>
    <row r="26" spans="1:52" x14ac:dyDescent="0.25">
      <c r="B26" s="13" t="s">
        <v>385</v>
      </c>
      <c r="C26" s="13"/>
      <c r="D26" s="68" t="s">
        <v>480</v>
      </c>
      <c r="E26" s="13"/>
      <c r="F26" s="13"/>
      <c r="G26" s="13"/>
      <c r="H26" s="13" t="s">
        <v>309</v>
      </c>
      <c r="I26" s="13">
        <v>2</v>
      </c>
      <c r="J26" s="13">
        <v>1</v>
      </c>
      <c r="K26" s="13" t="s">
        <v>260</v>
      </c>
      <c r="L26" s="13" t="s">
        <v>392</v>
      </c>
      <c r="M26" s="13" t="s">
        <v>307</v>
      </c>
      <c r="N26" s="13" t="s">
        <v>256</v>
      </c>
      <c r="O26" s="13" t="s">
        <v>259</v>
      </c>
      <c r="P26" s="13" t="s">
        <v>368</v>
      </c>
      <c r="Q26" s="13" t="s">
        <v>316</v>
      </c>
      <c r="R26" s="13" t="s">
        <v>328</v>
      </c>
      <c r="S26" s="13" t="s">
        <v>381</v>
      </c>
      <c r="T26" s="13" t="s">
        <v>355</v>
      </c>
      <c r="U26" s="13" t="s">
        <v>343</v>
      </c>
      <c r="V26" s="13" t="s">
        <v>346</v>
      </c>
      <c r="W26" s="13" t="s">
        <v>410</v>
      </c>
      <c r="X26" s="59" t="s">
        <v>253</v>
      </c>
      <c r="Y26" s="13" t="s">
        <v>365</v>
      </c>
      <c r="AW26" s="13" t="s">
        <v>405</v>
      </c>
      <c r="AX26" s="13" t="s">
        <v>459</v>
      </c>
      <c r="AY26" s="13" t="s">
        <v>465</v>
      </c>
      <c r="AZ26" s="13" t="s">
        <v>422</v>
      </c>
    </row>
    <row r="27" spans="1:52" x14ac:dyDescent="0.25">
      <c r="B27" s="13" t="s">
        <v>386</v>
      </c>
      <c r="C27" s="13"/>
      <c r="D27" s="68" t="s">
        <v>481</v>
      </c>
      <c r="E27" s="13"/>
      <c r="F27" s="13"/>
      <c r="G27" s="13"/>
      <c r="H27" s="13" t="s">
        <v>376</v>
      </c>
      <c r="I27" s="13">
        <v>3</v>
      </c>
      <c r="J27" s="13">
        <v>2</v>
      </c>
      <c r="K27" s="13" t="s">
        <v>261</v>
      </c>
      <c r="L27" s="13" t="s">
        <v>393</v>
      </c>
      <c r="M27" s="13" t="s">
        <v>311</v>
      </c>
      <c r="N27" s="13" t="s">
        <v>304</v>
      </c>
      <c r="O27" s="13" t="s">
        <v>303</v>
      </c>
      <c r="P27" s="13"/>
      <c r="Q27" s="13"/>
      <c r="R27" s="13" t="s">
        <v>329</v>
      </c>
      <c r="S27" s="13" t="s">
        <v>336</v>
      </c>
      <c r="T27" s="13" t="s">
        <v>356</v>
      </c>
      <c r="U27" s="13" t="s">
        <v>359</v>
      </c>
      <c r="V27" s="13" t="s">
        <v>347</v>
      </c>
      <c r="W27" s="13" t="s">
        <v>411</v>
      </c>
      <c r="X27" s="59" t="s">
        <v>292</v>
      </c>
      <c r="Y27" s="13" t="s">
        <v>330</v>
      </c>
      <c r="AW27" s="13" t="s">
        <v>406</v>
      </c>
      <c r="AX27" s="13" t="s">
        <v>378</v>
      </c>
      <c r="AY27" s="13" t="s">
        <v>466</v>
      </c>
      <c r="AZ27" s="63"/>
    </row>
    <row r="28" spans="1:52" x14ac:dyDescent="0.25">
      <c r="B28" s="13" t="s">
        <v>254</v>
      </c>
      <c r="C28" s="13"/>
      <c r="D28" s="13" t="s">
        <v>443</v>
      </c>
      <c r="G28" s="13"/>
      <c r="H28" s="13" t="s">
        <v>308</v>
      </c>
      <c r="I28" s="13" t="s">
        <v>276</v>
      </c>
      <c r="J28" s="13">
        <v>3</v>
      </c>
      <c r="K28" s="13" t="s">
        <v>258</v>
      </c>
      <c r="L28" s="13"/>
      <c r="M28" s="13" t="s">
        <v>312</v>
      </c>
      <c r="N28" s="13"/>
      <c r="O28" s="13"/>
      <c r="P28" s="13"/>
      <c r="Q28" s="13"/>
      <c r="R28" s="13"/>
      <c r="S28" s="13" t="s">
        <v>380</v>
      </c>
      <c r="T28" s="13" t="s">
        <v>357</v>
      </c>
      <c r="U28" s="13" t="s">
        <v>360</v>
      </c>
      <c r="V28" s="13" t="s">
        <v>348</v>
      </c>
      <c r="W28" s="13" t="s">
        <v>412</v>
      </c>
      <c r="X28" s="59" t="s">
        <v>285</v>
      </c>
      <c r="Y28" s="13" t="s">
        <v>364</v>
      </c>
      <c r="AW28" s="13" t="s">
        <v>407</v>
      </c>
      <c r="AX28" s="13" t="s">
        <v>460</v>
      </c>
      <c r="AY28" s="13" t="s">
        <v>467</v>
      </c>
      <c r="AZ28" s="63"/>
    </row>
    <row r="29" spans="1:52" x14ac:dyDescent="0.25">
      <c r="B29" s="13" t="s">
        <v>331</v>
      </c>
      <c r="C29" s="13"/>
      <c r="D29" s="13" t="s">
        <v>477</v>
      </c>
      <c r="G29" s="13"/>
      <c r="H29" s="13" t="s">
        <v>276</v>
      </c>
      <c r="I29" s="13">
        <v>200</v>
      </c>
      <c r="J29" s="13" t="s">
        <v>276</v>
      </c>
      <c r="K29" s="13" t="s">
        <v>313</v>
      </c>
      <c r="L29" s="13"/>
      <c r="M29" s="13"/>
      <c r="N29" s="13"/>
      <c r="O29" s="13"/>
      <c r="P29" s="13"/>
      <c r="Q29" s="13"/>
      <c r="R29" s="13"/>
      <c r="S29" s="13"/>
      <c r="T29" s="13" t="s">
        <v>370</v>
      </c>
      <c r="U29" s="13" t="s">
        <v>361</v>
      </c>
      <c r="V29" s="13" t="s">
        <v>349</v>
      </c>
      <c r="W29" s="13" t="s">
        <v>413</v>
      </c>
      <c r="X29" s="59" t="s">
        <v>286</v>
      </c>
      <c r="Y29" s="13" t="s">
        <v>333</v>
      </c>
      <c r="AW29" s="13" t="s">
        <v>408</v>
      </c>
      <c r="AX29" s="13" t="s">
        <v>461</v>
      </c>
      <c r="AY29" s="13"/>
      <c r="AZ29" s="63"/>
    </row>
    <row r="30" spans="1:52" x14ac:dyDescent="0.25">
      <c r="B30" s="13" t="s">
        <v>387</v>
      </c>
      <c r="C30" s="13"/>
      <c r="D30" s="68" t="s">
        <v>476</v>
      </c>
      <c r="G30" s="13"/>
      <c r="H30" s="13" t="s">
        <v>310</v>
      </c>
      <c r="I30" s="13"/>
      <c r="J30" s="13">
        <v>200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 t="s">
        <v>344</v>
      </c>
      <c r="V30" s="13" t="s">
        <v>350</v>
      </c>
      <c r="W30" s="13" t="s">
        <v>414</v>
      </c>
      <c r="X30" s="59" t="s">
        <v>287</v>
      </c>
      <c r="Y30" s="13"/>
      <c r="AX30" s="13" t="s">
        <v>462</v>
      </c>
      <c r="AY30" s="13"/>
    </row>
    <row r="31" spans="1:52" x14ac:dyDescent="0.25">
      <c r="B31" s="13" t="s">
        <v>388</v>
      </c>
      <c r="C31" s="13"/>
      <c r="D31" s="68" t="s">
        <v>439</v>
      </c>
      <c r="G31" s="13"/>
      <c r="H31" s="13" t="s">
        <v>366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369</v>
      </c>
      <c r="V31" s="13" t="s">
        <v>351</v>
      </c>
      <c r="W31" s="13" t="s">
        <v>416</v>
      </c>
      <c r="X31" s="59" t="s">
        <v>288</v>
      </c>
      <c r="Y31" s="13"/>
      <c r="AX31" s="13"/>
      <c r="AY31" s="13"/>
    </row>
    <row r="32" spans="1:52" x14ac:dyDescent="0.25">
      <c r="B32" s="13" t="s">
        <v>277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362</v>
      </c>
      <c r="V32" s="13" t="s">
        <v>352</v>
      </c>
      <c r="W32" s="13" t="s">
        <v>415</v>
      </c>
      <c r="X32" s="59" t="s">
        <v>289</v>
      </c>
      <c r="Y32" s="13"/>
      <c r="AX32" s="13"/>
      <c r="AY32" s="13"/>
    </row>
    <row r="33" spans="2:51" x14ac:dyDescent="0.25">
      <c r="B33" s="13" t="s">
        <v>260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 t="s">
        <v>363</v>
      </c>
      <c r="V33" s="13" t="s">
        <v>353</v>
      </c>
      <c r="W33" s="13"/>
      <c r="X33" s="59" t="s">
        <v>290</v>
      </c>
      <c r="Y33" s="13"/>
      <c r="AX33" s="13"/>
      <c r="AY33" s="13"/>
    </row>
    <row r="34" spans="2:51" x14ac:dyDescent="0.25">
      <c r="B34" s="13" t="s">
        <v>261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59" t="s">
        <v>291</v>
      </c>
      <c r="Y34" s="13"/>
      <c r="AX34" s="13"/>
      <c r="AY34" s="13"/>
    </row>
    <row r="35" spans="2:51" x14ac:dyDescent="0.25">
      <c r="B35" s="13" t="s">
        <v>258</v>
      </c>
      <c r="C35" s="13"/>
      <c r="D35" s="13"/>
      <c r="E35" s="13"/>
      <c r="F35" s="13"/>
      <c r="G35" s="13"/>
      <c r="H35" s="13"/>
      <c r="I35" s="13"/>
      <c r="J35" s="13"/>
      <c r="X35" s="59" t="s">
        <v>293</v>
      </c>
      <c r="Y35" s="13"/>
      <c r="AX35" s="13"/>
      <c r="AY35" s="13"/>
    </row>
    <row r="36" spans="2:51" x14ac:dyDescent="0.25">
      <c r="B36" s="13" t="s">
        <v>313</v>
      </c>
      <c r="C36" s="13"/>
      <c r="D36" s="13"/>
      <c r="E36" s="13"/>
      <c r="F36" s="13"/>
      <c r="G36" s="13"/>
      <c r="H36" s="13"/>
      <c r="I36" s="13"/>
      <c r="J36" s="13"/>
      <c r="X36" s="59" t="s">
        <v>379</v>
      </c>
      <c r="Y36" s="13"/>
      <c r="AX36" s="13"/>
      <c r="AY36" s="13"/>
    </row>
    <row r="37" spans="2:51" x14ac:dyDescent="0.25">
      <c r="B37" s="13" t="s">
        <v>324</v>
      </c>
      <c r="C37" s="13"/>
      <c r="D37" s="13"/>
      <c r="E37" s="13"/>
      <c r="F37" s="13"/>
      <c r="G37" s="13"/>
      <c r="H37" s="13"/>
      <c r="I37" s="13"/>
      <c r="J37" s="13"/>
      <c r="X37" s="59" t="s">
        <v>274</v>
      </c>
      <c r="Y37" s="13"/>
      <c r="AX37" s="13"/>
      <c r="AY37" s="13"/>
    </row>
    <row r="38" spans="2:51" x14ac:dyDescent="0.25">
      <c r="B38" s="13" t="s">
        <v>325</v>
      </c>
      <c r="C38" s="13"/>
      <c r="D38" s="13"/>
      <c r="E38" s="13"/>
      <c r="F38" s="13"/>
      <c r="G38" s="13"/>
      <c r="H38" s="13"/>
      <c r="I38" s="13"/>
      <c r="J38" s="13"/>
      <c r="X38" s="59" t="s">
        <v>275</v>
      </c>
      <c r="Y38" s="13"/>
      <c r="AX38" s="13"/>
      <c r="AY38" s="13"/>
    </row>
    <row r="39" spans="2:51" x14ac:dyDescent="0.25">
      <c r="B39" s="13" t="s">
        <v>339</v>
      </c>
      <c r="C39" s="13"/>
      <c r="D39" s="13"/>
      <c r="E39" s="13"/>
      <c r="F39" s="13"/>
      <c r="G39" s="13"/>
      <c r="H39" s="13"/>
      <c r="I39" s="13"/>
      <c r="J39" s="13"/>
      <c r="X39" s="59" t="s">
        <v>318</v>
      </c>
      <c r="Y39" s="13"/>
      <c r="AX39" s="13"/>
      <c r="AY39" s="13"/>
    </row>
    <row r="40" spans="2:51" x14ac:dyDescent="0.25">
      <c r="B40" s="13" t="s">
        <v>340</v>
      </c>
      <c r="C40" s="13"/>
      <c r="D40" s="13"/>
      <c r="E40" s="13"/>
      <c r="F40" s="13"/>
      <c r="G40" s="13"/>
      <c r="H40" s="13"/>
      <c r="I40" s="1" t="s">
        <v>247</v>
      </c>
      <c r="J40" s="13"/>
      <c r="X40" s="59" t="s">
        <v>319</v>
      </c>
      <c r="Y40" s="13"/>
      <c r="AX40" s="13"/>
      <c r="AY40" s="13"/>
    </row>
    <row r="41" spans="2:51" x14ac:dyDescent="0.25">
      <c r="B41" s="13" t="s">
        <v>395</v>
      </c>
      <c r="C41" s="13"/>
      <c r="D41" s="13"/>
      <c r="E41" s="13"/>
      <c r="F41" s="13"/>
      <c r="G41" s="13"/>
      <c r="H41" s="13"/>
      <c r="I41" s="1" t="s">
        <v>248</v>
      </c>
      <c r="J41" s="13"/>
      <c r="X41" s="59" t="s">
        <v>338</v>
      </c>
      <c r="Y41" s="13"/>
      <c r="AX41" s="13"/>
      <c r="AY41" s="13"/>
    </row>
    <row r="42" spans="2:51" x14ac:dyDescent="0.25">
      <c r="B42" s="13" t="s">
        <v>394</v>
      </c>
      <c r="C42" s="13"/>
      <c r="D42" s="13"/>
      <c r="E42" s="13"/>
      <c r="F42" s="13"/>
      <c r="G42" s="13"/>
      <c r="H42" s="13"/>
      <c r="I42" s="1" t="s">
        <v>15</v>
      </c>
      <c r="J42" s="13"/>
      <c r="X42" s="59" t="s">
        <v>371</v>
      </c>
      <c r="Y42" s="13"/>
      <c r="AX42" s="13"/>
      <c r="AY42" s="13"/>
    </row>
    <row r="43" spans="2:51" x14ac:dyDescent="0.25">
      <c r="H43" s="1"/>
      <c r="I43" s="1" t="s">
        <v>62</v>
      </c>
      <c r="J43" s="1"/>
      <c r="X43" s="59" t="s">
        <v>372</v>
      </c>
    </row>
    <row r="44" spans="2:51" x14ac:dyDescent="0.25">
      <c r="I44" s="1" t="s">
        <v>63</v>
      </c>
      <c r="X44" s="59" t="s">
        <v>373</v>
      </c>
    </row>
    <row r="45" spans="2:51" x14ac:dyDescent="0.25">
      <c r="I45" s="1" t="s">
        <v>8</v>
      </c>
      <c r="X45" s="59" t="s">
        <v>401</v>
      </c>
    </row>
    <row r="46" spans="2:51" x14ac:dyDescent="0.25">
      <c r="X46" s="59" t="s">
        <v>402</v>
      </c>
    </row>
    <row r="47" spans="2:51" x14ac:dyDescent="0.25">
      <c r="X47" s="59" t="s">
        <v>403</v>
      </c>
    </row>
    <row r="48" spans="2:51" x14ac:dyDescent="0.25">
      <c r="X48" s="40"/>
    </row>
  </sheetData>
  <mergeCells count="1">
    <mergeCell ref="A3:A23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10" workbookViewId="0">
      <selection activeCell="F54" sqref="F54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zoomScale="85" zoomScaleNormal="85" workbookViewId="0">
      <selection activeCell="F1" sqref="F1"/>
    </sheetView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6" max="6" width="13.85546875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64</v>
      </c>
      <c r="F1" s="1" t="s">
        <v>251</v>
      </c>
      <c r="H1" s="10" t="s">
        <v>49</v>
      </c>
      <c r="I1" s="10" t="s">
        <v>60</v>
      </c>
      <c r="J1" s="10" t="s">
        <v>77</v>
      </c>
      <c r="K1" s="10" t="s">
        <v>61</v>
      </c>
      <c r="L1" s="10" t="s">
        <v>77</v>
      </c>
    </row>
    <row r="2" spans="1:12" x14ac:dyDescent="0.25">
      <c r="A2" s="12">
        <v>1</v>
      </c>
      <c r="B2" s="12" t="s">
        <v>148</v>
      </c>
      <c r="C2" s="26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149</v>
      </c>
      <c r="C3" s="26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150</v>
      </c>
      <c r="C4" s="26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151</v>
      </c>
      <c r="C5" s="26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152</v>
      </c>
      <c r="C6" s="26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153</v>
      </c>
      <c r="C7" s="26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154</v>
      </c>
      <c r="C8" s="26">
        <f>1.8+9.9+1.4+5.6+5.6+3.5+4.3</f>
        <v>32.1</v>
      </c>
      <c r="D8" s="12" t="s">
        <v>78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155</v>
      </c>
      <c r="C9" s="26">
        <f>1.6+6.7+6.5+5.3+5.6+3.5+3.9+1.1+1.2</f>
        <v>35.400000000000006</v>
      </c>
      <c r="D9" s="12" t="s">
        <v>79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147</v>
      </c>
      <c r="C10" s="14">
        <v>36.844148067501358</v>
      </c>
      <c r="D10" s="17" t="s">
        <v>173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156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157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158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159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160</v>
      </c>
      <c r="C15" s="14">
        <v>36.844148067501358</v>
      </c>
      <c r="D15" s="18" t="s">
        <v>174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161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177</v>
      </c>
      <c r="C17" s="14">
        <v>32.854654327708218</v>
      </c>
      <c r="D17" s="17" t="s">
        <v>173</v>
      </c>
      <c r="E17" s="12">
        <v>7</v>
      </c>
      <c r="H17" s="10">
        <v>11</v>
      </c>
      <c r="I17" s="19" t="s">
        <v>191</v>
      </c>
      <c r="J17" s="10">
        <v>1</v>
      </c>
    </row>
    <row r="18" spans="1:12" x14ac:dyDescent="0.25">
      <c r="A18" s="12">
        <v>17</v>
      </c>
      <c r="B18" s="13" t="s">
        <v>178</v>
      </c>
      <c r="C18" s="14">
        <v>3.15</v>
      </c>
      <c r="D18" s="12">
        <v>4</v>
      </c>
      <c r="E18" s="12">
        <v>7</v>
      </c>
      <c r="H18" s="10">
        <v>11</v>
      </c>
      <c r="I18" s="19" t="s">
        <v>191</v>
      </c>
      <c r="J18" s="10">
        <v>2</v>
      </c>
      <c r="K18" s="19" t="s">
        <v>191</v>
      </c>
      <c r="L18" s="10">
        <v>1</v>
      </c>
    </row>
    <row r="19" spans="1:12" x14ac:dyDescent="0.25">
      <c r="A19" s="12">
        <v>18</v>
      </c>
      <c r="B19" s="13" t="s">
        <v>179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191</v>
      </c>
      <c r="J19" s="10">
        <v>1</v>
      </c>
      <c r="K19" s="19" t="s">
        <v>191</v>
      </c>
      <c r="L19" s="10">
        <v>1</v>
      </c>
    </row>
    <row r="20" spans="1:12" x14ac:dyDescent="0.25">
      <c r="A20" s="12">
        <v>19</v>
      </c>
      <c r="B20" s="13" t="s">
        <v>181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191</v>
      </c>
      <c r="J20" s="10">
        <v>2</v>
      </c>
    </row>
    <row r="21" spans="1:12" x14ac:dyDescent="0.25">
      <c r="A21" s="12">
        <v>20</v>
      </c>
      <c r="B21" s="13" t="s">
        <v>180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191</v>
      </c>
      <c r="L21" s="10">
        <v>2</v>
      </c>
    </row>
    <row r="22" spans="1:12" x14ac:dyDescent="0.25">
      <c r="A22" s="12">
        <v>21</v>
      </c>
      <c r="B22" s="13" t="s">
        <v>182</v>
      </c>
      <c r="C22" s="14">
        <v>32.854654327708218</v>
      </c>
      <c r="D22" s="18" t="s">
        <v>174</v>
      </c>
      <c r="E22" s="12">
        <v>7</v>
      </c>
      <c r="H22" s="10">
        <v>11</v>
      </c>
      <c r="K22" s="19" t="s">
        <v>191</v>
      </c>
      <c r="L22" s="10">
        <v>1</v>
      </c>
    </row>
    <row r="23" spans="1:12" x14ac:dyDescent="0.25">
      <c r="A23" s="12">
        <v>22</v>
      </c>
      <c r="B23" s="13" t="s">
        <v>183</v>
      </c>
      <c r="C23" s="14">
        <v>2.38</v>
      </c>
      <c r="D23" s="12">
        <v>8</v>
      </c>
      <c r="E23" s="12">
        <v>7</v>
      </c>
      <c r="H23" s="10">
        <v>11</v>
      </c>
      <c r="K23" s="19" t="s">
        <v>191</v>
      </c>
      <c r="L23" s="10">
        <v>1</v>
      </c>
    </row>
    <row r="24" spans="1:12" x14ac:dyDescent="0.25">
      <c r="A24" s="13">
        <v>23</v>
      </c>
      <c r="B24" s="13" t="s">
        <v>184</v>
      </c>
      <c r="C24" s="14">
        <v>33.060515603799182</v>
      </c>
      <c r="D24" s="17" t="s">
        <v>173</v>
      </c>
      <c r="E24" s="12">
        <v>7</v>
      </c>
      <c r="H24" s="10">
        <v>9</v>
      </c>
      <c r="I24" s="20" t="s">
        <v>192</v>
      </c>
      <c r="J24" s="10">
        <v>1</v>
      </c>
    </row>
    <row r="25" spans="1:12" x14ac:dyDescent="0.25">
      <c r="A25" s="13">
        <v>24</v>
      </c>
      <c r="B25" s="13" t="s">
        <v>185</v>
      </c>
      <c r="C25" s="14">
        <v>3.15</v>
      </c>
      <c r="D25" s="12">
        <v>4</v>
      </c>
      <c r="E25" s="12">
        <v>7</v>
      </c>
      <c r="H25" s="10">
        <v>9</v>
      </c>
      <c r="I25" s="20" t="s">
        <v>192</v>
      </c>
      <c r="J25" s="10">
        <v>2</v>
      </c>
      <c r="K25" s="20" t="s">
        <v>192</v>
      </c>
      <c r="L25" s="10">
        <v>1</v>
      </c>
    </row>
    <row r="26" spans="1:12" x14ac:dyDescent="0.25">
      <c r="A26" s="13">
        <v>25</v>
      </c>
      <c r="B26" s="13" t="s">
        <v>186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192</v>
      </c>
      <c r="J26" s="10">
        <v>1</v>
      </c>
      <c r="K26" s="20" t="s">
        <v>192</v>
      </c>
      <c r="L26" s="10">
        <v>1</v>
      </c>
    </row>
    <row r="27" spans="1:12" x14ac:dyDescent="0.25">
      <c r="A27" s="13">
        <v>26</v>
      </c>
      <c r="B27" s="13" t="s">
        <v>187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192</v>
      </c>
      <c r="J27" s="10">
        <v>2</v>
      </c>
    </row>
    <row r="28" spans="1:12" x14ac:dyDescent="0.25">
      <c r="A28" s="13">
        <v>27</v>
      </c>
      <c r="B28" s="13" t="s">
        <v>188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192</v>
      </c>
      <c r="L28" s="10">
        <v>2</v>
      </c>
    </row>
    <row r="29" spans="1:12" x14ac:dyDescent="0.25">
      <c r="A29" s="13">
        <v>28</v>
      </c>
      <c r="B29" s="13" t="s">
        <v>189</v>
      </c>
      <c r="C29" s="14">
        <v>33.060515603799182</v>
      </c>
      <c r="D29" s="18" t="s">
        <v>174</v>
      </c>
      <c r="E29" s="12">
        <v>7</v>
      </c>
      <c r="H29" s="10">
        <v>9</v>
      </c>
      <c r="K29" s="20" t="s">
        <v>192</v>
      </c>
      <c r="L29" s="10">
        <v>1</v>
      </c>
    </row>
    <row r="30" spans="1:12" x14ac:dyDescent="0.25">
      <c r="A30" s="13">
        <v>29</v>
      </c>
      <c r="B30" s="13" t="s">
        <v>190</v>
      </c>
      <c r="C30" s="14">
        <v>2.38</v>
      </c>
      <c r="D30" s="12">
        <v>8</v>
      </c>
      <c r="E30" s="12">
        <v>7</v>
      </c>
      <c r="H30" s="10">
        <v>9</v>
      </c>
      <c r="K30" s="20" t="s">
        <v>192</v>
      </c>
      <c r="L30" s="10">
        <v>1</v>
      </c>
    </row>
    <row r="31" spans="1:12" x14ac:dyDescent="0.25">
      <c r="A31" s="13">
        <v>30</v>
      </c>
      <c r="B31" s="13" t="s">
        <v>162</v>
      </c>
      <c r="C31" s="14">
        <v>38.373812754409769</v>
      </c>
      <c r="D31" s="17" t="s">
        <v>173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163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164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165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166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167</v>
      </c>
      <c r="C36" s="14">
        <v>38.373812754409769</v>
      </c>
      <c r="D36" s="18" t="s">
        <v>174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168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169</v>
      </c>
      <c r="C38" s="14">
        <v>33.060515603799182</v>
      </c>
      <c r="D38" s="17" t="s">
        <v>173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170</v>
      </c>
      <c r="C39" s="14">
        <v>33.060515603799182</v>
      </c>
      <c r="D39" s="18" t="s">
        <v>174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171</v>
      </c>
      <c r="C40" s="27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172</v>
      </c>
      <c r="C41" s="27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76" workbookViewId="0">
      <selection sqref="A1:D108"/>
    </sheetView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60</v>
      </c>
      <c r="D1" s="1" t="s">
        <v>242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4" x14ac:dyDescent="0.25">
      <c r="A97" s="11">
        <v>96</v>
      </c>
      <c r="B97" s="13">
        <v>25</v>
      </c>
      <c r="C97" s="1">
        <v>24</v>
      </c>
      <c r="D97" s="1">
        <v>1</v>
      </c>
    </row>
    <row r="98" spans="1:4" x14ac:dyDescent="0.25">
      <c r="A98" s="11">
        <v>97</v>
      </c>
      <c r="B98" s="13">
        <v>26</v>
      </c>
      <c r="C98" s="1">
        <v>24</v>
      </c>
      <c r="D98" s="1">
        <v>2</v>
      </c>
    </row>
    <row r="99" spans="1:4" x14ac:dyDescent="0.25">
      <c r="A99" s="11">
        <v>98</v>
      </c>
      <c r="B99" s="13">
        <v>23</v>
      </c>
      <c r="C99" s="1">
        <v>25</v>
      </c>
      <c r="D99" s="1">
        <v>1</v>
      </c>
    </row>
    <row r="100" spans="1:4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4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4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4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4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4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4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4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4" x14ac:dyDescent="0.25">
      <c r="A108" s="11">
        <v>107</v>
      </c>
      <c r="B108" s="13">
        <v>39</v>
      </c>
      <c r="C108" s="1">
        <v>27</v>
      </c>
      <c r="D108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34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21" bestFit="1" customWidth="1"/>
    <col min="4" max="4" width="19" style="22" bestFit="1" customWidth="1"/>
  </cols>
  <sheetData>
    <row r="1" spans="1:4" x14ac:dyDescent="0.25">
      <c r="A1" s="32" t="s">
        <v>4</v>
      </c>
      <c r="B1" s="32" t="s">
        <v>5</v>
      </c>
      <c r="C1" s="33" t="s">
        <v>61</v>
      </c>
      <c r="D1" s="32" t="s">
        <v>242</v>
      </c>
    </row>
    <row r="2" spans="1:4" x14ac:dyDescent="0.25">
      <c r="A2" s="1">
        <v>1</v>
      </c>
      <c r="B2" s="1">
        <v>2</v>
      </c>
      <c r="C2" s="21">
        <v>1</v>
      </c>
      <c r="D2" s="21">
        <v>1</v>
      </c>
    </row>
    <row r="3" spans="1:4" x14ac:dyDescent="0.25">
      <c r="A3" s="1">
        <v>2</v>
      </c>
      <c r="B3" s="1">
        <v>3</v>
      </c>
      <c r="C3" s="21">
        <v>1</v>
      </c>
      <c r="D3" s="21">
        <v>1</v>
      </c>
    </row>
    <row r="4" spans="1:4" x14ac:dyDescent="0.25">
      <c r="A4" s="1">
        <v>3</v>
      </c>
      <c r="B4" s="1">
        <v>4</v>
      </c>
      <c r="C4" s="21">
        <v>1</v>
      </c>
      <c r="D4" s="21">
        <v>2</v>
      </c>
    </row>
    <row r="5" spans="1:4" x14ac:dyDescent="0.25">
      <c r="A5" s="1">
        <v>4</v>
      </c>
      <c r="B5" s="1">
        <v>5</v>
      </c>
      <c r="C5" s="21">
        <v>1</v>
      </c>
      <c r="D5" s="21">
        <v>1</v>
      </c>
    </row>
    <row r="6" spans="1:4" x14ac:dyDescent="0.25">
      <c r="A6" s="1">
        <v>5</v>
      </c>
      <c r="B6" s="1">
        <v>6</v>
      </c>
      <c r="C6" s="21">
        <v>1</v>
      </c>
      <c r="D6" s="21">
        <v>1</v>
      </c>
    </row>
    <row r="7" spans="1:4" x14ac:dyDescent="0.25">
      <c r="A7" s="1">
        <v>6</v>
      </c>
      <c r="B7" s="1">
        <v>8</v>
      </c>
      <c r="C7" s="21">
        <v>1</v>
      </c>
      <c r="D7" s="21">
        <v>1</v>
      </c>
    </row>
    <row r="8" spans="1:4" x14ac:dyDescent="0.25">
      <c r="A8" s="1">
        <v>7</v>
      </c>
      <c r="B8" s="1">
        <v>10</v>
      </c>
      <c r="C8" s="21">
        <v>2</v>
      </c>
      <c r="D8" s="21">
        <v>1</v>
      </c>
    </row>
    <row r="9" spans="1:4" x14ac:dyDescent="0.25">
      <c r="A9" s="1">
        <v>8</v>
      </c>
      <c r="B9" s="1">
        <v>11</v>
      </c>
      <c r="C9" s="21">
        <v>2</v>
      </c>
      <c r="D9" s="21">
        <v>1</v>
      </c>
    </row>
    <row r="10" spans="1:4" x14ac:dyDescent="0.25">
      <c r="A10" s="1">
        <v>9</v>
      </c>
      <c r="B10" s="1">
        <v>13</v>
      </c>
      <c r="C10" s="21">
        <v>2</v>
      </c>
      <c r="D10" s="21">
        <v>2</v>
      </c>
    </row>
    <row r="11" spans="1:4" x14ac:dyDescent="0.25">
      <c r="A11" s="1">
        <v>10</v>
      </c>
      <c r="B11" s="1">
        <v>14</v>
      </c>
      <c r="C11" s="21">
        <v>2</v>
      </c>
      <c r="D11" s="21">
        <v>1</v>
      </c>
    </row>
    <row r="12" spans="1:4" x14ac:dyDescent="0.25">
      <c r="A12" s="1">
        <v>11</v>
      </c>
      <c r="B12" s="1">
        <v>15</v>
      </c>
      <c r="C12" s="21">
        <v>2</v>
      </c>
      <c r="D12" s="21">
        <v>1</v>
      </c>
    </row>
    <row r="13" spans="1:4" s="25" customFormat="1" x14ac:dyDescent="0.25">
      <c r="A13" s="1">
        <v>12</v>
      </c>
      <c r="B13" s="9">
        <v>17</v>
      </c>
      <c r="C13" s="23">
        <v>3</v>
      </c>
      <c r="D13" s="24">
        <v>1</v>
      </c>
    </row>
    <row r="14" spans="1:4" s="25" customFormat="1" x14ac:dyDescent="0.25">
      <c r="A14" s="1">
        <v>13</v>
      </c>
      <c r="B14" s="9">
        <v>18</v>
      </c>
      <c r="C14" s="23">
        <v>3</v>
      </c>
      <c r="D14" s="24">
        <v>1</v>
      </c>
    </row>
    <row r="15" spans="1:4" s="25" customFormat="1" x14ac:dyDescent="0.25">
      <c r="A15" s="1">
        <v>14</v>
      </c>
      <c r="B15" s="9">
        <v>20</v>
      </c>
      <c r="C15" s="23" t="s">
        <v>193</v>
      </c>
      <c r="D15" s="24">
        <v>2</v>
      </c>
    </row>
    <row r="16" spans="1:4" s="25" customFormat="1" x14ac:dyDescent="0.25">
      <c r="A16" s="1">
        <v>15</v>
      </c>
      <c r="B16" s="9">
        <v>21</v>
      </c>
      <c r="C16" s="23" t="s">
        <v>193</v>
      </c>
      <c r="D16" s="24">
        <v>1</v>
      </c>
    </row>
    <row r="17" spans="1:4" s="25" customFormat="1" x14ac:dyDescent="0.25">
      <c r="A17" s="1">
        <v>16</v>
      </c>
      <c r="B17" s="9">
        <v>22</v>
      </c>
      <c r="C17" s="23" t="s">
        <v>193</v>
      </c>
      <c r="D17" s="24">
        <v>1</v>
      </c>
    </row>
    <row r="18" spans="1:4" s="25" customFormat="1" x14ac:dyDescent="0.25">
      <c r="A18" s="1">
        <v>17</v>
      </c>
      <c r="B18" s="9">
        <v>17</v>
      </c>
      <c r="C18" s="23" t="s">
        <v>194</v>
      </c>
      <c r="D18" s="24">
        <v>1</v>
      </c>
    </row>
    <row r="19" spans="1:4" s="25" customFormat="1" x14ac:dyDescent="0.25">
      <c r="A19" s="1">
        <v>18</v>
      </c>
      <c r="B19" s="9">
        <v>18</v>
      </c>
      <c r="C19" s="23" t="s">
        <v>194</v>
      </c>
      <c r="D19" s="24">
        <v>1</v>
      </c>
    </row>
    <row r="20" spans="1:4" s="25" customFormat="1" x14ac:dyDescent="0.25">
      <c r="A20" s="1">
        <v>19</v>
      </c>
      <c r="B20" s="9">
        <v>20</v>
      </c>
      <c r="C20" s="23" t="s">
        <v>194</v>
      </c>
      <c r="D20" s="24">
        <v>2</v>
      </c>
    </row>
    <row r="21" spans="1:4" s="25" customFormat="1" x14ac:dyDescent="0.25">
      <c r="A21" s="1">
        <v>20</v>
      </c>
      <c r="B21" s="9">
        <v>21</v>
      </c>
      <c r="C21" s="23" t="s">
        <v>194</v>
      </c>
      <c r="D21" s="24">
        <v>1</v>
      </c>
    </row>
    <row r="22" spans="1:4" s="25" customFormat="1" x14ac:dyDescent="0.25">
      <c r="A22" s="1">
        <v>21</v>
      </c>
      <c r="B22" s="9">
        <v>22</v>
      </c>
      <c r="C22" s="23" t="s">
        <v>194</v>
      </c>
      <c r="D22" s="24">
        <v>1</v>
      </c>
    </row>
    <row r="23" spans="1:4" s="25" customFormat="1" x14ac:dyDescent="0.25">
      <c r="A23" s="1">
        <v>22</v>
      </c>
      <c r="B23" s="9">
        <v>17</v>
      </c>
      <c r="C23" s="23" t="s">
        <v>195</v>
      </c>
      <c r="D23" s="24">
        <v>1</v>
      </c>
    </row>
    <row r="24" spans="1:4" s="25" customFormat="1" x14ac:dyDescent="0.25">
      <c r="A24" s="1">
        <v>23</v>
      </c>
      <c r="B24" s="9">
        <v>18</v>
      </c>
      <c r="C24" s="23" t="s">
        <v>195</v>
      </c>
      <c r="D24" s="24">
        <v>1</v>
      </c>
    </row>
    <row r="25" spans="1:4" s="25" customFormat="1" x14ac:dyDescent="0.25">
      <c r="A25" s="1">
        <v>24</v>
      </c>
      <c r="B25" s="9">
        <v>20</v>
      </c>
      <c r="C25" s="23" t="s">
        <v>195</v>
      </c>
      <c r="D25" s="24">
        <v>2</v>
      </c>
    </row>
    <row r="26" spans="1:4" s="25" customFormat="1" x14ac:dyDescent="0.25">
      <c r="A26" s="1">
        <v>25</v>
      </c>
      <c r="B26" s="9">
        <v>21</v>
      </c>
      <c r="C26" s="23" t="s">
        <v>195</v>
      </c>
      <c r="D26" s="24">
        <v>1</v>
      </c>
    </row>
    <row r="27" spans="1:4" s="25" customFormat="1" x14ac:dyDescent="0.25">
      <c r="A27" s="1">
        <v>26</v>
      </c>
      <c r="B27" s="9">
        <v>22</v>
      </c>
      <c r="C27" s="23" t="s">
        <v>195</v>
      </c>
      <c r="D27" s="24">
        <v>1</v>
      </c>
    </row>
    <row r="28" spans="1:4" s="25" customFormat="1" x14ac:dyDescent="0.25">
      <c r="A28" s="1">
        <v>27</v>
      </c>
      <c r="B28" s="9">
        <v>17</v>
      </c>
      <c r="C28" s="23" t="s">
        <v>196</v>
      </c>
      <c r="D28" s="24">
        <v>1</v>
      </c>
    </row>
    <row r="29" spans="1:4" s="25" customFormat="1" x14ac:dyDescent="0.25">
      <c r="A29" s="1">
        <v>28</v>
      </c>
      <c r="B29" s="9">
        <v>18</v>
      </c>
      <c r="C29" s="23" t="s">
        <v>196</v>
      </c>
      <c r="D29" s="24">
        <v>1</v>
      </c>
    </row>
    <row r="30" spans="1:4" s="25" customFormat="1" x14ac:dyDescent="0.25">
      <c r="A30" s="1">
        <v>29</v>
      </c>
      <c r="B30" s="9">
        <v>20</v>
      </c>
      <c r="C30" s="23" t="s">
        <v>196</v>
      </c>
      <c r="D30" s="24">
        <v>2</v>
      </c>
    </row>
    <row r="31" spans="1:4" s="25" customFormat="1" x14ac:dyDescent="0.25">
      <c r="A31" s="1">
        <v>30</v>
      </c>
      <c r="B31" s="9">
        <v>21</v>
      </c>
      <c r="C31" s="23" t="s">
        <v>196</v>
      </c>
      <c r="D31" s="24">
        <v>1</v>
      </c>
    </row>
    <row r="32" spans="1:4" s="25" customFormat="1" x14ac:dyDescent="0.25">
      <c r="A32" s="1">
        <v>31</v>
      </c>
      <c r="B32" s="9">
        <v>22</v>
      </c>
      <c r="C32" s="23" t="s">
        <v>196</v>
      </c>
      <c r="D32" s="24">
        <v>1</v>
      </c>
    </row>
    <row r="33" spans="1:4" s="25" customFormat="1" x14ac:dyDescent="0.25">
      <c r="A33" s="1">
        <v>32</v>
      </c>
      <c r="B33" s="9">
        <v>17</v>
      </c>
      <c r="C33" s="23" t="s">
        <v>197</v>
      </c>
      <c r="D33" s="24">
        <v>1</v>
      </c>
    </row>
    <row r="34" spans="1:4" s="25" customFormat="1" x14ac:dyDescent="0.25">
      <c r="A34" s="1">
        <v>33</v>
      </c>
      <c r="B34" s="9">
        <v>18</v>
      </c>
      <c r="C34" s="23" t="s">
        <v>197</v>
      </c>
      <c r="D34" s="24">
        <v>1</v>
      </c>
    </row>
    <row r="35" spans="1:4" s="25" customFormat="1" x14ac:dyDescent="0.25">
      <c r="A35" s="1">
        <v>34</v>
      </c>
      <c r="B35" s="9">
        <v>20</v>
      </c>
      <c r="C35" s="23" t="s">
        <v>197</v>
      </c>
      <c r="D35" s="24">
        <v>2</v>
      </c>
    </row>
    <row r="36" spans="1:4" s="25" customFormat="1" x14ac:dyDescent="0.25">
      <c r="A36" s="1">
        <v>35</v>
      </c>
      <c r="B36" s="9">
        <v>21</v>
      </c>
      <c r="C36" s="23" t="s">
        <v>197</v>
      </c>
      <c r="D36" s="24">
        <v>1</v>
      </c>
    </row>
    <row r="37" spans="1:4" s="25" customFormat="1" x14ac:dyDescent="0.25">
      <c r="A37" s="1">
        <v>36</v>
      </c>
      <c r="B37" s="9">
        <v>22</v>
      </c>
      <c r="C37" s="23" t="s">
        <v>197</v>
      </c>
      <c r="D37" s="24">
        <v>1</v>
      </c>
    </row>
    <row r="38" spans="1:4" s="25" customFormat="1" x14ac:dyDescent="0.25">
      <c r="A38" s="1">
        <v>37</v>
      </c>
      <c r="B38" s="9">
        <v>17</v>
      </c>
      <c r="C38" s="23" t="s">
        <v>198</v>
      </c>
      <c r="D38" s="24">
        <v>1</v>
      </c>
    </row>
    <row r="39" spans="1:4" s="25" customFormat="1" x14ac:dyDescent="0.25">
      <c r="A39" s="1">
        <v>38</v>
      </c>
      <c r="B39" s="9">
        <v>18</v>
      </c>
      <c r="C39" s="23" t="s">
        <v>198</v>
      </c>
      <c r="D39" s="24">
        <v>1</v>
      </c>
    </row>
    <row r="40" spans="1:4" s="25" customFormat="1" x14ac:dyDescent="0.25">
      <c r="A40" s="1">
        <v>39</v>
      </c>
      <c r="B40" s="9">
        <v>20</v>
      </c>
      <c r="C40" s="23" t="s">
        <v>198</v>
      </c>
      <c r="D40" s="24">
        <v>2</v>
      </c>
    </row>
    <row r="41" spans="1:4" s="25" customFormat="1" x14ac:dyDescent="0.25">
      <c r="A41" s="1">
        <v>40</v>
      </c>
      <c r="B41" s="9">
        <v>21</v>
      </c>
      <c r="C41" s="23" t="s">
        <v>198</v>
      </c>
      <c r="D41" s="24">
        <v>1</v>
      </c>
    </row>
    <row r="42" spans="1:4" s="25" customFormat="1" x14ac:dyDescent="0.25">
      <c r="A42" s="1">
        <v>41</v>
      </c>
      <c r="B42" s="9">
        <v>22</v>
      </c>
      <c r="C42" s="23" t="s">
        <v>198</v>
      </c>
      <c r="D42" s="24">
        <v>1</v>
      </c>
    </row>
    <row r="43" spans="1:4" s="25" customFormat="1" x14ac:dyDescent="0.25">
      <c r="A43" s="1">
        <v>42</v>
      </c>
      <c r="B43" s="9">
        <v>17</v>
      </c>
      <c r="C43" s="23" t="s">
        <v>199</v>
      </c>
      <c r="D43" s="24">
        <v>1</v>
      </c>
    </row>
    <row r="44" spans="1:4" s="25" customFormat="1" x14ac:dyDescent="0.25">
      <c r="A44" s="1">
        <v>43</v>
      </c>
      <c r="B44" s="9">
        <v>18</v>
      </c>
      <c r="C44" s="23" t="s">
        <v>199</v>
      </c>
      <c r="D44" s="24">
        <v>1</v>
      </c>
    </row>
    <row r="45" spans="1:4" s="25" customFormat="1" x14ac:dyDescent="0.25">
      <c r="A45" s="1">
        <v>44</v>
      </c>
      <c r="B45" s="9">
        <v>20</v>
      </c>
      <c r="C45" s="23" t="s">
        <v>199</v>
      </c>
      <c r="D45" s="24">
        <v>2</v>
      </c>
    </row>
    <row r="46" spans="1:4" s="25" customFormat="1" x14ac:dyDescent="0.25">
      <c r="A46" s="1">
        <v>45</v>
      </c>
      <c r="B46" s="9">
        <v>21</v>
      </c>
      <c r="C46" s="23" t="s">
        <v>199</v>
      </c>
      <c r="D46" s="24">
        <v>1</v>
      </c>
    </row>
    <row r="47" spans="1:4" s="25" customFormat="1" x14ac:dyDescent="0.25">
      <c r="A47" s="1">
        <v>46</v>
      </c>
      <c r="B47" s="9">
        <v>22</v>
      </c>
      <c r="C47" s="23" t="s">
        <v>199</v>
      </c>
      <c r="D47" s="24">
        <v>1</v>
      </c>
    </row>
    <row r="48" spans="1:4" s="25" customFormat="1" x14ac:dyDescent="0.25">
      <c r="A48" s="1">
        <v>47</v>
      </c>
      <c r="B48" s="9">
        <v>17</v>
      </c>
      <c r="C48" s="23" t="s">
        <v>200</v>
      </c>
      <c r="D48" s="24">
        <v>1</v>
      </c>
    </row>
    <row r="49" spans="1:4" s="25" customFormat="1" x14ac:dyDescent="0.25">
      <c r="A49" s="1">
        <v>48</v>
      </c>
      <c r="B49" s="9">
        <v>18</v>
      </c>
      <c r="C49" s="23" t="s">
        <v>200</v>
      </c>
      <c r="D49" s="24">
        <v>1</v>
      </c>
    </row>
    <row r="50" spans="1:4" s="25" customFormat="1" x14ac:dyDescent="0.25">
      <c r="A50" s="1">
        <v>49</v>
      </c>
      <c r="B50" s="9">
        <v>20</v>
      </c>
      <c r="C50" s="23" t="s">
        <v>200</v>
      </c>
      <c r="D50" s="24">
        <v>2</v>
      </c>
    </row>
    <row r="51" spans="1:4" s="25" customFormat="1" x14ac:dyDescent="0.25">
      <c r="A51" s="1">
        <v>50</v>
      </c>
      <c r="B51" s="9">
        <v>21</v>
      </c>
      <c r="C51" s="23" t="s">
        <v>200</v>
      </c>
      <c r="D51" s="24">
        <v>1</v>
      </c>
    </row>
    <row r="52" spans="1:4" s="25" customFormat="1" x14ac:dyDescent="0.25">
      <c r="A52" s="1">
        <v>51</v>
      </c>
      <c r="B52" s="9">
        <v>22</v>
      </c>
      <c r="C52" s="23" t="s">
        <v>200</v>
      </c>
      <c r="D52" s="24">
        <v>1</v>
      </c>
    </row>
    <row r="53" spans="1:4" s="25" customFormat="1" x14ac:dyDescent="0.25">
      <c r="A53" s="1">
        <v>52</v>
      </c>
      <c r="B53" s="9">
        <v>17</v>
      </c>
      <c r="C53" s="23" t="s">
        <v>201</v>
      </c>
      <c r="D53" s="24">
        <v>1</v>
      </c>
    </row>
    <row r="54" spans="1:4" s="25" customFormat="1" x14ac:dyDescent="0.25">
      <c r="A54" s="1">
        <v>53</v>
      </c>
      <c r="B54" s="9">
        <v>18</v>
      </c>
      <c r="C54" s="23" t="s">
        <v>201</v>
      </c>
      <c r="D54" s="24">
        <v>1</v>
      </c>
    </row>
    <row r="55" spans="1:4" s="25" customFormat="1" x14ac:dyDescent="0.25">
      <c r="A55" s="1">
        <v>54</v>
      </c>
      <c r="B55" s="9">
        <v>20</v>
      </c>
      <c r="C55" s="23" t="s">
        <v>201</v>
      </c>
      <c r="D55" s="24">
        <v>2</v>
      </c>
    </row>
    <row r="56" spans="1:4" s="25" customFormat="1" x14ac:dyDescent="0.25">
      <c r="A56" s="1">
        <v>55</v>
      </c>
      <c r="B56" s="9">
        <v>21</v>
      </c>
      <c r="C56" s="23" t="s">
        <v>201</v>
      </c>
      <c r="D56" s="24">
        <v>1</v>
      </c>
    </row>
    <row r="57" spans="1:4" s="25" customFormat="1" x14ac:dyDescent="0.25">
      <c r="A57" s="1">
        <v>56</v>
      </c>
      <c r="B57" s="9">
        <v>22</v>
      </c>
      <c r="C57" s="23" t="s">
        <v>201</v>
      </c>
      <c r="D57" s="24">
        <v>1</v>
      </c>
    </row>
    <row r="58" spans="1:4" s="25" customFormat="1" x14ac:dyDescent="0.25">
      <c r="A58" s="1">
        <v>57</v>
      </c>
      <c r="B58" s="9">
        <v>17</v>
      </c>
      <c r="C58" s="23" t="s">
        <v>202</v>
      </c>
      <c r="D58" s="24">
        <v>1</v>
      </c>
    </row>
    <row r="59" spans="1:4" s="25" customFormat="1" x14ac:dyDescent="0.25">
      <c r="A59" s="1">
        <v>58</v>
      </c>
      <c r="B59" s="9">
        <v>18</v>
      </c>
      <c r="C59" s="23" t="s">
        <v>202</v>
      </c>
      <c r="D59" s="24">
        <v>1</v>
      </c>
    </row>
    <row r="60" spans="1:4" s="25" customFormat="1" x14ac:dyDescent="0.25">
      <c r="A60" s="1">
        <v>59</v>
      </c>
      <c r="B60" s="9">
        <v>20</v>
      </c>
      <c r="C60" s="23" t="s">
        <v>202</v>
      </c>
      <c r="D60" s="24">
        <v>2</v>
      </c>
    </row>
    <row r="61" spans="1:4" s="25" customFormat="1" x14ac:dyDescent="0.25">
      <c r="A61" s="1">
        <v>60</v>
      </c>
      <c r="B61" s="9">
        <v>21</v>
      </c>
      <c r="C61" s="23" t="s">
        <v>202</v>
      </c>
      <c r="D61" s="24">
        <v>1</v>
      </c>
    </row>
    <row r="62" spans="1:4" s="25" customFormat="1" x14ac:dyDescent="0.25">
      <c r="A62" s="1">
        <v>61</v>
      </c>
      <c r="B62" s="9">
        <v>22</v>
      </c>
      <c r="C62" s="23" t="s">
        <v>202</v>
      </c>
      <c r="D62" s="24">
        <v>1</v>
      </c>
    </row>
    <row r="63" spans="1:4" s="25" customFormat="1" x14ac:dyDescent="0.25">
      <c r="A63" s="1">
        <v>62</v>
      </c>
      <c r="B63" s="9">
        <v>17</v>
      </c>
      <c r="C63" s="23" t="s">
        <v>203</v>
      </c>
      <c r="D63" s="24">
        <v>1</v>
      </c>
    </row>
    <row r="64" spans="1:4" s="25" customFormat="1" x14ac:dyDescent="0.25">
      <c r="A64" s="1">
        <v>63</v>
      </c>
      <c r="B64" s="9">
        <v>18</v>
      </c>
      <c r="C64" s="23" t="s">
        <v>203</v>
      </c>
      <c r="D64" s="24">
        <v>1</v>
      </c>
    </row>
    <row r="65" spans="1:4" s="25" customFormat="1" x14ac:dyDescent="0.25">
      <c r="A65" s="1">
        <v>64</v>
      </c>
      <c r="B65" s="9">
        <v>20</v>
      </c>
      <c r="C65" s="23" t="s">
        <v>203</v>
      </c>
      <c r="D65" s="24">
        <v>2</v>
      </c>
    </row>
    <row r="66" spans="1:4" s="25" customFormat="1" x14ac:dyDescent="0.25">
      <c r="A66" s="1">
        <v>65</v>
      </c>
      <c r="B66" s="9">
        <v>21</v>
      </c>
      <c r="C66" s="23" t="s">
        <v>203</v>
      </c>
      <c r="D66" s="24">
        <v>1</v>
      </c>
    </row>
    <row r="67" spans="1:4" s="25" customFormat="1" x14ac:dyDescent="0.25">
      <c r="A67" s="1">
        <v>66</v>
      </c>
      <c r="B67" s="9">
        <v>22</v>
      </c>
      <c r="C67" s="23" t="s">
        <v>203</v>
      </c>
      <c r="D67" s="24">
        <v>1</v>
      </c>
    </row>
    <row r="68" spans="1:4" s="25" customFormat="1" x14ac:dyDescent="0.25">
      <c r="A68" s="1">
        <v>67</v>
      </c>
      <c r="B68" s="9">
        <v>17</v>
      </c>
      <c r="C68" s="23" t="s">
        <v>204</v>
      </c>
      <c r="D68" s="24">
        <v>1</v>
      </c>
    </row>
    <row r="69" spans="1:4" s="25" customFormat="1" x14ac:dyDescent="0.25">
      <c r="A69" s="1">
        <v>68</v>
      </c>
      <c r="B69" s="9">
        <v>18</v>
      </c>
      <c r="C69" s="23" t="s">
        <v>204</v>
      </c>
      <c r="D69" s="24">
        <v>1</v>
      </c>
    </row>
    <row r="70" spans="1:4" s="25" customFormat="1" x14ac:dyDescent="0.25">
      <c r="A70" s="1">
        <v>69</v>
      </c>
      <c r="B70" s="9">
        <v>20</v>
      </c>
      <c r="C70" s="23" t="s">
        <v>204</v>
      </c>
      <c r="D70" s="24">
        <v>2</v>
      </c>
    </row>
    <row r="71" spans="1:4" s="25" customFormat="1" x14ac:dyDescent="0.25">
      <c r="A71" s="1">
        <v>70</v>
      </c>
      <c r="B71" s="9">
        <v>21</v>
      </c>
      <c r="C71" s="23" t="s">
        <v>204</v>
      </c>
      <c r="D71" s="24">
        <v>1</v>
      </c>
    </row>
    <row r="72" spans="1:4" s="25" customFormat="1" x14ac:dyDescent="0.25">
      <c r="A72" s="1">
        <v>71</v>
      </c>
      <c r="B72" s="9">
        <v>22</v>
      </c>
      <c r="C72" s="23" t="s">
        <v>204</v>
      </c>
      <c r="D72" s="24">
        <v>1</v>
      </c>
    </row>
    <row r="73" spans="1:4" s="25" customFormat="1" x14ac:dyDescent="0.25">
      <c r="A73" s="1">
        <v>72</v>
      </c>
      <c r="B73" s="9">
        <v>24</v>
      </c>
      <c r="C73" s="23" t="s">
        <v>205</v>
      </c>
      <c r="D73" s="24">
        <v>1</v>
      </c>
    </row>
    <row r="74" spans="1:4" s="25" customFormat="1" x14ac:dyDescent="0.25">
      <c r="A74" s="1">
        <v>73</v>
      </c>
      <c r="B74" s="9">
        <v>25</v>
      </c>
      <c r="C74" s="23" t="s">
        <v>205</v>
      </c>
      <c r="D74" s="24">
        <v>1</v>
      </c>
    </row>
    <row r="75" spans="1:4" s="25" customFormat="1" x14ac:dyDescent="0.25">
      <c r="A75" s="1">
        <v>74</v>
      </c>
      <c r="B75" s="9">
        <v>27</v>
      </c>
      <c r="C75" s="23" t="s">
        <v>205</v>
      </c>
      <c r="D75" s="24">
        <v>2</v>
      </c>
    </row>
    <row r="76" spans="1:4" s="25" customFormat="1" x14ac:dyDescent="0.25">
      <c r="A76" s="1">
        <v>75</v>
      </c>
      <c r="B76" s="9">
        <v>28</v>
      </c>
      <c r="C76" s="23" t="s">
        <v>205</v>
      </c>
      <c r="D76" s="24">
        <v>1</v>
      </c>
    </row>
    <row r="77" spans="1:4" s="25" customFormat="1" x14ac:dyDescent="0.25">
      <c r="A77" s="1">
        <v>76</v>
      </c>
      <c r="B77" s="9">
        <v>29</v>
      </c>
      <c r="C77" s="23" t="s">
        <v>205</v>
      </c>
      <c r="D77" s="24">
        <v>1</v>
      </c>
    </row>
    <row r="78" spans="1:4" s="25" customFormat="1" x14ac:dyDescent="0.25">
      <c r="A78" s="1">
        <v>77</v>
      </c>
      <c r="B78" s="9">
        <v>24</v>
      </c>
      <c r="C78" s="23" t="s">
        <v>206</v>
      </c>
      <c r="D78" s="24">
        <v>1</v>
      </c>
    </row>
    <row r="79" spans="1:4" s="25" customFormat="1" x14ac:dyDescent="0.25">
      <c r="A79" s="1">
        <v>78</v>
      </c>
      <c r="B79" s="9">
        <v>25</v>
      </c>
      <c r="C79" s="23" t="s">
        <v>206</v>
      </c>
      <c r="D79" s="24">
        <v>1</v>
      </c>
    </row>
    <row r="80" spans="1:4" s="25" customFormat="1" x14ac:dyDescent="0.25">
      <c r="A80" s="1">
        <v>79</v>
      </c>
      <c r="B80" s="9">
        <v>27</v>
      </c>
      <c r="C80" s="23" t="s">
        <v>206</v>
      </c>
      <c r="D80" s="24">
        <v>2</v>
      </c>
    </row>
    <row r="81" spans="1:4" s="25" customFormat="1" x14ac:dyDescent="0.25">
      <c r="A81" s="1">
        <v>80</v>
      </c>
      <c r="B81" s="9">
        <v>28</v>
      </c>
      <c r="C81" s="23" t="s">
        <v>206</v>
      </c>
      <c r="D81" s="24">
        <v>1</v>
      </c>
    </row>
    <row r="82" spans="1:4" s="25" customFormat="1" x14ac:dyDescent="0.25">
      <c r="A82" s="1">
        <v>81</v>
      </c>
      <c r="B82" s="9">
        <v>29</v>
      </c>
      <c r="C82" s="23" t="s">
        <v>206</v>
      </c>
      <c r="D82" s="24">
        <v>1</v>
      </c>
    </row>
    <row r="83" spans="1:4" s="25" customFormat="1" x14ac:dyDescent="0.25">
      <c r="A83" s="1">
        <v>82</v>
      </c>
      <c r="B83" s="9">
        <v>24</v>
      </c>
      <c r="C83" s="23" t="s">
        <v>207</v>
      </c>
      <c r="D83" s="24">
        <v>1</v>
      </c>
    </row>
    <row r="84" spans="1:4" s="25" customFormat="1" x14ac:dyDescent="0.25">
      <c r="A84" s="1">
        <v>83</v>
      </c>
      <c r="B84" s="9">
        <v>25</v>
      </c>
      <c r="C84" s="23" t="s">
        <v>207</v>
      </c>
      <c r="D84" s="24">
        <v>1</v>
      </c>
    </row>
    <row r="85" spans="1:4" s="25" customFormat="1" x14ac:dyDescent="0.25">
      <c r="A85" s="1">
        <v>84</v>
      </c>
      <c r="B85" s="9">
        <v>27</v>
      </c>
      <c r="C85" s="23" t="s">
        <v>207</v>
      </c>
      <c r="D85" s="24">
        <v>2</v>
      </c>
    </row>
    <row r="86" spans="1:4" s="25" customFormat="1" x14ac:dyDescent="0.25">
      <c r="A86" s="1">
        <v>85</v>
      </c>
      <c r="B86" s="9">
        <v>28</v>
      </c>
      <c r="C86" s="23" t="s">
        <v>207</v>
      </c>
      <c r="D86" s="24">
        <v>1</v>
      </c>
    </row>
    <row r="87" spans="1:4" s="25" customFormat="1" x14ac:dyDescent="0.25">
      <c r="A87" s="1">
        <v>86</v>
      </c>
      <c r="B87" s="9">
        <v>29</v>
      </c>
      <c r="C87" s="23" t="s">
        <v>207</v>
      </c>
      <c r="D87" s="24">
        <v>1</v>
      </c>
    </row>
    <row r="88" spans="1:4" s="25" customFormat="1" x14ac:dyDescent="0.25">
      <c r="A88" s="1">
        <v>87</v>
      </c>
      <c r="B88" s="9">
        <v>24</v>
      </c>
      <c r="C88" s="23" t="s">
        <v>208</v>
      </c>
      <c r="D88" s="24">
        <v>1</v>
      </c>
    </row>
    <row r="89" spans="1:4" s="25" customFormat="1" x14ac:dyDescent="0.25">
      <c r="A89" s="1">
        <v>88</v>
      </c>
      <c r="B89" s="9">
        <v>25</v>
      </c>
      <c r="C89" s="23" t="s">
        <v>208</v>
      </c>
      <c r="D89" s="24">
        <v>1</v>
      </c>
    </row>
    <row r="90" spans="1:4" s="25" customFormat="1" x14ac:dyDescent="0.25">
      <c r="A90" s="1">
        <v>89</v>
      </c>
      <c r="B90" s="9">
        <v>27</v>
      </c>
      <c r="C90" s="23" t="s">
        <v>208</v>
      </c>
      <c r="D90" s="24">
        <v>2</v>
      </c>
    </row>
    <row r="91" spans="1:4" s="25" customFormat="1" x14ac:dyDescent="0.25">
      <c r="A91" s="1">
        <v>90</v>
      </c>
      <c r="B91" s="9">
        <v>28</v>
      </c>
      <c r="C91" s="23" t="s">
        <v>208</v>
      </c>
      <c r="D91" s="24">
        <v>1</v>
      </c>
    </row>
    <row r="92" spans="1:4" s="25" customFormat="1" x14ac:dyDescent="0.25">
      <c r="A92" s="1">
        <v>91</v>
      </c>
      <c r="B92" s="9">
        <v>29</v>
      </c>
      <c r="C92" s="23" t="s">
        <v>208</v>
      </c>
      <c r="D92" s="24">
        <v>1</v>
      </c>
    </row>
    <row r="93" spans="1:4" s="25" customFormat="1" x14ac:dyDescent="0.25">
      <c r="A93" s="1">
        <v>92</v>
      </c>
      <c r="B93" s="9">
        <v>24</v>
      </c>
      <c r="C93" s="23" t="s">
        <v>209</v>
      </c>
      <c r="D93" s="24">
        <v>1</v>
      </c>
    </row>
    <row r="94" spans="1:4" s="25" customFormat="1" x14ac:dyDescent="0.25">
      <c r="A94" s="1">
        <v>93</v>
      </c>
      <c r="B94" s="9">
        <v>25</v>
      </c>
      <c r="C94" s="23" t="s">
        <v>209</v>
      </c>
      <c r="D94" s="24">
        <v>1</v>
      </c>
    </row>
    <row r="95" spans="1:4" s="25" customFormat="1" x14ac:dyDescent="0.25">
      <c r="A95" s="1">
        <v>94</v>
      </c>
      <c r="B95" s="9">
        <v>27</v>
      </c>
      <c r="C95" s="23" t="s">
        <v>209</v>
      </c>
      <c r="D95" s="24">
        <v>2</v>
      </c>
    </row>
    <row r="96" spans="1:4" s="25" customFormat="1" x14ac:dyDescent="0.25">
      <c r="A96" s="1">
        <v>95</v>
      </c>
      <c r="B96" s="9">
        <v>28</v>
      </c>
      <c r="C96" s="23" t="s">
        <v>209</v>
      </c>
      <c r="D96" s="24">
        <v>1</v>
      </c>
    </row>
    <row r="97" spans="1:4" s="25" customFormat="1" x14ac:dyDescent="0.25">
      <c r="A97" s="1">
        <v>96</v>
      </c>
      <c r="B97" s="9">
        <v>29</v>
      </c>
      <c r="C97" s="23" t="s">
        <v>209</v>
      </c>
      <c r="D97" s="24">
        <v>1</v>
      </c>
    </row>
    <row r="98" spans="1:4" s="25" customFormat="1" x14ac:dyDescent="0.25">
      <c r="A98" s="1">
        <v>97</v>
      </c>
      <c r="B98" s="9">
        <v>24</v>
      </c>
      <c r="C98" s="23" t="s">
        <v>210</v>
      </c>
      <c r="D98" s="24">
        <v>1</v>
      </c>
    </row>
    <row r="99" spans="1:4" s="25" customFormat="1" x14ac:dyDescent="0.25">
      <c r="A99" s="1">
        <v>98</v>
      </c>
      <c r="B99" s="9">
        <v>25</v>
      </c>
      <c r="C99" s="23" t="s">
        <v>210</v>
      </c>
      <c r="D99" s="24">
        <v>1</v>
      </c>
    </row>
    <row r="100" spans="1:4" s="25" customFormat="1" x14ac:dyDescent="0.25">
      <c r="A100" s="1">
        <v>99</v>
      </c>
      <c r="B100" s="9">
        <v>27</v>
      </c>
      <c r="C100" s="23" t="s">
        <v>210</v>
      </c>
      <c r="D100" s="24">
        <v>2</v>
      </c>
    </row>
    <row r="101" spans="1:4" s="25" customFormat="1" x14ac:dyDescent="0.25">
      <c r="A101" s="1">
        <v>100</v>
      </c>
      <c r="B101" s="9">
        <v>28</v>
      </c>
      <c r="C101" s="23" t="s">
        <v>210</v>
      </c>
      <c r="D101" s="24">
        <v>1</v>
      </c>
    </row>
    <row r="102" spans="1:4" s="25" customFormat="1" x14ac:dyDescent="0.25">
      <c r="A102" s="1">
        <v>101</v>
      </c>
      <c r="B102" s="9">
        <v>29</v>
      </c>
      <c r="C102" s="23" t="s">
        <v>210</v>
      </c>
      <c r="D102" s="24">
        <v>1</v>
      </c>
    </row>
    <row r="103" spans="1:4" s="25" customFormat="1" x14ac:dyDescent="0.25">
      <c r="A103" s="1">
        <v>102</v>
      </c>
      <c r="B103" s="9">
        <v>24</v>
      </c>
      <c r="C103" s="23" t="s">
        <v>211</v>
      </c>
      <c r="D103" s="24">
        <v>1</v>
      </c>
    </row>
    <row r="104" spans="1:4" s="25" customFormat="1" x14ac:dyDescent="0.25">
      <c r="A104" s="1">
        <v>103</v>
      </c>
      <c r="B104" s="9">
        <v>25</v>
      </c>
      <c r="C104" s="23" t="s">
        <v>211</v>
      </c>
      <c r="D104" s="24">
        <v>1</v>
      </c>
    </row>
    <row r="105" spans="1:4" s="25" customFormat="1" x14ac:dyDescent="0.25">
      <c r="A105" s="1">
        <v>104</v>
      </c>
      <c r="B105" s="9">
        <v>27</v>
      </c>
      <c r="C105" s="23" t="s">
        <v>211</v>
      </c>
      <c r="D105" s="24">
        <v>2</v>
      </c>
    </row>
    <row r="106" spans="1:4" s="25" customFormat="1" x14ac:dyDescent="0.25">
      <c r="A106" s="1">
        <v>105</v>
      </c>
      <c r="B106" s="9">
        <v>28</v>
      </c>
      <c r="C106" s="23" t="s">
        <v>211</v>
      </c>
      <c r="D106" s="24">
        <v>1</v>
      </c>
    </row>
    <row r="107" spans="1:4" s="25" customFormat="1" x14ac:dyDescent="0.25">
      <c r="A107" s="1">
        <v>106</v>
      </c>
      <c r="B107" s="9">
        <v>29</v>
      </c>
      <c r="C107" s="23" t="s">
        <v>211</v>
      </c>
      <c r="D107" s="24">
        <v>1</v>
      </c>
    </row>
    <row r="108" spans="1:4" s="25" customFormat="1" x14ac:dyDescent="0.25">
      <c r="A108" s="1">
        <v>107</v>
      </c>
      <c r="B108" s="9">
        <v>24</v>
      </c>
      <c r="C108" s="23" t="s">
        <v>212</v>
      </c>
      <c r="D108" s="24">
        <v>1</v>
      </c>
    </row>
    <row r="109" spans="1:4" s="25" customFormat="1" x14ac:dyDescent="0.25">
      <c r="A109" s="1">
        <v>108</v>
      </c>
      <c r="B109" s="9">
        <v>25</v>
      </c>
      <c r="C109" s="23" t="s">
        <v>212</v>
      </c>
      <c r="D109" s="24">
        <v>1</v>
      </c>
    </row>
    <row r="110" spans="1:4" s="25" customFormat="1" x14ac:dyDescent="0.25">
      <c r="A110" s="1">
        <v>109</v>
      </c>
      <c r="B110" s="9">
        <v>27</v>
      </c>
      <c r="C110" s="23" t="s">
        <v>212</v>
      </c>
      <c r="D110" s="24">
        <v>2</v>
      </c>
    </row>
    <row r="111" spans="1:4" s="25" customFormat="1" x14ac:dyDescent="0.25">
      <c r="A111" s="1">
        <v>110</v>
      </c>
      <c r="B111" s="9">
        <v>28</v>
      </c>
      <c r="C111" s="23" t="s">
        <v>212</v>
      </c>
      <c r="D111" s="24">
        <v>1</v>
      </c>
    </row>
    <row r="112" spans="1:4" s="25" customFormat="1" x14ac:dyDescent="0.25">
      <c r="A112" s="1">
        <v>111</v>
      </c>
      <c r="B112" s="9">
        <v>29</v>
      </c>
      <c r="C112" s="23" t="s">
        <v>212</v>
      </c>
      <c r="D112" s="24">
        <v>1</v>
      </c>
    </row>
    <row r="113" spans="1:4" s="25" customFormat="1" x14ac:dyDescent="0.25">
      <c r="A113" s="1">
        <v>112</v>
      </c>
      <c r="B113" s="9">
        <v>24</v>
      </c>
      <c r="C113" s="23" t="s">
        <v>213</v>
      </c>
      <c r="D113" s="24">
        <v>1</v>
      </c>
    </row>
    <row r="114" spans="1:4" s="25" customFormat="1" x14ac:dyDescent="0.25">
      <c r="A114" s="1">
        <v>113</v>
      </c>
      <c r="B114" s="9">
        <v>25</v>
      </c>
      <c r="C114" s="23" t="s">
        <v>213</v>
      </c>
      <c r="D114" s="24">
        <v>1</v>
      </c>
    </row>
    <row r="115" spans="1:4" s="25" customFormat="1" x14ac:dyDescent="0.25">
      <c r="A115" s="1">
        <v>114</v>
      </c>
      <c r="B115" s="9">
        <v>27</v>
      </c>
      <c r="C115" s="23" t="s">
        <v>213</v>
      </c>
      <c r="D115" s="24">
        <v>2</v>
      </c>
    </row>
    <row r="116" spans="1:4" s="25" customFormat="1" x14ac:dyDescent="0.25">
      <c r="A116" s="1">
        <v>115</v>
      </c>
      <c r="B116" s="9">
        <v>28</v>
      </c>
      <c r="C116" s="23" t="s">
        <v>213</v>
      </c>
      <c r="D116" s="24">
        <v>1</v>
      </c>
    </row>
    <row r="117" spans="1:4" s="25" customFormat="1" x14ac:dyDescent="0.25">
      <c r="A117" s="1">
        <v>116</v>
      </c>
      <c r="B117" s="9">
        <v>29</v>
      </c>
      <c r="C117" s="23" t="s">
        <v>213</v>
      </c>
      <c r="D117" s="24">
        <v>1</v>
      </c>
    </row>
    <row r="118" spans="1:4" s="25" customFormat="1" x14ac:dyDescent="0.25">
      <c r="A118" s="1">
        <v>117</v>
      </c>
      <c r="B118" s="9">
        <v>24</v>
      </c>
      <c r="C118" s="23" t="s">
        <v>214</v>
      </c>
      <c r="D118" s="24">
        <v>1</v>
      </c>
    </row>
    <row r="119" spans="1:4" s="25" customFormat="1" x14ac:dyDescent="0.25">
      <c r="A119" s="1">
        <v>118</v>
      </c>
      <c r="B119" s="9">
        <v>25</v>
      </c>
      <c r="C119" s="23" t="s">
        <v>214</v>
      </c>
      <c r="D119" s="24">
        <v>1</v>
      </c>
    </row>
    <row r="120" spans="1:4" s="25" customFormat="1" x14ac:dyDescent="0.25">
      <c r="A120" s="1">
        <v>119</v>
      </c>
      <c r="B120" s="9">
        <v>27</v>
      </c>
      <c r="C120" s="23" t="s">
        <v>214</v>
      </c>
      <c r="D120" s="24">
        <v>2</v>
      </c>
    </row>
    <row r="121" spans="1:4" s="25" customFormat="1" x14ac:dyDescent="0.25">
      <c r="A121" s="1">
        <v>120</v>
      </c>
      <c r="B121" s="9">
        <v>28</v>
      </c>
      <c r="C121" s="23" t="s">
        <v>214</v>
      </c>
      <c r="D121" s="24">
        <v>1</v>
      </c>
    </row>
    <row r="122" spans="1:4" s="25" customFormat="1" x14ac:dyDescent="0.25">
      <c r="A122" s="1">
        <v>121</v>
      </c>
      <c r="B122" s="9">
        <v>29</v>
      </c>
      <c r="C122" s="23" t="s">
        <v>214</v>
      </c>
      <c r="D122" s="24">
        <v>1</v>
      </c>
    </row>
    <row r="123" spans="1:4" s="25" customFormat="1" x14ac:dyDescent="0.25">
      <c r="A123" s="1">
        <v>122</v>
      </c>
      <c r="B123" s="9">
        <v>24</v>
      </c>
      <c r="C123" s="23" t="s">
        <v>215</v>
      </c>
      <c r="D123" s="24">
        <v>1</v>
      </c>
    </row>
    <row r="124" spans="1:4" s="25" customFormat="1" x14ac:dyDescent="0.25">
      <c r="A124" s="1">
        <v>123</v>
      </c>
      <c r="B124" s="9">
        <v>25</v>
      </c>
      <c r="C124" s="23" t="s">
        <v>215</v>
      </c>
      <c r="D124" s="24">
        <v>1</v>
      </c>
    </row>
    <row r="125" spans="1:4" s="25" customFormat="1" x14ac:dyDescent="0.25">
      <c r="A125" s="1">
        <v>124</v>
      </c>
      <c r="B125" s="9">
        <v>27</v>
      </c>
      <c r="C125" s="23" t="s">
        <v>215</v>
      </c>
      <c r="D125" s="24">
        <v>2</v>
      </c>
    </row>
    <row r="126" spans="1:4" s="25" customFormat="1" x14ac:dyDescent="0.25">
      <c r="A126" s="1">
        <v>125</v>
      </c>
      <c r="B126" s="9">
        <v>28</v>
      </c>
      <c r="C126" s="23" t="s">
        <v>215</v>
      </c>
      <c r="D126" s="24">
        <v>1</v>
      </c>
    </row>
    <row r="127" spans="1:4" s="25" customFormat="1" x14ac:dyDescent="0.25">
      <c r="A127" s="1">
        <v>126</v>
      </c>
      <c r="B127" s="9">
        <v>29</v>
      </c>
      <c r="C127" s="23" t="s">
        <v>215</v>
      </c>
      <c r="D127" s="24">
        <v>1</v>
      </c>
    </row>
    <row r="128" spans="1:4" x14ac:dyDescent="0.25">
      <c r="A128" s="1">
        <v>127</v>
      </c>
      <c r="B128" s="1">
        <v>31</v>
      </c>
      <c r="C128" s="21">
        <v>26</v>
      </c>
      <c r="D128" s="21">
        <v>1</v>
      </c>
    </row>
    <row r="129" spans="1:4" x14ac:dyDescent="0.25">
      <c r="A129" s="1">
        <v>128</v>
      </c>
      <c r="B129" s="1">
        <v>32</v>
      </c>
      <c r="C129" s="21">
        <v>26</v>
      </c>
      <c r="D129" s="21">
        <v>1</v>
      </c>
    </row>
    <row r="130" spans="1:4" x14ac:dyDescent="0.25">
      <c r="A130" s="1">
        <v>129</v>
      </c>
      <c r="B130" s="1">
        <v>34</v>
      </c>
      <c r="C130" s="21">
        <v>26</v>
      </c>
      <c r="D130" s="21">
        <v>2</v>
      </c>
    </row>
    <row r="131" spans="1:4" x14ac:dyDescent="0.25">
      <c r="A131" s="1">
        <v>130</v>
      </c>
      <c r="B131" s="1">
        <v>35</v>
      </c>
      <c r="C131" s="21">
        <v>26</v>
      </c>
      <c r="D131" s="21">
        <v>1</v>
      </c>
    </row>
    <row r="132" spans="1:4" x14ac:dyDescent="0.25">
      <c r="A132" s="1">
        <v>131</v>
      </c>
      <c r="B132" s="1">
        <v>36</v>
      </c>
      <c r="C132" s="21">
        <v>26</v>
      </c>
      <c r="D132" s="21">
        <v>1</v>
      </c>
    </row>
    <row r="133" spans="1:4" x14ac:dyDescent="0.25">
      <c r="A133" s="1">
        <v>132</v>
      </c>
      <c r="B133" s="1">
        <v>38</v>
      </c>
      <c r="C133" s="21">
        <v>27</v>
      </c>
      <c r="D133" s="21">
        <v>1</v>
      </c>
    </row>
    <row r="134" spans="1:4" x14ac:dyDescent="0.25">
      <c r="A134" s="1">
        <v>133</v>
      </c>
      <c r="B134" s="1">
        <v>40</v>
      </c>
      <c r="C134" s="21">
        <v>27</v>
      </c>
      <c r="D134" s="21">
        <v>1</v>
      </c>
    </row>
    <row r="136" spans="1:4" x14ac:dyDescent="0.25">
      <c r="D136" s="21"/>
    </row>
    <row r="139" spans="1:4" x14ac:dyDescent="0.25">
      <c r="D139" s="21"/>
    </row>
    <row r="143" spans="1:4" x14ac:dyDescent="0.25">
      <c r="D143" s="21"/>
    </row>
    <row r="145" spans="4:4" x14ac:dyDescent="0.25">
      <c r="D145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3" sqref="K13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175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216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217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224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218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225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230</v>
      </c>
    </row>
    <row r="7" spans="1:10" x14ac:dyDescent="0.25">
      <c r="A7" s="1">
        <v>6</v>
      </c>
      <c r="B7" s="1" t="s">
        <v>219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230</v>
      </c>
    </row>
    <row r="8" spans="1:10" x14ac:dyDescent="0.25">
      <c r="A8" s="1">
        <v>7</v>
      </c>
      <c r="B8" s="1" t="s">
        <v>226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220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227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231</v>
      </c>
    </row>
    <row r="11" spans="1:10" x14ac:dyDescent="0.25">
      <c r="A11" s="1">
        <v>10</v>
      </c>
      <c r="B11" s="1" t="s">
        <v>221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231</v>
      </c>
    </row>
    <row r="12" spans="1:10" x14ac:dyDescent="0.25">
      <c r="A12" s="1">
        <v>11</v>
      </c>
      <c r="B12" s="1" t="s">
        <v>228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222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229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223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  <row r="16" spans="1:10" x14ac:dyDescent="0.25">
      <c r="A16" s="32">
        <v>15</v>
      </c>
      <c r="B16" s="32" t="s">
        <v>249</v>
      </c>
      <c r="C16" s="32">
        <v>90.2</v>
      </c>
      <c r="D16" s="32">
        <v>0.2</v>
      </c>
      <c r="E16" s="32">
        <v>2</v>
      </c>
      <c r="F16" s="32">
        <v>5</v>
      </c>
    </row>
    <row r="17" spans="1:6" x14ac:dyDescent="0.25">
      <c r="A17" s="32">
        <v>16</v>
      </c>
      <c r="B17" s="32" t="s">
        <v>250</v>
      </c>
      <c r="C17" s="32">
        <v>94</v>
      </c>
      <c r="D17" s="32">
        <v>0.2</v>
      </c>
      <c r="E17" s="32">
        <v>8</v>
      </c>
      <c r="F17" s="3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7" sqref="A27:D27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175</v>
      </c>
      <c r="C1" s="1" t="s">
        <v>60</v>
      </c>
      <c r="D1" s="1" t="s">
        <v>243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4" x14ac:dyDescent="0.25">
      <c r="A17" s="11">
        <v>16</v>
      </c>
      <c r="B17" s="1">
        <v>9</v>
      </c>
      <c r="C17" s="1">
        <v>17</v>
      </c>
      <c r="D17" s="1">
        <v>1</v>
      </c>
    </row>
    <row r="18" spans="1:4" x14ac:dyDescent="0.25">
      <c r="A18" s="11">
        <v>17</v>
      </c>
      <c r="B18" s="1">
        <v>9</v>
      </c>
      <c r="C18" s="1">
        <v>18</v>
      </c>
      <c r="D18" s="1">
        <v>1</v>
      </c>
    </row>
    <row r="19" spans="1:4" x14ac:dyDescent="0.25">
      <c r="A19" s="11">
        <v>18</v>
      </c>
      <c r="B19" s="1">
        <v>9</v>
      </c>
      <c r="C19" s="1">
        <v>19</v>
      </c>
      <c r="D19" s="1">
        <v>1</v>
      </c>
    </row>
    <row r="20" spans="1:4" x14ac:dyDescent="0.25">
      <c r="A20" s="11">
        <v>19</v>
      </c>
      <c r="B20" s="1">
        <v>9</v>
      </c>
      <c r="C20" s="1">
        <v>20</v>
      </c>
      <c r="D20" s="1">
        <v>1</v>
      </c>
    </row>
    <row r="21" spans="1:4" x14ac:dyDescent="0.25">
      <c r="A21" s="11">
        <v>20</v>
      </c>
      <c r="B21" s="1">
        <v>9</v>
      </c>
      <c r="C21" s="1">
        <v>21</v>
      </c>
      <c r="D21" s="1">
        <v>1</v>
      </c>
    </row>
    <row r="22" spans="1:4" x14ac:dyDescent="0.25">
      <c r="A22" s="11">
        <v>21</v>
      </c>
      <c r="B22" s="1">
        <v>9</v>
      </c>
      <c r="C22" s="1">
        <v>22</v>
      </c>
      <c r="D22" s="1">
        <v>1</v>
      </c>
    </row>
    <row r="23" spans="1:4" x14ac:dyDescent="0.25">
      <c r="A23" s="11">
        <v>22</v>
      </c>
      <c r="B23" s="1">
        <v>9</v>
      </c>
      <c r="C23" s="1">
        <v>23</v>
      </c>
      <c r="D23" s="1">
        <v>1</v>
      </c>
    </row>
    <row r="24" spans="1:4" x14ac:dyDescent="0.25">
      <c r="A24" s="11">
        <v>23</v>
      </c>
      <c r="B24" s="1">
        <v>9</v>
      </c>
      <c r="C24" s="1">
        <v>24</v>
      </c>
      <c r="D24" s="1">
        <v>1</v>
      </c>
    </row>
    <row r="25" spans="1:4" x14ac:dyDescent="0.25">
      <c r="A25" s="11">
        <v>24</v>
      </c>
      <c r="B25" s="1">
        <v>11</v>
      </c>
      <c r="C25" s="1">
        <v>25</v>
      </c>
      <c r="D25" s="1">
        <v>1</v>
      </c>
    </row>
    <row r="26" spans="1:4" x14ac:dyDescent="0.25">
      <c r="A26" s="11">
        <v>25</v>
      </c>
      <c r="B26" s="1">
        <v>13</v>
      </c>
      <c r="C26" s="1">
        <v>26</v>
      </c>
      <c r="D26" s="1">
        <v>1</v>
      </c>
    </row>
    <row r="27" spans="1:4" x14ac:dyDescent="0.25">
      <c r="A27" s="34">
        <v>26</v>
      </c>
      <c r="B27" s="32">
        <v>15</v>
      </c>
      <c r="C27" s="32">
        <v>1</v>
      </c>
      <c r="D27" s="32"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14.28515625" style="21" bestFit="1" customWidth="1"/>
    <col min="3" max="3" width="12.5703125" style="31" bestFit="1" customWidth="1"/>
    <col min="4" max="4" width="21.7109375" style="28" bestFit="1" customWidth="1"/>
  </cols>
  <sheetData>
    <row r="1" spans="1:4" x14ac:dyDescent="0.25">
      <c r="A1" s="1" t="s">
        <v>4</v>
      </c>
      <c r="B1" s="21" t="s">
        <v>175</v>
      </c>
      <c r="C1" s="29" t="s">
        <v>61</v>
      </c>
      <c r="D1" s="21" t="s">
        <v>243</v>
      </c>
    </row>
    <row r="2" spans="1:4" x14ac:dyDescent="0.25">
      <c r="A2" s="11">
        <v>1</v>
      </c>
      <c r="B2" s="21">
        <v>2</v>
      </c>
      <c r="C2" s="29">
        <v>2</v>
      </c>
      <c r="D2" s="21">
        <v>1</v>
      </c>
    </row>
    <row r="3" spans="1:4" x14ac:dyDescent="0.25">
      <c r="A3" s="11">
        <v>2</v>
      </c>
      <c r="B3" s="21">
        <v>4</v>
      </c>
      <c r="C3" s="29">
        <v>3</v>
      </c>
      <c r="D3" s="21">
        <v>1</v>
      </c>
    </row>
    <row r="4" spans="1:4" x14ac:dyDescent="0.25">
      <c r="A4" s="11">
        <v>3</v>
      </c>
      <c r="B4" s="21">
        <v>6</v>
      </c>
      <c r="C4" s="30">
        <v>4</v>
      </c>
      <c r="D4" s="21">
        <v>1</v>
      </c>
    </row>
    <row r="5" spans="1:4" x14ac:dyDescent="0.25">
      <c r="A5" s="11">
        <v>4</v>
      </c>
      <c r="B5" s="21">
        <v>6</v>
      </c>
      <c r="C5" s="30">
        <v>5</v>
      </c>
      <c r="D5" s="21">
        <v>1</v>
      </c>
    </row>
    <row r="6" spans="1:4" x14ac:dyDescent="0.25">
      <c r="A6" s="11">
        <v>5</v>
      </c>
      <c r="B6" s="21">
        <v>6</v>
      </c>
      <c r="C6" s="30">
        <v>6</v>
      </c>
      <c r="D6" s="21">
        <v>1</v>
      </c>
    </row>
    <row r="7" spans="1:4" x14ac:dyDescent="0.25">
      <c r="A7" s="11">
        <v>6</v>
      </c>
      <c r="B7" s="21">
        <v>6</v>
      </c>
      <c r="C7" s="30">
        <v>7</v>
      </c>
      <c r="D7" s="21">
        <v>1</v>
      </c>
    </row>
    <row r="8" spans="1:4" x14ac:dyDescent="0.25">
      <c r="A8" s="11">
        <v>7</v>
      </c>
      <c r="B8" s="21">
        <v>6</v>
      </c>
      <c r="C8" s="30">
        <v>8</v>
      </c>
      <c r="D8" s="21">
        <v>1</v>
      </c>
    </row>
    <row r="9" spans="1:4" x14ac:dyDescent="0.25">
      <c r="A9" s="11">
        <v>8</v>
      </c>
      <c r="B9" s="21">
        <v>6</v>
      </c>
      <c r="C9" s="30">
        <v>9</v>
      </c>
      <c r="D9" s="21">
        <v>1</v>
      </c>
    </row>
    <row r="10" spans="1:4" x14ac:dyDescent="0.25">
      <c r="A10" s="11">
        <v>9</v>
      </c>
      <c r="B10" s="21">
        <v>6</v>
      </c>
      <c r="C10" s="30">
        <v>10</v>
      </c>
      <c r="D10" s="21">
        <v>1</v>
      </c>
    </row>
    <row r="11" spans="1:4" x14ac:dyDescent="0.25">
      <c r="A11" s="11">
        <v>10</v>
      </c>
      <c r="B11" s="21">
        <v>6</v>
      </c>
      <c r="C11" s="30">
        <v>11</v>
      </c>
      <c r="D11" s="21">
        <v>1</v>
      </c>
    </row>
    <row r="12" spans="1:4" x14ac:dyDescent="0.25">
      <c r="A12" s="11">
        <v>11</v>
      </c>
      <c r="B12" s="21">
        <v>6</v>
      </c>
      <c r="C12" s="30">
        <v>12</v>
      </c>
      <c r="D12" s="21">
        <v>1</v>
      </c>
    </row>
    <row r="13" spans="1:4" x14ac:dyDescent="0.25">
      <c r="A13" s="11">
        <v>12</v>
      </c>
      <c r="B13" s="21">
        <v>6</v>
      </c>
      <c r="C13" s="30">
        <v>13</v>
      </c>
      <c r="D13" s="21">
        <v>1</v>
      </c>
    </row>
    <row r="14" spans="1:4" x14ac:dyDescent="0.25">
      <c r="A14" s="11">
        <v>13</v>
      </c>
      <c r="B14" s="21">
        <v>8</v>
      </c>
      <c r="C14" s="29">
        <v>14</v>
      </c>
      <c r="D14" s="21">
        <v>1</v>
      </c>
    </row>
    <row r="15" spans="1:4" x14ac:dyDescent="0.25">
      <c r="A15" s="11">
        <v>14</v>
      </c>
      <c r="B15" s="21">
        <v>10</v>
      </c>
      <c r="C15" s="30">
        <v>15</v>
      </c>
      <c r="D15" s="21">
        <v>1</v>
      </c>
    </row>
    <row r="16" spans="1:4" x14ac:dyDescent="0.25">
      <c r="A16" s="11">
        <v>15</v>
      </c>
      <c r="B16" s="21">
        <v>10</v>
      </c>
      <c r="C16" s="30">
        <v>16</v>
      </c>
      <c r="D16" s="21">
        <v>1</v>
      </c>
    </row>
    <row r="17" spans="1:4" x14ac:dyDescent="0.25">
      <c r="A17" s="11">
        <v>16</v>
      </c>
      <c r="B17" s="21">
        <v>10</v>
      </c>
      <c r="C17" s="30">
        <v>17</v>
      </c>
      <c r="D17" s="21">
        <v>1</v>
      </c>
    </row>
    <row r="18" spans="1:4" x14ac:dyDescent="0.25">
      <c r="A18" s="11">
        <v>17</v>
      </c>
      <c r="B18" s="21">
        <v>10</v>
      </c>
      <c r="C18" s="30">
        <v>18</v>
      </c>
      <c r="D18" s="21">
        <v>1</v>
      </c>
    </row>
    <row r="19" spans="1:4" x14ac:dyDescent="0.25">
      <c r="A19" s="11">
        <v>18</v>
      </c>
      <c r="B19" s="21">
        <v>10</v>
      </c>
      <c r="C19" s="30">
        <v>19</v>
      </c>
      <c r="D19" s="21">
        <v>1</v>
      </c>
    </row>
    <row r="20" spans="1:4" x14ac:dyDescent="0.25">
      <c r="A20" s="11">
        <v>19</v>
      </c>
      <c r="B20" s="21">
        <v>10</v>
      </c>
      <c r="C20" s="30">
        <v>20</v>
      </c>
      <c r="D20" s="21">
        <v>1</v>
      </c>
    </row>
    <row r="21" spans="1:4" x14ac:dyDescent="0.25">
      <c r="A21" s="11">
        <v>20</v>
      </c>
      <c r="B21" s="21">
        <v>10</v>
      </c>
      <c r="C21" s="30">
        <v>21</v>
      </c>
      <c r="D21" s="21">
        <v>1</v>
      </c>
    </row>
    <row r="22" spans="1:4" x14ac:dyDescent="0.25">
      <c r="A22" s="11">
        <v>21</v>
      </c>
      <c r="B22" s="21">
        <v>10</v>
      </c>
      <c r="C22" s="30">
        <v>22</v>
      </c>
      <c r="D22" s="21">
        <v>1</v>
      </c>
    </row>
    <row r="23" spans="1:4" x14ac:dyDescent="0.25">
      <c r="A23" s="11">
        <v>22</v>
      </c>
      <c r="B23" s="21">
        <v>10</v>
      </c>
      <c r="C23" s="30">
        <v>23</v>
      </c>
      <c r="D23" s="21">
        <v>1</v>
      </c>
    </row>
    <row r="24" spans="1:4" x14ac:dyDescent="0.25">
      <c r="A24" s="11">
        <v>23</v>
      </c>
      <c r="B24" s="21">
        <v>10</v>
      </c>
      <c r="C24" s="30">
        <v>24</v>
      </c>
      <c r="D24" s="21">
        <v>1</v>
      </c>
    </row>
    <row r="25" spans="1:4" x14ac:dyDescent="0.25">
      <c r="A25" s="11">
        <v>24</v>
      </c>
      <c r="B25" s="21">
        <v>12</v>
      </c>
      <c r="C25" s="29">
        <v>25</v>
      </c>
      <c r="D25" s="21">
        <v>1</v>
      </c>
    </row>
    <row r="26" spans="1:4" x14ac:dyDescent="0.25">
      <c r="A26" s="11">
        <v>25</v>
      </c>
      <c r="B26" s="21">
        <v>14</v>
      </c>
      <c r="C26" s="29">
        <v>26</v>
      </c>
      <c r="D26" s="21">
        <v>1</v>
      </c>
    </row>
    <row r="27" spans="1:4" x14ac:dyDescent="0.25">
      <c r="A27" s="34">
        <v>26</v>
      </c>
      <c r="B27" s="32">
        <v>16</v>
      </c>
      <c r="C27" s="32">
        <v>1</v>
      </c>
      <c r="D27" s="32">
        <v>1</v>
      </c>
    </row>
    <row r="28" spans="1:4" x14ac:dyDescent="0.25">
      <c r="C28" s="29"/>
      <c r="D28" s="21"/>
    </row>
    <row r="29" spans="1:4" x14ac:dyDescent="0.25">
      <c r="C29" s="29"/>
      <c r="D29" s="21"/>
    </row>
    <row r="30" spans="1:4" x14ac:dyDescent="0.25">
      <c r="C30" s="29"/>
      <c r="D30" s="21"/>
    </row>
    <row r="31" spans="1:4" x14ac:dyDescent="0.25">
      <c r="C31" s="29"/>
      <c r="D31" s="21"/>
    </row>
    <row r="32" spans="1:4" x14ac:dyDescent="0.25">
      <c r="C32" s="29"/>
      <c r="D32" s="21"/>
    </row>
    <row r="33" spans="3:4" x14ac:dyDescent="0.25">
      <c r="C33" s="29"/>
      <c r="D33" s="21"/>
    </row>
    <row r="34" spans="3:4" x14ac:dyDescent="0.25">
      <c r="C34" s="29"/>
      <c r="D34" s="21"/>
    </row>
    <row r="35" spans="3:4" x14ac:dyDescent="0.25">
      <c r="C35" s="29"/>
      <c r="D35" s="21"/>
    </row>
    <row r="36" spans="3:4" x14ac:dyDescent="0.25">
      <c r="C36" s="29"/>
      <c r="D36" s="21"/>
    </row>
    <row r="37" spans="3:4" x14ac:dyDescent="0.25">
      <c r="C37" s="29"/>
      <c r="D37" s="21"/>
    </row>
    <row r="38" spans="3:4" x14ac:dyDescent="0.25">
      <c r="C38" s="29"/>
      <c r="D38" s="21"/>
    </row>
    <row r="39" spans="3:4" x14ac:dyDescent="0.25">
      <c r="C39" s="29"/>
      <c r="D39" s="21"/>
    </row>
    <row r="40" spans="3:4" x14ac:dyDescent="0.25">
      <c r="C40" s="29"/>
      <c r="D40" s="21"/>
    </row>
    <row r="41" spans="3:4" x14ac:dyDescent="0.25">
      <c r="C41" s="29"/>
      <c r="D41" s="21"/>
    </row>
    <row r="42" spans="3:4" x14ac:dyDescent="0.25">
      <c r="C42" s="29"/>
      <c r="D42" s="21"/>
    </row>
    <row r="43" spans="3:4" x14ac:dyDescent="0.25">
      <c r="C43" s="29"/>
      <c r="D43" s="21"/>
    </row>
    <row r="44" spans="3:4" x14ac:dyDescent="0.25">
      <c r="C44" s="29"/>
      <c r="D44" s="21"/>
    </row>
    <row r="45" spans="3:4" x14ac:dyDescent="0.25">
      <c r="C45" s="29"/>
      <c r="D45" s="21"/>
    </row>
    <row r="46" spans="3:4" x14ac:dyDescent="0.25">
      <c r="C46" s="29"/>
      <c r="D46" s="21"/>
    </row>
    <row r="47" spans="3:4" x14ac:dyDescent="0.25">
      <c r="C47" s="29"/>
      <c r="D47" s="21"/>
    </row>
    <row r="48" spans="3:4" x14ac:dyDescent="0.25">
      <c r="C48" s="29"/>
      <c r="D48" s="21"/>
    </row>
    <row r="49" spans="3:4" x14ac:dyDescent="0.25">
      <c r="C49" s="29"/>
      <c r="D49" s="21"/>
    </row>
    <row r="50" spans="3:4" x14ac:dyDescent="0.25">
      <c r="C50" s="29"/>
      <c r="D50" s="21"/>
    </row>
    <row r="51" spans="3:4" x14ac:dyDescent="0.25">
      <c r="C51" s="29"/>
      <c r="D51" s="21"/>
    </row>
    <row r="52" spans="3:4" x14ac:dyDescent="0.25">
      <c r="C52" s="29"/>
      <c r="D52" s="21"/>
    </row>
    <row r="53" spans="3:4" x14ac:dyDescent="0.25">
      <c r="C53" s="29"/>
      <c r="D53" s="21"/>
    </row>
    <row r="54" spans="3:4" x14ac:dyDescent="0.25">
      <c r="C54" s="29"/>
      <c r="D54" s="21"/>
    </row>
    <row r="55" spans="3:4" x14ac:dyDescent="0.25">
      <c r="C55" s="29"/>
      <c r="D55" s="21"/>
    </row>
    <row r="56" spans="3:4" x14ac:dyDescent="0.25">
      <c r="C56" s="29"/>
      <c r="D56" s="21"/>
    </row>
    <row r="57" spans="3:4" x14ac:dyDescent="0.25">
      <c r="C57" s="29"/>
      <c r="D57" s="21"/>
    </row>
    <row r="58" spans="3:4" x14ac:dyDescent="0.25">
      <c r="C58" s="29"/>
      <c r="D58" s="21"/>
    </row>
    <row r="59" spans="3:4" x14ac:dyDescent="0.25">
      <c r="C59" s="29"/>
      <c r="D59" s="21"/>
    </row>
    <row r="60" spans="3:4" x14ac:dyDescent="0.25">
      <c r="C60" s="29"/>
      <c r="D60" s="21"/>
    </row>
    <row r="61" spans="3:4" x14ac:dyDescent="0.25">
      <c r="C61" s="29"/>
      <c r="D61" s="21"/>
    </row>
    <row r="62" spans="3:4" x14ac:dyDescent="0.25">
      <c r="C62" s="29"/>
      <c r="D62" s="21"/>
    </row>
    <row r="63" spans="3:4" x14ac:dyDescent="0.25">
      <c r="C63" s="29"/>
      <c r="D63" s="21"/>
    </row>
    <row r="64" spans="3:4" x14ac:dyDescent="0.25">
      <c r="C64" s="29"/>
      <c r="D64" s="21"/>
    </row>
    <row r="65" spans="3:4" x14ac:dyDescent="0.25">
      <c r="C65" s="29"/>
      <c r="D65" s="21"/>
    </row>
    <row r="66" spans="3:4" x14ac:dyDescent="0.25">
      <c r="C66" s="29"/>
      <c r="D66" s="21"/>
    </row>
    <row r="67" spans="3:4" x14ac:dyDescent="0.25">
      <c r="C67" s="29"/>
      <c r="D67" s="21"/>
    </row>
    <row r="68" spans="3:4" x14ac:dyDescent="0.25">
      <c r="C68" s="29"/>
      <c r="D68" s="21"/>
    </row>
    <row r="69" spans="3:4" x14ac:dyDescent="0.25">
      <c r="C69" s="29"/>
      <c r="D69" s="21"/>
    </row>
    <row r="70" spans="3:4" x14ac:dyDescent="0.25">
      <c r="C70" s="29"/>
      <c r="D70" s="21"/>
    </row>
    <row r="71" spans="3:4" x14ac:dyDescent="0.25">
      <c r="C71" s="29"/>
      <c r="D71" s="21"/>
    </row>
    <row r="72" spans="3:4" x14ac:dyDescent="0.25">
      <c r="C72" s="29"/>
      <c r="D72" s="21"/>
    </row>
    <row r="73" spans="3:4" x14ac:dyDescent="0.25">
      <c r="C73" s="29"/>
      <c r="D73" s="21"/>
    </row>
    <row r="74" spans="3:4" x14ac:dyDescent="0.25">
      <c r="C74" s="29"/>
      <c r="D74" s="21"/>
    </row>
    <row r="75" spans="3:4" x14ac:dyDescent="0.25">
      <c r="C75" s="29"/>
      <c r="D75" s="21"/>
    </row>
    <row r="76" spans="3:4" x14ac:dyDescent="0.25">
      <c r="C76" s="29"/>
      <c r="D76" s="21"/>
    </row>
    <row r="77" spans="3:4" x14ac:dyDescent="0.25">
      <c r="C77" s="29"/>
      <c r="D77" s="21"/>
    </row>
    <row r="78" spans="3:4" x14ac:dyDescent="0.25">
      <c r="C78" s="29"/>
      <c r="D78" s="21"/>
    </row>
    <row r="79" spans="3:4" x14ac:dyDescent="0.25">
      <c r="C79" s="29"/>
      <c r="D79" s="21"/>
    </row>
    <row r="80" spans="3:4" x14ac:dyDescent="0.25">
      <c r="C80" s="29"/>
      <c r="D80" s="21"/>
    </row>
    <row r="81" spans="3:4" x14ac:dyDescent="0.25">
      <c r="C81" s="29"/>
      <c r="D81" s="21"/>
    </row>
    <row r="82" spans="3:4" x14ac:dyDescent="0.25">
      <c r="C82" s="29"/>
      <c r="D82" s="21"/>
    </row>
    <row r="83" spans="3:4" x14ac:dyDescent="0.25">
      <c r="C83" s="29"/>
      <c r="D83" s="21"/>
    </row>
    <row r="84" spans="3:4" x14ac:dyDescent="0.25">
      <c r="C84" s="29"/>
      <c r="D84" s="21"/>
    </row>
    <row r="85" spans="3:4" x14ac:dyDescent="0.25">
      <c r="C85" s="29"/>
      <c r="D85" s="21"/>
    </row>
    <row r="86" spans="3:4" x14ac:dyDescent="0.25">
      <c r="C86" s="29"/>
      <c r="D86" s="21"/>
    </row>
    <row r="87" spans="3:4" x14ac:dyDescent="0.25">
      <c r="C87" s="29"/>
      <c r="D87" s="21"/>
    </row>
    <row r="88" spans="3:4" x14ac:dyDescent="0.25">
      <c r="C88" s="29"/>
      <c r="D88" s="21"/>
    </row>
    <row r="89" spans="3:4" x14ac:dyDescent="0.25">
      <c r="C89" s="29"/>
      <c r="D89" s="21"/>
    </row>
    <row r="90" spans="3:4" x14ac:dyDescent="0.25">
      <c r="C90" s="29"/>
      <c r="D90" s="21"/>
    </row>
    <row r="91" spans="3:4" x14ac:dyDescent="0.25">
      <c r="C91" s="29"/>
      <c r="D91" s="21"/>
    </row>
    <row r="92" spans="3:4" x14ac:dyDescent="0.25">
      <c r="C92" s="29"/>
      <c r="D92" s="21"/>
    </row>
    <row r="93" spans="3:4" x14ac:dyDescent="0.25">
      <c r="C93" s="29"/>
      <c r="D93" s="21"/>
    </row>
    <row r="94" spans="3:4" x14ac:dyDescent="0.25">
      <c r="C94" s="29"/>
      <c r="D94" s="21"/>
    </row>
    <row r="95" spans="3:4" x14ac:dyDescent="0.25">
      <c r="C95" s="29"/>
      <c r="D95" s="21"/>
    </row>
    <row r="96" spans="3:4" x14ac:dyDescent="0.25">
      <c r="C96" s="29"/>
      <c r="D96" s="21"/>
    </row>
    <row r="97" spans="3:4" x14ac:dyDescent="0.25">
      <c r="C97" s="29"/>
      <c r="D97" s="21"/>
    </row>
    <row r="98" spans="3:4" x14ac:dyDescent="0.25">
      <c r="C98" s="29"/>
      <c r="D98" s="21"/>
    </row>
    <row r="99" spans="3:4" x14ac:dyDescent="0.25">
      <c r="C99" s="29"/>
      <c r="D99" s="21"/>
    </row>
    <row r="100" spans="3:4" x14ac:dyDescent="0.25">
      <c r="C100" s="29"/>
      <c r="D100" s="21"/>
    </row>
    <row r="101" spans="3:4" x14ac:dyDescent="0.25">
      <c r="C101" s="29"/>
      <c r="D101" s="21"/>
    </row>
    <row r="102" spans="3:4" x14ac:dyDescent="0.25">
      <c r="C102" s="29"/>
      <c r="D102" s="21"/>
    </row>
    <row r="103" spans="3:4" x14ac:dyDescent="0.25">
      <c r="C103" s="29"/>
      <c r="D103" s="21"/>
    </row>
    <row r="104" spans="3:4" x14ac:dyDescent="0.25">
      <c r="C104" s="29"/>
      <c r="D104" s="21"/>
    </row>
    <row r="105" spans="3:4" x14ac:dyDescent="0.25">
      <c r="C105" s="29"/>
      <c r="D105" s="21"/>
    </row>
    <row r="106" spans="3:4" x14ac:dyDescent="0.25">
      <c r="C106" s="29"/>
      <c r="D106" s="21"/>
    </row>
    <row r="107" spans="3:4" x14ac:dyDescent="0.25">
      <c r="C107" s="29"/>
      <c r="D107" s="21"/>
    </row>
    <row r="108" spans="3:4" x14ac:dyDescent="0.25">
      <c r="C108" s="29"/>
      <c r="D108" s="21"/>
    </row>
    <row r="109" spans="3:4" x14ac:dyDescent="0.25">
      <c r="C109" s="29"/>
      <c r="D109" s="21"/>
    </row>
    <row r="110" spans="3:4" x14ac:dyDescent="0.25">
      <c r="C110" s="29"/>
      <c r="D110" s="21"/>
    </row>
    <row r="111" spans="3:4" x14ac:dyDescent="0.25">
      <c r="C111" s="29"/>
      <c r="D111" s="21"/>
    </row>
    <row r="112" spans="3:4" x14ac:dyDescent="0.25">
      <c r="C112" s="29"/>
      <c r="D112" s="21"/>
    </row>
    <row r="113" spans="3:4" x14ac:dyDescent="0.25">
      <c r="C113" s="29"/>
      <c r="D113" s="21"/>
    </row>
    <row r="114" spans="3:4" x14ac:dyDescent="0.25">
      <c r="C114" s="29"/>
      <c r="D114" s="21"/>
    </row>
    <row r="115" spans="3:4" x14ac:dyDescent="0.25">
      <c r="C115" s="29"/>
      <c r="D115" s="21"/>
    </row>
    <row r="116" spans="3:4" x14ac:dyDescent="0.25">
      <c r="C116" s="29"/>
      <c r="D116" s="21"/>
    </row>
    <row r="117" spans="3:4" x14ac:dyDescent="0.25">
      <c r="C117" s="29"/>
      <c r="D117" s="21"/>
    </row>
    <row r="118" spans="3:4" x14ac:dyDescent="0.25">
      <c r="C118" s="29"/>
      <c r="D118" s="21"/>
    </row>
    <row r="119" spans="3:4" x14ac:dyDescent="0.25">
      <c r="C119" s="29"/>
      <c r="D119" s="21"/>
    </row>
    <row r="120" spans="3:4" x14ac:dyDescent="0.25">
      <c r="C120" s="29"/>
      <c r="D120" s="21"/>
    </row>
    <row r="121" spans="3:4" x14ac:dyDescent="0.25">
      <c r="C121" s="29"/>
      <c r="D121" s="21"/>
    </row>
    <row r="122" spans="3:4" x14ac:dyDescent="0.25">
      <c r="C122" s="29"/>
      <c r="D122" s="21"/>
    </row>
    <row r="123" spans="3:4" x14ac:dyDescent="0.25">
      <c r="C123" s="29"/>
      <c r="D123" s="21"/>
    </row>
    <row r="124" spans="3:4" x14ac:dyDescent="0.25">
      <c r="C124" s="29"/>
      <c r="D124" s="21"/>
    </row>
    <row r="125" spans="3:4" x14ac:dyDescent="0.25">
      <c r="C125" s="29"/>
      <c r="D125" s="21"/>
    </row>
    <row r="126" spans="3:4" x14ac:dyDescent="0.25">
      <c r="C126" s="29"/>
      <c r="D126" s="21"/>
    </row>
    <row r="127" spans="3:4" x14ac:dyDescent="0.25">
      <c r="C127" s="29"/>
      <c r="D127" s="21"/>
    </row>
    <row r="128" spans="3:4" x14ac:dyDescent="0.25">
      <c r="C128" s="29"/>
      <c r="D128" s="21"/>
    </row>
    <row r="129" spans="3:4" x14ac:dyDescent="0.25">
      <c r="C129" s="29"/>
      <c r="D129" s="21"/>
    </row>
    <row r="130" spans="3:4" x14ac:dyDescent="0.25">
      <c r="C130" s="29"/>
      <c r="D130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175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  <row r="16" spans="1:3" x14ac:dyDescent="0.25">
      <c r="A16" s="32">
        <v>15</v>
      </c>
      <c r="B16" s="32">
        <v>15</v>
      </c>
      <c r="C16" s="32">
        <v>11</v>
      </c>
    </row>
    <row r="17" spans="1:3" x14ac:dyDescent="0.25">
      <c r="A17" s="32">
        <v>16</v>
      </c>
      <c r="B17" s="32">
        <v>16</v>
      </c>
      <c r="C17" s="32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N28" sqref="N28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232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233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234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241</v>
      </c>
    </row>
    <row r="4" spans="1:10" x14ac:dyDescent="0.25">
      <c r="A4" s="1">
        <v>3</v>
      </c>
      <c r="B4" s="1" t="s">
        <v>235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236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237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238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241</v>
      </c>
    </row>
    <row r="8" spans="1:10" x14ac:dyDescent="0.25">
      <c r="A8" s="1">
        <v>7</v>
      </c>
      <c r="B8" s="1" t="s">
        <v>239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240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8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64</v>
      </c>
      <c r="B1" s="1" t="s">
        <v>65</v>
      </c>
      <c r="C1" s="1" t="s">
        <v>0</v>
      </c>
      <c r="D1" s="9" t="s">
        <v>245</v>
      </c>
      <c r="E1" s="1" t="s">
        <v>74</v>
      </c>
    </row>
    <row r="2" spans="1:5" x14ac:dyDescent="0.25">
      <c r="A2" s="1">
        <v>1</v>
      </c>
      <c r="B2" s="7" t="s">
        <v>67</v>
      </c>
      <c r="C2" s="7" t="s">
        <v>83</v>
      </c>
      <c r="D2" s="9">
        <v>5</v>
      </c>
      <c r="E2" s="8">
        <v>45588</v>
      </c>
    </row>
    <row r="3" spans="1:5" x14ac:dyDescent="0.25">
      <c r="A3" s="1">
        <v>2</v>
      </c>
      <c r="B3" s="7" t="s">
        <v>66</v>
      </c>
      <c r="C3" s="7" t="s">
        <v>84</v>
      </c>
      <c r="D3" s="9" t="s">
        <v>80</v>
      </c>
      <c r="E3" s="8">
        <v>45364</v>
      </c>
    </row>
    <row r="4" spans="1:5" x14ac:dyDescent="0.25">
      <c r="A4" s="1">
        <v>3</v>
      </c>
      <c r="B4" s="7" t="s">
        <v>68</v>
      </c>
      <c r="C4" s="7" t="s">
        <v>85</v>
      </c>
      <c r="D4" s="9" t="s">
        <v>81</v>
      </c>
      <c r="E4" s="8">
        <v>45321</v>
      </c>
    </row>
    <row r="5" spans="1:5" x14ac:dyDescent="0.25">
      <c r="A5" s="1">
        <v>4</v>
      </c>
      <c r="B5" s="7" t="s">
        <v>69</v>
      </c>
      <c r="C5" s="7" t="s">
        <v>86</v>
      </c>
      <c r="D5" s="9" t="s">
        <v>81</v>
      </c>
      <c r="E5" s="8">
        <v>45307</v>
      </c>
    </row>
    <row r="6" spans="1:5" x14ac:dyDescent="0.25">
      <c r="A6" s="1">
        <v>5</v>
      </c>
      <c r="B6" s="7" t="s">
        <v>70</v>
      </c>
      <c r="C6" s="7" t="s">
        <v>87</v>
      </c>
      <c r="D6" s="9" t="s">
        <v>81</v>
      </c>
      <c r="E6" s="8">
        <v>45372</v>
      </c>
    </row>
    <row r="7" spans="1:5" x14ac:dyDescent="0.25">
      <c r="A7" s="1">
        <v>6</v>
      </c>
      <c r="B7" s="7" t="s">
        <v>71</v>
      </c>
      <c r="C7" s="7" t="s">
        <v>88</v>
      </c>
      <c r="D7" s="9" t="s">
        <v>82</v>
      </c>
      <c r="E7" s="8">
        <v>45351</v>
      </c>
    </row>
    <row r="8" spans="1:5" x14ac:dyDescent="0.25">
      <c r="A8" s="1">
        <v>7</v>
      </c>
      <c r="B8" s="7" t="s">
        <v>72</v>
      </c>
      <c r="C8" s="7" t="s">
        <v>75</v>
      </c>
      <c r="E8" s="8">
        <v>45356</v>
      </c>
    </row>
    <row r="9" spans="1:5" x14ac:dyDescent="0.25">
      <c r="A9" s="1">
        <v>8</v>
      </c>
      <c r="B9" s="7" t="s">
        <v>73</v>
      </c>
      <c r="C9" s="7" t="s">
        <v>76</v>
      </c>
      <c r="E9" s="8">
        <v>45356</v>
      </c>
    </row>
    <row r="10" spans="1:5" x14ac:dyDescent="0.25">
      <c r="B10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60</v>
      </c>
      <c r="D1" s="1" t="s">
        <v>244</v>
      </c>
    </row>
    <row r="2" spans="1:4" x14ac:dyDescent="0.25">
      <c r="A2" s="11">
        <v>1</v>
      </c>
      <c r="B2" s="1">
        <v>1</v>
      </c>
      <c r="C2" s="29">
        <v>2</v>
      </c>
      <c r="D2" s="1">
        <v>1</v>
      </c>
    </row>
    <row r="3" spans="1:4" x14ac:dyDescent="0.25">
      <c r="A3" s="11">
        <v>2</v>
      </c>
      <c r="B3" s="1">
        <v>2</v>
      </c>
      <c r="C3" s="30">
        <v>3</v>
      </c>
      <c r="D3" s="1">
        <v>1</v>
      </c>
    </row>
    <row r="4" spans="1:4" x14ac:dyDescent="0.25">
      <c r="A4" s="11">
        <v>3</v>
      </c>
      <c r="B4" s="1">
        <v>2</v>
      </c>
      <c r="C4" s="30">
        <v>4</v>
      </c>
      <c r="D4" s="1">
        <v>1</v>
      </c>
    </row>
    <row r="5" spans="1:4" x14ac:dyDescent="0.25">
      <c r="A5" s="11">
        <v>4</v>
      </c>
      <c r="B5" s="1">
        <v>2</v>
      </c>
      <c r="C5" s="30">
        <v>5</v>
      </c>
      <c r="D5" s="1">
        <v>1</v>
      </c>
    </row>
    <row r="6" spans="1:4" x14ac:dyDescent="0.25">
      <c r="A6" s="11">
        <v>5</v>
      </c>
      <c r="B6" s="1">
        <v>2</v>
      </c>
      <c r="C6" s="30">
        <v>6</v>
      </c>
      <c r="D6" s="1">
        <v>1</v>
      </c>
    </row>
    <row r="7" spans="1:4" x14ac:dyDescent="0.25">
      <c r="A7" s="11">
        <v>6</v>
      </c>
      <c r="B7" s="1">
        <v>2</v>
      </c>
      <c r="C7" s="30">
        <v>7</v>
      </c>
      <c r="D7" s="1">
        <v>1</v>
      </c>
    </row>
    <row r="8" spans="1:4" x14ac:dyDescent="0.25">
      <c r="A8" s="11">
        <v>7</v>
      </c>
      <c r="B8" s="1">
        <v>2</v>
      </c>
      <c r="C8" s="30">
        <v>8</v>
      </c>
      <c r="D8" s="1">
        <v>1</v>
      </c>
    </row>
    <row r="9" spans="1:4" x14ac:dyDescent="0.25">
      <c r="A9" s="11">
        <v>8</v>
      </c>
      <c r="B9" s="1">
        <v>2</v>
      </c>
      <c r="C9" s="30">
        <v>9</v>
      </c>
      <c r="D9" s="1">
        <v>1</v>
      </c>
    </row>
    <row r="10" spans="1:4" x14ac:dyDescent="0.25">
      <c r="A10" s="11">
        <v>9</v>
      </c>
      <c r="B10" s="1">
        <v>2</v>
      </c>
      <c r="C10" s="30">
        <v>10</v>
      </c>
      <c r="D10" s="1">
        <v>1</v>
      </c>
    </row>
    <row r="11" spans="1:4" x14ac:dyDescent="0.25">
      <c r="A11" s="11">
        <v>10</v>
      </c>
      <c r="B11" s="1">
        <v>2</v>
      </c>
      <c r="C11" s="30">
        <v>11</v>
      </c>
      <c r="D11" s="1">
        <v>1</v>
      </c>
    </row>
    <row r="12" spans="1:4" x14ac:dyDescent="0.25">
      <c r="A12" s="11">
        <v>11</v>
      </c>
      <c r="B12" s="1">
        <v>2</v>
      </c>
      <c r="C12" s="30">
        <v>12</v>
      </c>
      <c r="D12" s="1">
        <v>1</v>
      </c>
    </row>
    <row r="13" spans="1:4" x14ac:dyDescent="0.25">
      <c r="A13" s="11">
        <v>12</v>
      </c>
      <c r="B13" s="1">
        <v>2</v>
      </c>
      <c r="C13" s="30">
        <v>13</v>
      </c>
      <c r="D13" s="1">
        <v>1</v>
      </c>
    </row>
    <row r="14" spans="1:4" x14ac:dyDescent="0.25">
      <c r="A14" s="11">
        <v>13</v>
      </c>
      <c r="B14" s="1">
        <v>2</v>
      </c>
      <c r="C14" s="30">
        <v>14</v>
      </c>
      <c r="D14" s="1">
        <v>1</v>
      </c>
    </row>
    <row r="15" spans="1:4" x14ac:dyDescent="0.25">
      <c r="A15" s="11">
        <v>14</v>
      </c>
      <c r="B15" s="1">
        <v>2</v>
      </c>
      <c r="C15" s="30">
        <v>15</v>
      </c>
      <c r="D15" s="1">
        <v>1</v>
      </c>
    </row>
    <row r="16" spans="1:4" x14ac:dyDescent="0.25">
      <c r="A16" s="11">
        <v>15</v>
      </c>
      <c r="B16" s="1">
        <v>2</v>
      </c>
      <c r="C16" s="30">
        <v>16</v>
      </c>
      <c r="D16" s="1">
        <v>1</v>
      </c>
    </row>
    <row r="17" spans="1:4" x14ac:dyDescent="0.25">
      <c r="A17" s="11">
        <v>16</v>
      </c>
      <c r="B17" s="1">
        <v>2</v>
      </c>
      <c r="C17" s="30">
        <v>17</v>
      </c>
      <c r="D17" s="1">
        <v>1</v>
      </c>
    </row>
    <row r="18" spans="1:4" x14ac:dyDescent="0.25">
      <c r="A18" s="11">
        <v>17</v>
      </c>
      <c r="B18" s="1">
        <v>2</v>
      </c>
      <c r="C18" s="30">
        <v>18</v>
      </c>
      <c r="D18" s="1">
        <v>1</v>
      </c>
    </row>
    <row r="19" spans="1:4" x14ac:dyDescent="0.25">
      <c r="A19" s="11">
        <v>18</v>
      </c>
      <c r="B19" s="1">
        <v>2</v>
      </c>
      <c r="C19" s="30">
        <v>19</v>
      </c>
      <c r="D19" s="1">
        <v>1</v>
      </c>
    </row>
    <row r="20" spans="1:4" x14ac:dyDescent="0.25">
      <c r="A20" s="11">
        <v>19</v>
      </c>
      <c r="B20" s="1">
        <v>2</v>
      </c>
      <c r="C20" s="30">
        <v>20</v>
      </c>
      <c r="D20" s="1">
        <v>1</v>
      </c>
    </row>
    <row r="21" spans="1:4" x14ac:dyDescent="0.25">
      <c r="A21" s="11">
        <v>20</v>
      </c>
      <c r="B21" s="1">
        <v>2</v>
      </c>
      <c r="C21" s="30">
        <v>21</v>
      </c>
      <c r="D21" s="1">
        <v>1</v>
      </c>
    </row>
    <row r="22" spans="1:4" x14ac:dyDescent="0.25">
      <c r="A22" s="11">
        <v>21</v>
      </c>
      <c r="B22" s="1">
        <v>2</v>
      </c>
      <c r="C22" s="30">
        <v>22</v>
      </c>
      <c r="D22" s="1">
        <v>1</v>
      </c>
    </row>
    <row r="23" spans="1:4" x14ac:dyDescent="0.25">
      <c r="A23" s="11">
        <v>22</v>
      </c>
      <c r="B23" s="1">
        <v>2</v>
      </c>
      <c r="C23" s="30">
        <v>23</v>
      </c>
      <c r="D23" s="1">
        <v>1</v>
      </c>
    </row>
    <row r="24" spans="1:4" x14ac:dyDescent="0.25">
      <c r="A24" s="11">
        <v>23</v>
      </c>
      <c r="B24" s="1">
        <v>2</v>
      </c>
      <c r="C24" s="30">
        <v>24</v>
      </c>
      <c r="D24" s="1">
        <v>1</v>
      </c>
    </row>
    <row r="25" spans="1:4" x14ac:dyDescent="0.25">
      <c r="A25" s="11">
        <v>24</v>
      </c>
      <c r="B25" s="1">
        <v>2</v>
      </c>
      <c r="C25" s="30">
        <v>25</v>
      </c>
      <c r="D25" s="1">
        <v>1</v>
      </c>
    </row>
    <row r="26" spans="1:4" x14ac:dyDescent="0.25">
      <c r="A26" s="11">
        <v>25</v>
      </c>
      <c r="B26" s="1">
        <v>3</v>
      </c>
      <c r="C26" s="29">
        <v>26</v>
      </c>
      <c r="D26" s="1">
        <v>1</v>
      </c>
    </row>
    <row r="27" spans="1:4" x14ac:dyDescent="0.25">
      <c r="A27" s="11">
        <v>26</v>
      </c>
      <c r="B27" s="1">
        <v>4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61</v>
      </c>
      <c r="D1" s="1" t="s">
        <v>244</v>
      </c>
    </row>
    <row r="2" spans="1:4" x14ac:dyDescent="0.25">
      <c r="A2" s="11">
        <v>1</v>
      </c>
      <c r="B2" s="1">
        <v>5</v>
      </c>
      <c r="C2" s="29">
        <v>2</v>
      </c>
      <c r="D2" s="1">
        <v>1</v>
      </c>
    </row>
    <row r="3" spans="1:4" x14ac:dyDescent="0.25">
      <c r="A3" s="11">
        <v>2</v>
      </c>
      <c r="B3" s="1">
        <v>6</v>
      </c>
      <c r="C3" s="30">
        <v>3</v>
      </c>
      <c r="D3" s="1">
        <v>1</v>
      </c>
    </row>
    <row r="4" spans="1:4" x14ac:dyDescent="0.25">
      <c r="A4" s="11">
        <v>3</v>
      </c>
      <c r="B4" s="1">
        <v>6</v>
      </c>
      <c r="C4" s="30">
        <v>4</v>
      </c>
      <c r="D4" s="1">
        <v>1</v>
      </c>
    </row>
    <row r="5" spans="1:4" x14ac:dyDescent="0.25">
      <c r="A5" s="11">
        <v>4</v>
      </c>
      <c r="B5" s="1">
        <v>6</v>
      </c>
      <c r="C5" s="30">
        <v>5</v>
      </c>
      <c r="D5" s="1">
        <v>1</v>
      </c>
    </row>
    <row r="6" spans="1:4" x14ac:dyDescent="0.25">
      <c r="A6" s="11">
        <v>5</v>
      </c>
      <c r="B6" s="1">
        <v>6</v>
      </c>
      <c r="C6" s="30">
        <v>6</v>
      </c>
      <c r="D6" s="1">
        <v>1</v>
      </c>
    </row>
    <row r="7" spans="1:4" x14ac:dyDescent="0.25">
      <c r="A7" s="11">
        <v>6</v>
      </c>
      <c r="B7" s="1">
        <v>6</v>
      </c>
      <c r="C7" s="30">
        <v>7</v>
      </c>
      <c r="D7" s="1">
        <v>1</v>
      </c>
    </row>
    <row r="8" spans="1:4" x14ac:dyDescent="0.25">
      <c r="A8" s="11">
        <v>7</v>
      </c>
      <c r="B8" s="1">
        <v>6</v>
      </c>
      <c r="C8" s="30">
        <v>8</v>
      </c>
      <c r="D8" s="1">
        <v>1</v>
      </c>
    </row>
    <row r="9" spans="1:4" x14ac:dyDescent="0.25">
      <c r="A9" s="11">
        <v>8</v>
      </c>
      <c r="B9" s="1">
        <v>6</v>
      </c>
      <c r="C9" s="30">
        <v>9</v>
      </c>
      <c r="D9" s="1">
        <v>1</v>
      </c>
    </row>
    <row r="10" spans="1:4" x14ac:dyDescent="0.25">
      <c r="A10" s="11">
        <v>9</v>
      </c>
      <c r="B10" s="1">
        <v>6</v>
      </c>
      <c r="C10" s="30">
        <v>10</v>
      </c>
      <c r="D10" s="1">
        <v>1</v>
      </c>
    </row>
    <row r="11" spans="1:4" x14ac:dyDescent="0.25">
      <c r="A11" s="11">
        <v>10</v>
      </c>
      <c r="B11" s="1">
        <v>6</v>
      </c>
      <c r="C11" s="30">
        <v>11</v>
      </c>
      <c r="D11" s="1">
        <v>1</v>
      </c>
    </row>
    <row r="12" spans="1:4" x14ac:dyDescent="0.25">
      <c r="A12" s="11">
        <v>11</v>
      </c>
      <c r="B12" s="1">
        <v>6</v>
      </c>
      <c r="C12" s="30">
        <v>12</v>
      </c>
      <c r="D12" s="1">
        <v>1</v>
      </c>
    </row>
    <row r="13" spans="1:4" x14ac:dyDescent="0.25">
      <c r="A13" s="11">
        <v>12</v>
      </c>
      <c r="B13" s="1">
        <v>6</v>
      </c>
      <c r="C13" s="30">
        <v>13</v>
      </c>
      <c r="D13" s="1">
        <v>1</v>
      </c>
    </row>
    <row r="14" spans="1:4" x14ac:dyDescent="0.25">
      <c r="A14" s="11">
        <v>13</v>
      </c>
      <c r="B14" s="1">
        <v>6</v>
      </c>
      <c r="C14" s="30">
        <v>14</v>
      </c>
      <c r="D14" s="1">
        <v>1</v>
      </c>
    </row>
    <row r="15" spans="1:4" x14ac:dyDescent="0.25">
      <c r="A15" s="11">
        <v>14</v>
      </c>
      <c r="B15" s="1">
        <v>6</v>
      </c>
      <c r="C15" s="30">
        <v>15</v>
      </c>
      <c r="D15" s="1">
        <v>1</v>
      </c>
    </row>
    <row r="16" spans="1:4" x14ac:dyDescent="0.25">
      <c r="A16" s="11">
        <v>15</v>
      </c>
      <c r="B16" s="1">
        <v>6</v>
      </c>
      <c r="C16" s="30">
        <v>16</v>
      </c>
      <c r="D16" s="1">
        <v>1</v>
      </c>
    </row>
    <row r="17" spans="1:4" x14ac:dyDescent="0.25">
      <c r="A17" s="11">
        <v>16</v>
      </c>
      <c r="B17" s="1">
        <v>6</v>
      </c>
      <c r="C17" s="30">
        <v>17</v>
      </c>
      <c r="D17" s="1">
        <v>1</v>
      </c>
    </row>
    <row r="18" spans="1:4" x14ac:dyDescent="0.25">
      <c r="A18" s="11">
        <v>17</v>
      </c>
      <c r="B18" s="1">
        <v>6</v>
      </c>
      <c r="C18" s="30">
        <v>18</v>
      </c>
      <c r="D18" s="1">
        <v>1</v>
      </c>
    </row>
    <row r="19" spans="1:4" x14ac:dyDescent="0.25">
      <c r="A19" s="11">
        <v>18</v>
      </c>
      <c r="B19" s="1">
        <v>6</v>
      </c>
      <c r="C19" s="30">
        <v>19</v>
      </c>
      <c r="D19" s="1">
        <v>1</v>
      </c>
    </row>
    <row r="20" spans="1:4" x14ac:dyDescent="0.25">
      <c r="A20" s="11">
        <v>19</v>
      </c>
      <c r="B20" s="1">
        <v>6</v>
      </c>
      <c r="C20" s="30">
        <v>20</v>
      </c>
      <c r="D20" s="1">
        <v>1</v>
      </c>
    </row>
    <row r="21" spans="1:4" x14ac:dyDescent="0.25">
      <c r="A21" s="11">
        <v>20</v>
      </c>
      <c r="B21" s="1">
        <v>6</v>
      </c>
      <c r="C21" s="30">
        <v>21</v>
      </c>
      <c r="D21" s="1">
        <v>1</v>
      </c>
    </row>
    <row r="22" spans="1:4" x14ac:dyDescent="0.25">
      <c r="A22" s="11">
        <v>21</v>
      </c>
      <c r="B22" s="1">
        <v>6</v>
      </c>
      <c r="C22" s="30">
        <v>22</v>
      </c>
      <c r="D22" s="1">
        <v>1</v>
      </c>
    </row>
    <row r="23" spans="1:4" x14ac:dyDescent="0.25">
      <c r="A23" s="11">
        <v>22</v>
      </c>
      <c r="B23" s="1">
        <v>6</v>
      </c>
      <c r="C23" s="30">
        <v>23</v>
      </c>
      <c r="D23" s="1">
        <v>1</v>
      </c>
    </row>
    <row r="24" spans="1:4" x14ac:dyDescent="0.25">
      <c r="A24" s="11">
        <v>23</v>
      </c>
      <c r="B24" s="1">
        <v>6</v>
      </c>
      <c r="C24" s="30">
        <v>24</v>
      </c>
      <c r="D24" s="1">
        <v>1</v>
      </c>
    </row>
    <row r="25" spans="1:4" x14ac:dyDescent="0.25">
      <c r="A25" s="11">
        <v>24</v>
      </c>
      <c r="B25" s="1">
        <v>6</v>
      </c>
      <c r="C25" s="30">
        <v>25</v>
      </c>
      <c r="D25" s="1">
        <v>1</v>
      </c>
    </row>
    <row r="26" spans="1:4" x14ac:dyDescent="0.25">
      <c r="A26" s="11">
        <v>25</v>
      </c>
      <c r="B26" s="1">
        <v>7</v>
      </c>
      <c r="C26" s="29">
        <v>26</v>
      </c>
      <c r="D26" s="1">
        <v>1</v>
      </c>
    </row>
    <row r="27" spans="1:4" x14ac:dyDescent="0.25">
      <c r="A27" s="11">
        <v>26</v>
      </c>
      <c r="B27" s="1">
        <v>8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4" sqref="O14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232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:E1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16</v>
      </c>
      <c r="E1" s="1" t="s">
        <v>89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49</v>
      </c>
      <c r="B1" s="6" t="s">
        <v>50</v>
      </c>
      <c r="C1" s="6" t="s">
        <v>51</v>
      </c>
      <c r="D1" s="6" t="s">
        <v>246</v>
      </c>
    </row>
    <row r="2" spans="1:4" x14ac:dyDescent="0.25">
      <c r="A2" s="1">
        <v>1</v>
      </c>
      <c r="B2" s="4" t="s">
        <v>17</v>
      </c>
      <c r="C2" s="4" t="s">
        <v>18</v>
      </c>
      <c r="D2" s="3">
        <v>4.4923200000000003</v>
      </c>
    </row>
    <row r="3" spans="1:4" x14ac:dyDescent="0.25">
      <c r="A3" s="1">
        <v>2</v>
      </c>
      <c r="B3" s="4" t="s">
        <v>19</v>
      </c>
      <c r="C3" s="4" t="s">
        <v>20</v>
      </c>
      <c r="D3" s="3">
        <v>6.417040000000001</v>
      </c>
    </row>
    <row r="4" spans="1:4" x14ac:dyDescent="0.25">
      <c r="A4" s="1">
        <v>3</v>
      </c>
      <c r="B4" s="4" t="s">
        <v>21</v>
      </c>
      <c r="C4" s="4" t="s">
        <v>22</v>
      </c>
      <c r="D4" s="3">
        <v>9.6265400000000003</v>
      </c>
    </row>
    <row r="5" spans="1:4" x14ac:dyDescent="0.25">
      <c r="A5" s="1">
        <v>4</v>
      </c>
      <c r="B5" s="4" t="s">
        <v>23</v>
      </c>
      <c r="C5" s="4" t="s">
        <v>24</v>
      </c>
      <c r="D5" s="3">
        <v>12.83506</v>
      </c>
    </row>
    <row r="6" spans="1:4" x14ac:dyDescent="0.25">
      <c r="A6" s="1">
        <v>5</v>
      </c>
      <c r="B6" s="4" t="s">
        <v>25</v>
      </c>
      <c r="C6" s="4" t="s">
        <v>24</v>
      </c>
      <c r="D6" s="3">
        <v>16.043580000000002</v>
      </c>
    </row>
    <row r="7" spans="1:4" x14ac:dyDescent="0.25">
      <c r="A7" s="1">
        <v>6</v>
      </c>
      <c r="B7" s="4" t="s">
        <v>26</v>
      </c>
      <c r="C7" s="4" t="s">
        <v>27</v>
      </c>
      <c r="D7" s="3">
        <v>19.252099999999999</v>
      </c>
    </row>
    <row r="8" spans="1:4" x14ac:dyDescent="0.25">
      <c r="A8" s="1">
        <v>7</v>
      </c>
      <c r="B8" s="4" t="s">
        <v>28</v>
      </c>
      <c r="C8" s="4" t="s">
        <v>29</v>
      </c>
      <c r="D8" s="3">
        <v>25.670120000000001</v>
      </c>
    </row>
    <row r="9" spans="1:4" x14ac:dyDescent="0.25">
      <c r="A9" s="1">
        <v>8</v>
      </c>
      <c r="B9" s="4" t="s">
        <v>30</v>
      </c>
      <c r="C9" s="4" t="s">
        <v>31</v>
      </c>
      <c r="D9" s="3">
        <v>28.878640000000001</v>
      </c>
    </row>
    <row r="10" spans="1:4" x14ac:dyDescent="0.25">
      <c r="A10" s="1">
        <v>9</v>
      </c>
      <c r="B10" s="4" t="s">
        <v>32</v>
      </c>
      <c r="C10" s="4" t="s">
        <v>33</v>
      </c>
      <c r="D10" s="3">
        <v>32.087160000000004</v>
      </c>
    </row>
    <row r="11" spans="1:4" x14ac:dyDescent="0.25">
      <c r="A11" s="1">
        <v>10</v>
      </c>
      <c r="B11" s="4" t="s">
        <v>34</v>
      </c>
      <c r="C11" s="4" t="s">
        <v>33</v>
      </c>
      <c r="D11" s="3">
        <v>35.295680000000004</v>
      </c>
    </row>
    <row r="12" spans="1:4" x14ac:dyDescent="0.25">
      <c r="A12" s="1">
        <v>11</v>
      </c>
      <c r="B12" s="4" t="s">
        <v>35</v>
      </c>
      <c r="C12" s="4" t="s">
        <v>36</v>
      </c>
      <c r="D12" s="3">
        <v>38.504199999999997</v>
      </c>
    </row>
    <row r="13" spans="1:4" x14ac:dyDescent="0.25">
      <c r="A13" s="1">
        <v>12</v>
      </c>
      <c r="B13" s="4" t="s">
        <v>37</v>
      </c>
      <c r="C13" s="4" t="s">
        <v>38</v>
      </c>
      <c r="D13" s="3">
        <v>44.922220000000003</v>
      </c>
    </row>
    <row r="14" spans="1:4" x14ac:dyDescent="0.25">
      <c r="A14" s="1">
        <v>13</v>
      </c>
      <c r="B14" s="4" t="s">
        <v>39</v>
      </c>
      <c r="C14" s="4" t="s">
        <v>40</v>
      </c>
      <c r="D14" s="3">
        <v>51.339260000000003</v>
      </c>
    </row>
    <row r="15" spans="1:4" x14ac:dyDescent="0.25">
      <c r="A15" s="1">
        <v>14</v>
      </c>
      <c r="B15" s="4" t="s">
        <v>41</v>
      </c>
      <c r="C15" s="4" t="s">
        <v>42</v>
      </c>
      <c r="D15" s="3">
        <v>57.722000000000001</v>
      </c>
    </row>
    <row r="16" spans="1:4" x14ac:dyDescent="0.25">
      <c r="A16" s="1">
        <v>15</v>
      </c>
      <c r="B16" s="4" t="s">
        <v>43</v>
      </c>
      <c r="C16" s="4" t="s">
        <v>44</v>
      </c>
      <c r="D16" s="3">
        <v>64.19</v>
      </c>
    </row>
    <row r="17" spans="1:4" x14ac:dyDescent="0.25">
      <c r="A17" s="1">
        <v>16</v>
      </c>
      <c r="B17" s="4" t="s">
        <v>45</v>
      </c>
      <c r="C17" s="4" t="s">
        <v>46</v>
      </c>
      <c r="D17" s="3">
        <v>70.569800000000001</v>
      </c>
    </row>
    <row r="18" spans="1:4" x14ac:dyDescent="0.25">
      <c r="A18" s="1">
        <v>17</v>
      </c>
      <c r="B18" s="4" t="s">
        <v>47</v>
      </c>
      <c r="C18" s="4" t="s">
        <v>48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" sqref="B1:G1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60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6.28515625" style="1" bestFit="1" customWidth="1"/>
    <col min="5" max="5" width="18.85546875" style="1" bestFit="1" customWidth="1"/>
    <col min="6" max="6" width="17.42578125" style="1" bestFit="1" customWidth="1"/>
    <col min="7" max="7" width="9.5703125" bestFit="1" customWidth="1"/>
  </cols>
  <sheetData>
    <row r="1" spans="1:7" x14ac:dyDescent="0.25">
      <c r="A1" s="1" t="s">
        <v>61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9" workbookViewId="0">
      <selection activeCell="G1" sqref="G1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13.85546875" bestFit="1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64</v>
      </c>
      <c r="G1" s="1" t="s">
        <v>251</v>
      </c>
      <c r="H1" s="10" t="s">
        <v>141</v>
      </c>
      <c r="I1" s="10" t="s">
        <v>60</v>
      </c>
      <c r="J1" s="10" t="s">
        <v>142</v>
      </c>
      <c r="K1" s="10" t="s">
        <v>143</v>
      </c>
      <c r="L1" s="10" t="s">
        <v>61</v>
      </c>
      <c r="M1" s="10" t="s">
        <v>144</v>
      </c>
      <c r="N1" s="10" t="s">
        <v>145</v>
      </c>
    </row>
    <row r="2" spans="1:14" x14ac:dyDescent="0.25">
      <c r="A2" s="1">
        <v>1</v>
      </c>
      <c r="B2" s="1" t="s">
        <v>52</v>
      </c>
      <c r="C2" s="1">
        <v>1.2</v>
      </c>
      <c r="D2" s="1">
        <v>0.3</v>
      </c>
      <c r="E2" s="1">
        <v>10</v>
      </c>
      <c r="F2" s="1">
        <v>3</v>
      </c>
      <c r="H2" s="10" t="s">
        <v>138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53</v>
      </c>
      <c r="C3" s="1">
        <v>1.2</v>
      </c>
      <c r="D3" s="1">
        <v>0.3</v>
      </c>
      <c r="E3" s="1">
        <v>10</v>
      </c>
      <c r="F3" s="1">
        <v>3</v>
      </c>
      <c r="H3" s="10" t="s">
        <v>138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57</v>
      </c>
      <c r="C4" s="1">
        <v>1.2</v>
      </c>
      <c r="D4" s="1">
        <v>0.3</v>
      </c>
      <c r="E4" s="1">
        <v>11</v>
      </c>
      <c r="F4" s="1">
        <v>3</v>
      </c>
      <c r="H4" s="10" t="s">
        <v>138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54</v>
      </c>
      <c r="C5" s="1">
        <v>1.2</v>
      </c>
      <c r="D5" s="1">
        <v>0.3</v>
      </c>
      <c r="E5" s="1">
        <v>11</v>
      </c>
      <c r="F5" s="1">
        <v>3</v>
      </c>
      <c r="H5" s="10" t="s">
        <v>138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58</v>
      </c>
      <c r="C6" s="1">
        <v>1.2</v>
      </c>
      <c r="D6" s="1">
        <v>0.3</v>
      </c>
      <c r="E6" s="1">
        <v>12</v>
      </c>
      <c r="F6" s="1">
        <v>3</v>
      </c>
      <c r="H6" s="10" t="s">
        <v>138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55</v>
      </c>
      <c r="C7" s="1">
        <v>1.2</v>
      </c>
      <c r="D7" s="1">
        <v>0.3</v>
      </c>
      <c r="E7" s="1">
        <v>12</v>
      </c>
      <c r="F7" s="1">
        <v>3</v>
      </c>
      <c r="H7" s="10" t="s">
        <v>138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59</v>
      </c>
      <c r="C8" s="1">
        <v>1.2</v>
      </c>
      <c r="D8" s="1">
        <v>0.3</v>
      </c>
      <c r="E8" s="1">
        <v>13</v>
      </c>
      <c r="F8" s="1">
        <v>3</v>
      </c>
      <c r="H8" s="10" t="s">
        <v>138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56</v>
      </c>
      <c r="C9" s="1">
        <v>1.2</v>
      </c>
      <c r="D9" s="1">
        <v>0.3</v>
      </c>
      <c r="E9" s="1">
        <v>13</v>
      </c>
      <c r="F9" s="1">
        <v>3</v>
      </c>
      <c r="H9" s="10" t="s">
        <v>138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90</v>
      </c>
      <c r="C10" s="1">
        <v>1.2</v>
      </c>
      <c r="D10" s="1">
        <v>0.3</v>
      </c>
      <c r="E10" s="1">
        <v>4</v>
      </c>
      <c r="F10" s="1">
        <v>6</v>
      </c>
      <c r="H10" s="10" t="s">
        <v>138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91</v>
      </c>
      <c r="C11" s="1">
        <v>1.2</v>
      </c>
      <c r="D11" s="1">
        <v>0.3</v>
      </c>
      <c r="E11" s="1">
        <v>4</v>
      </c>
      <c r="F11" s="1">
        <v>6</v>
      </c>
      <c r="H11" s="10" t="s">
        <v>138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92</v>
      </c>
      <c r="C12" s="1">
        <v>1.2</v>
      </c>
      <c r="D12" s="1">
        <v>0.3</v>
      </c>
      <c r="E12" s="1">
        <v>5</v>
      </c>
      <c r="F12" s="1">
        <v>6</v>
      </c>
      <c r="H12" s="10" t="s">
        <v>138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93</v>
      </c>
      <c r="C13" s="1">
        <v>1.2</v>
      </c>
      <c r="D13" s="1">
        <v>0.3</v>
      </c>
      <c r="E13" s="1">
        <v>5</v>
      </c>
      <c r="F13" s="1">
        <v>6</v>
      </c>
      <c r="H13" s="10" t="s">
        <v>138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94</v>
      </c>
      <c r="C14" s="1">
        <v>1.2</v>
      </c>
      <c r="D14" s="1">
        <v>0.3</v>
      </c>
      <c r="E14" s="1">
        <v>6</v>
      </c>
      <c r="F14" s="1">
        <v>6</v>
      </c>
      <c r="H14" s="10" t="s">
        <v>138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95</v>
      </c>
      <c r="C15" s="1">
        <v>1.2</v>
      </c>
      <c r="D15" s="1">
        <v>0.3</v>
      </c>
      <c r="E15" s="1">
        <v>6</v>
      </c>
      <c r="F15" s="1">
        <v>6</v>
      </c>
      <c r="H15" s="10" t="s">
        <v>138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96</v>
      </c>
      <c r="C16" s="1">
        <v>1.2</v>
      </c>
      <c r="D16" s="1">
        <v>0.3</v>
      </c>
      <c r="E16" s="1">
        <v>7</v>
      </c>
      <c r="F16" s="1">
        <v>6</v>
      </c>
      <c r="H16" s="10" t="s">
        <v>138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97</v>
      </c>
      <c r="C17" s="1">
        <v>1.2</v>
      </c>
      <c r="D17" s="1">
        <v>0.3</v>
      </c>
      <c r="E17" s="1">
        <v>7</v>
      </c>
      <c r="F17" s="1">
        <v>6</v>
      </c>
      <c r="H17" s="10" t="s">
        <v>138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98</v>
      </c>
      <c r="C18" s="1">
        <v>1.2</v>
      </c>
      <c r="D18" s="1">
        <v>0.3</v>
      </c>
      <c r="E18" s="1">
        <v>10</v>
      </c>
      <c r="F18" s="1">
        <v>6</v>
      </c>
      <c r="H18" s="10" t="s">
        <v>139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99</v>
      </c>
      <c r="C19" s="1">
        <v>1.2</v>
      </c>
      <c r="D19" s="1">
        <v>0.3</v>
      </c>
      <c r="E19" s="1">
        <v>10</v>
      </c>
      <c r="F19" s="1">
        <v>6</v>
      </c>
      <c r="H19" s="10" t="s">
        <v>139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100</v>
      </c>
      <c r="C20" s="1">
        <v>1.2</v>
      </c>
      <c r="D20" s="1">
        <v>0.3</v>
      </c>
      <c r="E20" s="1">
        <v>11</v>
      </c>
      <c r="F20" s="1">
        <v>6</v>
      </c>
      <c r="H20" s="10" t="s">
        <v>139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101</v>
      </c>
      <c r="C21" s="1">
        <v>1.2</v>
      </c>
      <c r="D21" s="1">
        <v>0.3</v>
      </c>
      <c r="E21" s="1">
        <v>11</v>
      </c>
      <c r="F21" s="1">
        <v>6</v>
      </c>
      <c r="H21" s="10" t="s">
        <v>139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102</v>
      </c>
      <c r="C22" s="1">
        <v>1.2</v>
      </c>
      <c r="D22" s="1">
        <v>0.3</v>
      </c>
      <c r="E22" s="1">
        <v>12</v>
      </c>
      <c r="F22" s="1">
        <v>6</v>
      </c>
      <c r="H22" s="10" t="s">
        <v>139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103</v>
      </c>
      <c r="C23" s="1">
        <v>1.2</v>
      </c>
      <c r="D23" s="1">
        <v>0.3</v>
      </c>
      <c r="E23" s="1">
        <v>12</v>
      </c>
      <c r="F23" s="1">
        <v>6</v>
      </c>
      <c r="H23" s="10" t="s">
        <v>139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104</v>
      </c>
      <c r="C24" s="1">
        <v>1.2</v>
      </c>
      <c r="D24" s="1">
        <v>0.3</v>
      </c>
      <c r="E24" s="1">
        <v>13</v>
      </c>
      <c r="F24" s="1">
        <v>6</v>
      </c>
      <c r="H24" s="10" t="s">
        <v>139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105</v>
      </c>
      <c r="C25" s="1">
        <v>1.2</v>
      </c>
      <c r="D25" s="1">
        <v>0.3</v>
      </c>
      <c r="E25" s="1">
        <v>13</v>
      </c>
      <c r="F25" s="1">
        <v>6</v>
      </c>
      <c r="H25" s="10" t="s">
        <v>139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106</v>
      </c>
      <c r="C26" s="1">
        <v>1.2</v>
      </c>
      <c r="D26" s="1">
        <v>0.3</v>
      </c>
      <c r="E26" s="1">
        <v>16</v>
      </c>
      <c r="F26" s="1">
        <v>6</v>
      </c>
      <c r="H26" s="10" t="s">
        <v>139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107</v>
      </c>
      <c r="C27" s="1">
        <v>1.2</v>
      </c>
      <c r="D27" s="1">
        <v>0.3</v>
      </c>
      <c r="E27" s="1">
        <v>16</v>
      </c>
      <c r="F27" s="1">
        <v>6</v>
      </c>
      <c r="H27" s="10" t="s">
        <v>139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108</v>
      </c>
      <c r="C28" s="1">
        <v>1.2</v>
      </c>
      <c r="D28" s="1">
        <v>0.3</v>
      </c>
      <c r="E28" s="1">
        <v>17</v>
      </c>
      <c r="F28" s="1">
        <v>6</v>
      </c>
      <c r="H28" s="10" t="s">
        <v>139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109</v>
      </c>
      <c r="C29" s="1">
        <v>1.2</v>
      </c>
      <c r="D29" s="1">
        <v>0.3</v>
      </c>
      <c r="E29" s="1">
        <v>17</v>
      </c>
      <c r="F29" s="1">
        <v>6</v>
      </c>
      <c r="H29" s="10" t="s">
        <v>139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110</v>
      </c>
      <c r="C30" s="1">
        <v>1.2</v>
      </c>
      <c r="D30" s="1">
        <v>0.3</v>
      </c>
      <c r="E30" s="1">
        <v>18</v>
      </c>
      <c r="F30" s="1">
        <v>6</v>
      </c>
      <c r="H30" s="10" t="s">
        <v>139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111</v>
      </c>
      <c r="C31" s="1">
        <v>1.2</v>
      </c>
      <c r="D31" s="1">
        <v>0.3</v>
      </c>
      <c r="E31" s="1">
        <v>18</v>
      </c>
      <c r="F31" s="1">
        <v>6</v>
      </c>
      <c r="H31" s="10" t="s">
        <v>139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112</v>
      </c>
      <c r="C32" s="1">
        <v>1.2</v>
      </c>
      <c r="D32" s="1">
        <v>0.3</v>
      </c>
      <c r="E32" s="1">
        <v>21</v>
      </c>
      <c r="F32" s="1">
        <v>6</v>
      </c>
      <c r="H32" s="10" t="s">
        <v>139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113</v>
      </c>
      <c r="C33" s="1">
        <v>1.2</v>
      </c>
      <c r="D33" s="1">
        <v>0.3</v>
      </c>
      <c r="E33" s="1">
        <v>21</v>
      </c>
      <c r="F33" s="1">
        <v>6</v>
      </c>
      <c r="H33" s="10" t="s">
        <v>139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114</v>
      </c>
      <c r="C34" s="1">
        <v>1.2</v>
      </c>
      <c r="D34" s="1">
        <v>0.3</v>
      </c>
      <c r="E34" s="1">
        <v>22</v>
      </c>
      <c r="F34" s="1">
        <v>6</v>
      </c>
      <c r="H34" s="10" t="s">
        <v>139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115</v>
      </c>
      <c r="C35" s="1">
        <v>1.2</v>
      </c>
      <c r="D35" s="1">
        <v>0.3</v>
      </c>
      <c r="E35" s="1">
        <v>22</v>
      </c>
      <c r="F35" s="1">
        <v>6</v>
      </c>
      <c r="H35" s="10" t="s">
        <v>139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116</v>
      </c>
      <c r="C36" s="1">
        <v>1.2</v>
      </c>
      <c r="D36" s="1">
        <v>0.3</v>
      </c>
      <c r="E36" s="1">
        <v>23</v>
      </c>
      <c r="F36" s="1">
        <v>6</v>
      </c>
      <c r="H36" s="10" t="s">
        <v>139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117</v>
      </c>
      <c r="C37" s="1">
        <v>1.2</v>
      </c>
      <c r="D37" s="1">
        <v>0.3</v>
      </c>
      <c r="E37" s="1">
        <v>23</v>
      </c>
      <c r="F37" s="1">
        <v>6</v>
      </c>
      <c r="H37" s="10" t="s">
        <v>139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118</v>
      </c>
      <c r="C38" s="1">
        <v>1.2</v>
      </c>
      <c r="D38" s="1">
        <v>0.3</v>
      </c>
      <c r="E38" s="1">
        <v>26</v>
      </c>
      <c r="F38" s="1">
        <v>6</v>
      </c>
      <c r="H38" s="10" t="s">
        <v>139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119</v>
      </c>
      <c r="C39" s="1">
        <v>1.2</v>
      </c>
      <c r="D39" s="1">
        <v>0.3</v>
      </c>
      <c r="E39" s="1">
        <v>26</v>
      </c>
      <c r="F39" s="1">
        <v>6</v>
      </c>
      <c r="H39" s="10" t="s">
        <v>139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120</v>
      </c>
      <c r="C40" s="1">
        <v>1.2</v>
      </c>
      <c r="D40" s="1">
        <v>0.3</v>
      </c>
      <c r="E40" s="1">
        <v>27</v>
      </c>
      <c r="F40" s="1">
        <v>6</v>
      </c>
      <c r="H40" s="10" t="s">
        <v>139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121</v>
      </c>
      <c r="C41" s="1">
        <v>1.2</v>
      </c>
      <c r="D41" s="1">
        <v>0.3</v>
      </c>
      <c r="E41" s="1">
        <v>27</v>
      </c>
      <c r="F41" s="1">
        <v>6</v>
      </c>
      <c r="H41" s="10" t="s">
        <v>139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122</v>
      </c>
      <c r="C42" s="1">
        <v>1.2</v>
      </c>
      <c r="D42" s="1">
        <v>0.3</v>
      </c>
      <c r="E42" s="1">
        <v>30</v>
      </c>
      <c r="F42" s="1">
        <v>6</v>
      </c>
      <c r="H42" s="10" t="s">
        <v>139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123</v>
      </c>
      <c r="C43" s="1">
        <v>1.2</v>
      </c>
      <c r="D43" s="1">
        <v>0.3</v>
      </c>
      <c r="E43" s="1">
        <v>30</v>
      </c>
      <c r="F43" s="1">
        <v>6</v>
      </c>
      <c r="H43" s="10" t="s">
        <v>139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124</v>
      </c>
      <c r="C44" s="1">
        <v>1.2</v>
      </c>
      <c r="D44" s="1">
        <v>0.3</v>
      </c>
      <c r="E44" s="1">
        <v>31</v>
      </c>
      <c r="F44" s="1">
        <v>6</v>
      </c>
      <c r="H44" s="10" t="s">
        <v>139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125</v>
      </c>
      <c r="C45" s="1">
        <v>1.2</v>
      </c>
      <c r="D45" s="1">
        <v>0.3</v>
      </c>
      <c r="E45" s="1">
        <v>31</v>
      </c>
      <c r="F45" s="1">
        <v>6</v>
      </c>
      <c r="H45" s="10" t="s">
        <v>139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126</v>
      </c>
      <c r="C46" s="1">
        <v>0.9</v>
      </c>
      <c r="D46" s="1">
        <v>0.3</v>
      </c>
      <c r="E46" s="1">
        <v>34</v>
      </c>
      <c r="F46" s="1">
        <v>6</v>
      </c>
      <c r="H46" s="10" t="s">
        <v>139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127</v>
      </c>
      <c r="C47" s="1">
        <v>0.9</v>
      </c>
      <c r="D47" s="1">
        <v>0.3</v>
      </c>
      <c r="E47" s="1">
        <v>34</v>
      </c>
      <c r="F47" s="1">
        <v>6</v>
      </c>
      <c r="H47" s="10" t="s">
        <v>139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128</v>
      </c>
      <c r="C48" s="1">
        <v>0.9</v>
      </c>
      <c r="D48" s="1">
        <v>0.3</v>
      </c>
      <c r="E48" s="1">
        <v>35</v>
      </c>
      <c r="F48" s="1">
        <v>6</v>
      </c>
      <c r="H48" s="10" t="s">
        <v>139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129</v>
      </c>
      <c r="C49" s="1">
        <v>0.9</v>
      </c>
      <c r="D49" s="1">
        <v>0.3</v>
      </c>
      <c r="E49" s="1">
        <v>35</v>
      </c>
      <c r="F49" s="1">
        <v>6</v>
      </c>
      <c r="H49" s="10" t="s">
        <v>139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130</v>
      </c>
      <c r="C50" s="1">
        <v>0.9</v>
      </c>
      <c r="D50" s="1">
        <v>0.3</v>
      </c>
      <c r="E50" s="1">
        <v>38</v>
      </c>
      <c r="F50" s="1">
        <v>6</v>
      </c>
      <c r="H50" s="10" t="s">
        <v>140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131</v>
      </c>
      <c r="C51" s="1">
        <v>0.9</v>
      </c>
      <c r="D51" s="1">
        <v>0.3</v>
      </c>
      <c r="E51" s="1">
        <v>38</v>
      </c>
      <c r="F51" s="1">
        <v>6</v>
      </c>
      <c r="H51" s="10" t="s">
        <v>140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132</v>
      </c>
      <c r="C52" s="1">
        <v>0.9</v>
      </c>
      <c r="D52" s="1">
        <v>0.3</v>
      </c>
      <c r="E52" s="1">
        <v>41</v>
      </c>
      <c r="F52" s="1">
        <v>6</v>
      </c>
      <c r="H52" s="10" t="s">
        <v>140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133</v>
      </c>
      <c r="C53" s="1">
        <v>0.9</v>
      </c>
      <c r="D53" s="1">
        <v>0.3</v>
      </c>
      <c r="E53" s="1">
        <v>41</v>
      </c>
      <c r="F53" s="1">
        <v>6</v>
      </c>
      <c r="H53" s="10" t="s">
        <v>140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134</v>
      </c>
      <c r="C54" s="1">
        <v>0.9</v>
      </c>
      <c r="D54" s="1">
        <v>0.3</v>
      </c>
      <c r="E54" s="1">
        <v>44</v>
      </c>
      <c r="F54" s="1">
        <v>6</v>
      </c>
      <c r="H54" s="10" t="s">
        <v>140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135</v>
      </c>
      <c r="C55" s="1">
        <v>0.9</v>
      </c>
      <c r="D55" s="1">
        <v>0.3</v>
      </c>
      <c r="E55" s="1">
        <v>44</v>
      </c>
      <c r="F55" s="1">
        <v>6</v>
      </c>
      <c r="H55" s="10" t="s">
        <v>140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136</v>
      </c>
      <c r="C56" s="1">
        <v>0.9</v>
      </c>
      <c r="D56" s="1">
        <v>0.3</v>
      </c>
      <c r="E56" s="1">
        <v>47</v>
      </c>
      <c r="F56" s="1">
        <v>6</v>
      </c>
      <c r="H56" s="10" t="s">
        <v>140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137</v>
      </c>
      <c r="C57" s="1">
        <v>0.9</v>
      </c>
      <c r="D57" s="1">
        <v>0.3</v>
      </c>
      <c r="E57" s="1">
        <v>47</v>
      </c>
      <c r="F57" s="1">
        <v>6</v>
      </c>
      <c r="H57" s="10" t="s">
        <v>140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1" workbookViewId="0">
      <selection sqref="A1:D55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60</v>
      </c>
      <c r="D1" s="1" t="s">
        <v>146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5" workbookViewId="0">
      <selection sqref="A1:D41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bestFit="1" customWidth="1"/>
  </cols>
  <sheetData>
    <row r="1" spans="1:4" x14ac:dyDescent="0.25">
      <c r="A1" s="1" t="s">
        <v>4</v>
      </c>
      <c r="B1" s="1" t="s">
        <v>1</v>
      </c>
      <c r="C1" s="1" t="s">
        <v>61</v>
      </c>
      <c r="D1" s="1" t="s">
        <v>146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Общая схема</vt:lpstr>
      <vt:lpstr>Проекты</vt:lpstr>
      <vt:lpstr>Секции</vt:lpstr>
      <vt:lpstr>Бетоны</vt:lpstr>
      <vt:lpstr>ЭтажиСек1</vt:lpstr>
      <vt:lpstr>ЭтажиСек2</vt:lpstr>
      <vt:lpstr>Колонны</vt:lpstr>
      <vt:lpstr>КолоннЭтСек1</vt:lpstr>
      <vt:lpstr>КолоннЭтСек2</vt:lpstr>
      <vt:lpstr>КолоннБет</vt:lpstr>
      <vt:lpstr>Стены</vt:lpstr>
      <vt:lpstr>СтеныЭтСек1</vt:lpstr>
      <vt:lpstr>СтеныЭтСек2</vt:lpstr>
      <vt:lpstr>СтеныБет</vt:lpstr>
      <vt:lpstr>Перекрытия</vt:lpstr>
      <vt:lpstr>ПерекрЭтСек1</vt:lpstr>
      <vt:lpstr>ПерекрЭтСек2</vt:lpstr>
      <vt:lpstr>ПерекрБет</vt:lpstr>
      <vt:lpstr>Переходные</vt:lpstr>
      <vt:lpstr>ПерехЭтСек1</vt:lpstr>
      <vt:lpstr>ПерехЭтСек2</vt:lpstr>
      <vt:lpstr>ПерехБет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EVEREST</cp:lastModifiedBy>
  <dcterms:created xsi:type="dcterms:W3CDTF">2024-03-21T06:58:26Z</dcterms:created>
  <dcterms:modified xsi:type="dcterms:W3CDTF">2024-04-05T13:33:08Z</dcterms:modified>
</cp:coreProperties>
</file>