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5075" windowHeight="7725" activeTab="6"/>
  </bookViews>
  <sheets>
    <sheet name="Test Plan" sheetId="1" r:id="rId1"/>
    <sheet name="TSu1" sheetId="2" r:id="rId2"/>
    <sheet name="TSu2" sheetId="3" r:id="rId3"/>
    <sheet name="TSu3" sheetId="4" r:id="rId4"/>
    <sheet name="TSu4" sheetId="5" r:id="rId5"/>
    <sheet name="TSu5" sheetId="6" r:id="rId6"/>
    <sheet name="TSu6" sheetId="7" r:id="rId7"/>
  </sheets>
  <externalReferences>
    <externalReference r:id="rId8"/>
  </externalReferences>
  <calcPr calcId="125725"/>
</workbook>
</file>

<file path=xl/calcChain.xml><?xml version="1.0" encoding="utf-8"?>
<calcChain xmlns="http://schemas.openxmlformats.org/spreadsheetml/2006/main">
  <c r="D33" i="7"/>
  <c r="D18"/>
  <c r="D6"/>
  <c r="D45" i="6"/>
  <c r="D27"/>
  <c r="D6"/>
  <c r="D77" i="4"/>
  <c r="D58"/>
  <c r="D58" i="3"/>
  <c r="D31" i="2"/>
</calcChain>
</file>

<file path=xl/sharedStrings.xml><?xml version="1.0" encoding="utf-8"?>
<sst xmlns="http://schemas.openxmlformats.org/spreadsheetml/2006/main" count="617" uniqueCount="207">
  <si>
    <t>Section</t>
  </si>
  <si>
    <t>Test cases</t>
  </si>
  <si>
    <t>Test suite #</t>
  </si>
  <si>
    <t>Test case ID</t>
  </si>
  <si>
    <t>TC status</t>
  </si>
  <si>
    <t>Registration</t>
  </si>
  <si>
    <t>Verify that user can create account with valid email address and register by filling all the mandatory fields</t>
  </si>
  <si>
    <t>TSu1</t>
  </si>
  <si>
    <t>TC1</t>
  </si>
  <si>
    <t>PASSED</t>
  </si>
  <si>
    <t>Verify that user can't create account twice with the same email address</t>
  </si>
  <si>
    <t>TC2</t>
  </si>
  <si>
    <t>Verify that user can't create account with invalid email address</t>
  </si>
  <si>
    <t>TC3</t>
  </si>
  <si>
    <t>Sign in</t>
  </si>
  <si>
    <t>Verify that user can sign in with valid credentials</t>
  </si>
  <si>
    <t>TSu2</t>
  </si>
  <si>
    <t>TC4</t>
  </si>
  <si>
    <t>Verify that user can't sign in with invalid email address</t>
  </si>
  <si>
    <t>TC5</t>
  </si>
  <si>
    <t>Verify that user can't sign in with invalid password</t>
  </si>
  <si>
    <t>TC6</t>
  </si>
  <si>
    <t>Verify that user can't sign in if "Email" and "Password" input fields are left blank</t>
  </si>
  <si>
    <t>TC7</t>
  </si>
  <si>
    <t>Verify that user can sign out from his account</t>
  </si>
  <si>
    <t>TC8</t>
  </si>
  <si>
    <t>Personal Information form</t>
  </si>
  <si>
    <t>Verify that only one radio button can be checked at the same time</t>
  </si>
  <si>
    <t>TSu3</t>
  </si>
  <si>
    <t>TC9</t>
  </si>
  <si>
    <t>Verify that fields "First name", "Last name" and "Email" are correctly autofilled in "My personal information" section, after Signing in</t>
  </si>
  <si>
    <t>TC10</t>
  </si>
  <si>
    <t>Verify that user can change the password and then sign in with the new password</t>
  </si>
  <si>
    <t>TC11</t>
  </si>
  <si>
    <t>Verify that user can edit personal information</t>
  </si>
  <si>
    <t>TC17</t>
  </si>
  <si>
    <t>Verify that user can't edit personal information if he enters incorrect password in the "Current password" field</t>
  </si>
  <si>
    <t>TC18</t>
  </si>
  <si>
    <t>Search box</t>
  </si>
  <si>
    <t>Verify that there is no result if "Search" box is blank and "Search" button is clicked</t>
  </si>
  <si>
    <t>TSu4</t>
  </si>
  <si>
    <t>TC12</t>
  </si>
  <si>
    <t>Verify that when user enter one word in "Search" box it suggests results (in dropdown list) that matches typed keyword</t>
  </si>
  <si>
    <t>TC13</t>
  </si>
  <si>
    <t>FAILED</t>
  </si>
  <si>
    <t>My account</t>
  </si>
  <si>
    <t>Verify that user can update address in "My account" section</t>
  </si>
  <si>
    <t>TSu5</t>
  </si>
  <si>
    <t>TC14</t>
  </si>
  <si>
    <t>Verify that user can add new address by filling all required fields</t>
  </si>
  <si>
    <t>TC15</t>
  </si>
  <si>
    <t>Verify that user can delete address</t>
  </si>
  <si>
    <t>TC16</t>
  </si>
  <si>
    <t>My wishlists</t>
  </si>
  <si>
    <t>Verify that user can create wishlist</t>
  </si>
  <si>
    <t>TSu6</t>
  </si>
  <si>
    <t>TC19</t>
  </si>
  <si>
    <t>Verify that user can add one product to wishlist</t>
  </si>
  <si>
    <t>TC20</t>
  </si>
  <si>
    <t>Verify that user can delete wishlist</t>
  </si>
  <si>
    <t>TC21</t>
  </si>
  <si>
    <t>Test case ID:</t>
  </si>
  <si>
    <t>Test case name:</t>
  </si>
  <si>
    <t>Verify that user can create account with valid email and register by filling all the mandatory fields</t>
  </si>
  <si>
    <t>Pre-condition:</t>
  </si>
  <si>
    <t>Navigate to:</t>
  </si>
  <si>
    <t>http://automationpractice.com/index.php</t>
  </si>
  <si>
    <t>Test steps:</t>
  </si>
  <si>
    <t>Test data:</t>
  </si>
  <si>
    <t>1.</t>
  </si>
  <si>
    <t>Click on "Sign in" button in the top right corner</t>
  </si>
  <si>
    <t>2.</t>
  </si>
  <si>
    <t>Enter email into "Email address" input field in the bottom left corner</t>
  </si>
  <si>
    <t>3.</t>
  </si>
  <si>
    <t>Click on "Create an account" button</t>
  </si>
  <si>
    <t>4.</t>
  </si>
  <si>
    <t>Enter first name into "First name" input field</t>
  </si>
  <si>
    <t>5.</t>
  </si>
  <si>
    <t>Enter last name into "Last name" input field</t>
  </si>
  <si>
    <t>6.</t>
  </si>
  <si>
    <t>Enter password into "Password" input field</t>
  </si>
  <si>
    <t>7.</t>
  </si>
  <si>
    <t>Enter address into "Address" input field</t>
  </si>
  <si>
    <t>8.</t>
  </si>
  <si>
    <t>Enter city into "City" input field</t>
  </si>
  <si>
    <t>Novi Sad</t>
  </si>
  <si>
    <t>9.</t>
  </si>
  <si>
    <t>Select state from drop down menu</t>
  </si>
  <si>
    <t>California</t>
  </si>
  <si>
    <t>10.</t>
  </si>
  <si>
    <t>Enter postal code into "ZIP/Postal code" input field</t>
  </si>
  <si>
    <t>11.</t>
  </si>
  <si>
    <t>Enter mobile phone into "Mobile phone" input field</t>
  </si>
  <si>
    <t>12.</t>
  </si>
  <si>
    <t>Enter address alias into "Assign an address alias for future reference" input field</t>
  </si>
  <si>
    <t>13.</t>
  </si>
  <si>
    <t>Click on "Register button"</t>
  </si>
  <si>
    <t>Expected result:</t>
  </si>
  <si>
    <t>Navigation to "My account" page.</t>
  </si>
  <si>
    <t>Test data</t>
  </si>
  <si>
    <t>Enter email that belongs to registered account into "Email address" input field in the bottom left corner</t>
  </si>
  <si>
    <t>Alert message:</t>
  </si>
  <si>
    <t>An account using this email address has already been registered. Please enter a valid password or request a new one.</t>
  </si>
  <si>
    <t>Enter invalid email address into "Email address" input field in the bottom left corner</t>
  </si>
  <si>
    <t>Invalid email address.</t>
  </si>
  <si>
    <t>Enter valid email address into "Email address" input field in the bottom right coner</t>
  </si>
  <si>
    <t>Enter valid password into "Password" field</t>
  </si>
  <si>
    <t>Click on "Sign in" button</t>
  </si>
  <si>
    <t>Enter invalid email address into "Email address" input field in the bottom right coner</t>
  </si>
  <si>
    <t>User isn't sign in. Expected alert message is:</t>
  </si>
  <si>
    <t>Enter invalid password into "Password" field</t>
  </si>
  <si>
    <t>Authentication failed.</t>
  </si>
  <si>
    <t>Leave the "Email" input field blank</t>
  </si>
  <si>
    <t>Leave the "Password" input field blank</t>
  </si>
  <si>
    <t>An email address required.</t>
  </si>
  <si>
    <t>1. Navigate to:</t>
  </si>
  <si>
    <t>2. User is signed in to his account. Execute test case with ID:</t>
  </si>
  <si>
    <t>Click on "Sign out" button in the top right corner</t>
  </si>
  <si>
    <t>User is signed out. In the top right corner is displayed "Sign in" button.</t>
  </si>
  <si>
    <t>Click on "My personal information" tab</t>
  </si>
  <si>
    <t>Click on "Mr." radio button</t>
  </si>
  <si>
    <t>Click on "Mrs." radio button</t>
  </si>
  <si>
    <t>"Mr." radio button is unchecked and "Mrs." radio button is checked.</t>
  </si>
  <si>
    <t>Verify that fields "First name", "Last name" and "Email" are correctly autofilled in "My personal information" section,  after Signing in</t>
  </si>
  <si>
    <t>Check value in the "First name" field</t>
  </si>
  <si>
    <t>Check value in the "Last name" field</t>
  </si>
  <si>
    <t>Check value in the "Email" field</t>
  </si>
  <si>
    <t>Enter valid password into "Current password" input field</t>
  </si>
  <si>
    <t>Enter new password into "New password" input field</t>
  </si>
  <si>
    <t>Confirm new password into "Confirmation" input field</t>
  </si>
  <si>
    <t>Click on the "Save" button</t>
  </si>
  <si>
    <t>Click on the "Sign out" button</t>
  </si>
  <si>
    <t>Enter new password into "Password" field</t>
  </si>
  <si>
    <t>2. User is signed in to his account. Execute test steps from the test case with ID:</t>
  </si>
  <si>
    <t>Click on "Social title" radio button</t>
  </si>
  <si>
    <t>Mrs</t>
  </si>
  <si>
    <t>Enter new first name into "First name" input field or skip this field if the first name is the same</t>
  </si>
  <si>
    <t>Enter new last name into "Last name" input field or skip this field if the last name is the same</t>
  </si>
  <si>
    <t>Select day of birth from drop down menu</t>
  </si>
  <si>
    <t>Select month of birth from drop down menu</t>
  </si>
  <si>
    <t>Select year of birth from drop down menu</t>
  </si>
  <si>
    <t>Enter current password into "Current password" field</t>
  </si>
  <si>
    <t>Edited first and last name are displayed in top right corner and alert message is written:</t>
  </si>
  <si>
    <t>Your personal information has been successfully updated.</t>
  </si>
  <si>
    <t>Enter incorrect password into "Current password" field</t>
  </si>
  <si>
    <t>Changes aren't saved. Alert message is displayed.</t>
  </si>
  <si>
    <t>Leave "Search" field blank</t>
  </si>
  <si>
    <t>Click on "Search" button</t>
  </si>
  <si>
    <t>There isn't any found product. Notification is displayed, with text:</t>
  </si>
  <si>
    <t>0 results have been found.</t>
  </si>
  <si>
    <t>Enter one word into "Search" field box</t>
  </si>
  <si>
    <t>dress</t>
  </si>
  <si>
    <t>Check if all suggested results in dropdown list contain that word</t>
  </si>
  <si>
    <t>All suggested results in dropdown list contain typed word.</t>
  </si>
  <si>
    <t>Click on "My addresses tab"</t>
  </si>
  <si>
    <t>Choose address which you want to update, by address alias</t>
  </si>
  <si>
    <t>Click on "Update" button</t>
  </si>
  <si>
    <t>Delete current address from the "Address" input field</t>
  </si>
  <si>
    <t>Enter new address into "Address" input field</t>
  </si>
  <si>
    <t>Enter new city into "City" input field or skip this field if city is the same</t>
  </si>
  <si>
    <t>Select new state from "State" drop down menu or skip this step if state is the same</t>
  </si>
  <si>
    <t>Enter new postal code in the "ZIP/Postal code" input field or skip this field if postal code is the same</t>
  </si>
  <si>
    <t>Enter new address alias into "Please assign an address title for future reference" input fieldor skip this field if alias is the same</t>
  </si>
  <si>
    <t>Updated address data is displayed in "My addresses" section.</t>
  </si>
  <si>
    <t>Click on "Add a new address" button</t>
  </si>
  <si>
    <t>333666</t>
  </si>
  <si>
    <t>New address is created and address data is displayed in "My addresses" section.</t>
  </si>
  <si>
    <t>Choose address which you want to delete, by address alias</t>
  </si>
  <si>
    <t>Click on "Delete" address button bellow chosen address alias</t>
  </si>
  <si>
    <t>Click on "OK" in the alert pop-up at the top right corner</t>
  </si>
  <si>
    <t>Address is deleted and address data isn't displayed in "My addresses" section.</t>
  </si>
  <si>
    <t>Click on "My wishlists" tab</t>
  </si>
  <si>
    <t>Enter wishlist name in the "Name" input field</t>
  </si>
  <si>
    <t>Dresses</t>
  </si>
  <si>
    <t>New wishlist is created as a row in the table and it's name is displayed.</t>
  </si>
  <si>
    <t>3. Wishlist is created. Execute test steps from the test case with ID:</t>
  </si>
  <si>
    <t>Click on "Home" button</t>
  </si>
  <si>
    <t>Click on the product that you want to add to wish list</t>
  </si>
  <si>
    <t>Printed Chiffon Dress</t>
  </si>
  <si>
    <t>Click on "Add to wishlist" button</t>
  </si>
  <si>
    <t xml:space="preserve">Click on the button with your name and surname in the top right corner </t>
  </si>
  <si>
    <t xml:space="preserve">Click on the name of wishlist in the wish list table </t>
  </si>
  <si>
    <t>Product is visible in the bottom of the page.</t>
  </si>
  <si>
    <t>Choose name of the wishlist that you want to delete</t>
  </si>
  <si>
    <t xml:space="preserve">Click on "x" button at the end of the table row </t>
  </si>
  <si>
    <t>Click on "OK" at the alert window that pops up at the top of the screen</t>
  </si>
  <si>
    <t>Wishlist is delete and isn't visible in the table.</t>
  </si>
  <si>
    <t>marija.mljvc@gmail.com</t>
  </si>
  <si>
    <t>Marija</t>
  </si>
  <si>
    <t>Milojevic</t>
  </si>
  <si>
    <t>projekat1</t>
  </si>
  <si>
    <t>Dr.Milosa Krne 41</t>
  </si>
  <si>
    <t>Dr.Milosa Krne 43</t>
  </si>
  <si>
    <t>milojevic@g</t>
  </si>
  <si>
    <t>projekat</t>
  </si>
  <si>
    <t>una</t>
  </si>
  <si>
    <t>Jelica</t>
  </si>
  <si>
    <t>Panic</t>
  </si>
  <si>
    <t>8</t>
  </si>
  <si>
    <t>6</t>
  </si>
  <si>
    <t>1968</t>
  </si>
  <si>
    <t>1986</t>
  </si>
  <si>
    <t>vuk</t>
  </si>
  <si>
    <t>Dositejeva 3</t>
  </si>
  <si>
    <t>Sekspirova 9</t>
  </si>
  <si>
    <t>Nate Natosevic 5</t>
  </si>
  <si>
    <t>NN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</si>
</sst>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3" borderId="0" xfId="0" applyFill="1" applyAlignment="1">
      <alignment horizontal="left"/>
    </xf>
    <xf numFmtId="0" fontId="3" fillId="0" borderId="0" xfId="0" applyFont="1"/>
    <xf numFmtId="0" fontId="1" fillId="0" borderId="0" xfId="0" applyFont="1" applyAlignment="1">
      <alignment wrapText="1"/>
    </xf>
    <xf numFmtId="49" fontId="0" fillId="0" borderId="0" xfId="0" applyNumberFormat="1" applyAlignment="1">
      <alignment horizontal="right"/>
    </xf>
    <xf numFmtId="0" fontId="4" fillId="0" borderId="0" xfId="1"/>
    <xf numFmtId="49" fontId="0" fillId="0" borderId="0" xfId="0" applyNumberFormat="1" applyAlignment="1">
      <alignment horizontal="left"/>
    </xf>
    <xf numFmtId="12" fontId="0" fillId="0" borderId="0" xfId="0" applyNumberFormat="1" applyAlignment="1">
      <alignment horizontal="left"/>
    </xf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vertical="top" wrapText="1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/>
    </xf>
    <xf numFmtId="49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ownloads/AutomationTestPlan%20(2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 plan"/>
      <sheetName val="TSu1"/>
      <sheetName val="TSu2"/>
      <sheetName val="TSu3"/>
      <sheetName val="TSu4"/>
      <sheetName val="TSu5"/>
      <sheetName val="TSu6"/>
    </sheetNames>
    <sheetDataSet>
      <sheetData sheetId="0">
        <row r="6">
          <cell r="D6" t="str">
            <v>TC4</v>
          </cell>
        </row>
      </sheetData>
      <sheetData sheetId="1">
        <row r="11">
          <cell r="D11" t="str">
            <v>Dragana</v>
          </cell>
        </row>
      </sheetData>
      <sheetData sheetId="2" refreshError="1"/>
      <sheetData sheetId="3">
        <row r="26">
          <cell r="D26" t="str">
            <v>ninkovicdragana@yahoo.com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arija.mljvc@gmail.com" TargetMode="External"/><Relationship Id="rId2" Type="http://schemas.openxmlformats.org/officeDocument/2006/relationships/hyperlink" Target="mailto:milojevic@g" TargetMode="External"/><Relationship Id="rId1" Type="http://schemas.openxmlformats.org/officeDocument/2006/relationships/hyperlink" Target="mailto:marija.mljvc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arija.mljvc@gmail.com" TargetMode="External"/><Relationship Id="rId2" Type="http://schemas.openxmlformats.org/officeDocument/2006/relationships/hyperlink" Target="mailto:marija.mljvc@gmail.com" TargetMode="External"/><Relationship Id="rId1" Type="http://schemas.openxmlformats.org/officeDocument/2006/relationships/hyperlink" Target="mailto:milojevic@g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ja.mljvc@gmail.com" TargetMode="External"/><Relationship Id="rId2" Type="http://schemas.openxmlformats.org/officeDocument/2006/relationships/hyperlink" Target="mailto:marija.mljvc@gmail.com" TargetMode="External"/><Relationship Id="rId1" Type="http://schemas.openxmlformats.org/officeDocument/2006/relationships/hyperlink" Target="mailto:marija.mljvc@gmail.com" TargetMode="External"/><Relationship Id="rId5" Type="http://schemas.openxmlformats.org/officeDocument/2006/relationships/hyperlink" Target="mailto:marija.mljvc@gmail.com" TargetMode="External"/><Relationship Id="rId4" Type="http://schemas.openxmlformats.org/officeDocument/2006/relationships/hyperlink" Target="mailto:marija.mljv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7"/>
  <sheetViews>
    <sheetView workbookViewId="0">
      <selection activeCell="B19" sqref="B19"/>
    </sheetView>
  </sheetViews>
  <sheetFormatPr defaultRowHeight="15"/>
  <cols>
    <col min="1" max="1" width="24.85546875" bestFit="1" customWidth="1"/>
    <col min="2" max="2" width="101.140625" bestFit="1" customWidth="1"/>
    <col min="3" max="3" width="15.42578125" bestFit="1" customWidth="1"/>
    <col min="4" max="4" width="16.140625" bestFit="1" customWidth="1"/>
    <col min="5" max="5" width="12.28515625" bestFit="1" customWidth="1"/>
  </cols>
  <sheetData>
    <row r="1" spans="1:5" ht="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3" t="s">
        <v>6</v>
      </c>
      <c r="C2" s="4" t="s">
        <v>7</v>
      </c>
      <c r="D2" s="4" t="s">
        <v>8</v>
      </c>
      <c r="E2" s="5" t="s">
        <v>9</v>
      </c>
    </row>
    <row r="3" spans="1:5">
      <c r="A3" s="2"/>
      <c r="B3" t="s">
        <v>10</v>
      </c>
      <c r="C3" s="4" t="s">
        <v>7</v>
      </c>
      <c r="D3" s="4" t="s">
        <v>11</v>
      </c>
      <c r="E3" s="5" t="s">
        <v>9</v>
      </c>
    </row>
    <row r="4" spans="1:5">
      <c r="A4" s="2"/>
      <c r="B4" t="s">
        <v>12</v>
      </c>
      <c r="C4" s="4" t="s">
        <v>7</v>
      </c>
      <c r="D4" s="4" t="s">
        <v>13</v>
      </c>
      <c r="E4" s="5" t="s">
        <v>9</v>
      </c>
    </row>
    <row r="5" spans="1:5">
      <c r="C5" s="4"/>
      <c r="D5" s="4"/>
    </row>
    <row r="6" spans="1:5">
      <c r="A6" s="2" t="s">
        <v>14</v>
      </c>
      <c r="B6" t="s">
        <v>15</v>
      </c>
      <c r="C6" s="4" t="s">
        <v>16</v>
      </c>
      <c r="D6" s="4" t="s">
        <v>17</v>
      </c>
      <c r="E6" s="5" t="s">
        <v>9</v>
      </c>
    </row>
    <row r="7" spans="1:5">
      <c r="A7" s="2"/>
      <c r="B7" t="s">
        <v>18</v>
      </c>
      <c r="C7" s="4" t="s">
        <v>16</v>
      </c>
      <c r="D7" s="4" t="s">
        <v>19</v>
      </c>
      <c r="E7" s="5" t="s">
        <v>9</v>
      </c>
    </row>
    <row r="8" spans="1:5">
      <c r="A8" s="2"/>
      <c r="B8" t="s">
        <v>20</v>
      </c>
      <c r="C8" s="4" t="s">
        <v>16</v>
      </c>
      <c r="D8" s="4" t="s">
        <v>21</v>
      </c>
      <c r="E8" s="5" t="s">
        <v>9</v>
      </c>
    </row>
    <row r="9" spans="1:5">
      <c r="A9" s="2"/>
      <c r="B9" t="s">
        <v>22</v>
      </c>
      <c r="C9" s="4" t="s">
        <v>16</v>
      </c>
      <c r="D9" s="4" t="s">
        <v>23</v>
      </c>
      <c r="E9" s="5" t="s">
        <v>9</v>
      </c>
    </row>
    <row r="10" spans="1:5">
      <c r="A10" s="6"/>
      <c r="B10" t="s">
        <v>24</v>
      </c>
      <c r="C10" s="4" t="s">
        <v>16</v>
      </c>
      <c r="D10" s="4" t="s">
        <v>25</v>
      </c>
      <c r="E10" s="5" t="s">
        <v>9</v>
      </c>
    </row>
    <row r="11" spans="1:5">
      <c r="C11" s="4"/>
      <c r="D11" s="4"/>
    </row>
    <row r="12" spans="1:5">
      <c r="A12" s="7" t="s">
        <v>26</v>
      </c>
      <c r="B12" t="s">
        <v>27</v>
      </c>
      <c r="C12" s="4" t="s">
        <v>28</v>
      </c>
      <c r="D12" s="4" t="s">
        <v>29</v>
      </c>
      <c r="E12" s="8" t="s">
        <v>9</v>
      </c>
    </row>
    <row r="13" spans="1:5" ht="30">
      <c r="A13" s="7"/>
      <c r="B13" s="3" t="s">
        <v>30</v>
      </c>
      <c r="C13" s="4" t="s">
        <v>28</v>
      </c>
      <c r="D13" s="4" t="s">
        <v>31</v>
      </c>
      <c r="E13" s="8" t="s">
        <v>9</v>
      </c>
    </row>
    <row r="14" spans="1:5">
      <c r="A14" s="7"/>
      <c r="B14" t="s">
        <v>32</v>
      </c>
      <c r="C14" s="4" t="s">
        <v>28</v>
      </c>
      <c r="D14" s="4" t="s">
        <v>33</v>
      </c>
      <c r="E14" s="8" t="s">
        <v>9</v>
      </c>
    </row>
    <row r="15" spans="1:5">
      <c r="A15" s="9"/>
      <c r="B15" t="s">
        <v>34</v>
      </c>
      <c r="C15" s="4" t="s">
        <v>28</v>
      </c>
      <c r="D15" s="4" t="s">
        <v>35</v>
      </c>
      <c r="E15" s="8" t="s">
        <v>9</v>
      </c>
    </row>
    <row r="16" spans="1:5">
      <c r="A16" s="9"/>
      <c r="B16" t="s">
        <v>36</v>
      </c>
      <c r="C16" s="4" t="s">
        <v>28</v>
      </c>
      <c r="D16" s="4" t="s">
        <v>37</v>
      </c>
      <c r="E16" s="8" t="s">
        <v>9</v>
      </c>
    </row>
    <row r="17" spans="1:5">
      <c r="C17" s="4"/>
      <c r="D17" s="4"/>
    </row>
    <row r="18" spans="1:5">
      <c r="A18" s="2" t="s">
        <v>38</v>
      </c>
      <c r="B18" t="s">
        <v>39</v>
      </c>
      <c r="C18" s="4" t="s">
        <v>40</v>
      </c>
      <c r="D18" s="4" t="s">
        <v>41</v>
      </c>
      <c r="E18" s="8" t="s">
        <v>9</v>
      </c>
    </row>
    <row r="19" spans="1:5" ht="30">
      <c r="A19" s="2"/>
      <c r="B19" s="10" t="s">
        <v>42</v>
      </c>
      <c r="C19" s="4" t="s">
        <v>40</v>
      </c>
      <c r="D19" s="4" t="s">
        <v>43</v>
      </c>
      <c r="E19" s="11" t="s">
        <v>44</v>
      </c>
    </row>
    <row r="20" spans="1:5">
      <c r="C20" s="4"/>
      <c r="D20" s="4"/>
    </row>
    <row r="21" spans="1:5">
      <c r="A21" s="2" t="s">
        <v>45</v>
      </c>
      <c r="B21" t="s">
        <v>46</v>
      </c>
      <c r="C21" s="4" t="s">
        <v>47</v>
      </c>
      <c r="D21" s="4" t="s">
        <v>48</v>
      </c>
      <c r="E21" s="8" t="s">
        <v>9</v>
      </c>
    </row>
    <row r="22" spans="1:5">
      <c r="A22" s="2"/>
      <c r="B22" t="s">
        <v>49</v>
      </c>
      <c r="C22" s="4" t="s">
        <v>47</v>
      </c>
      <c r="D22" s="4" t="s">
        <v>50</v>
      </c>
      <c r="E22" s="8" t="s">
        <v>9</v>
      </c>
    </row>
    <row r="23" spans="1:5">
      <c r="A23" s="2"/>
      <c r="B23" t="s">
        <v>51</v>
      </c>
      <c r="C23" s="4" t="s">
        <v>47</v>
      </c>
      <c r="D23" s="4" t="s">
        <v>52</v>
      </c>
      <c r="E23" s="8" t="s">
        <v>9</v>
      </c>
    </row>
    <row r="24" spans="1:5">
      <c r="C24" s="4"/>
      <c r="D24" s="4"/>
    </row>
    <row r="25" spans="1:5">
      <c r="A25" s="2" t="s">
        <v>53</v>
      </c>
      <c r="B25" t="s">
        <v>54</v>
      </c>
      <c r="C25" s="4" t="s">
        <v>55</v>
      </c>
      <c r="D25" s="4" t="s">
        <v>56</v>
      </c>
      <c r="E25" s="8" t="s">
        <v>9</v>
      </c>
    </row>
    <row r="26" spans="1:5">
      <c r="A26" s="2"/>
      <c r="B26" t="s">
        <v>57</v>
      </c>
      <c r="C26" s="4" t="s">
        <v>55</v>
      </c>
      <c r="D26" s="4" t="s">
        <v>58</v>
      </c>
      <c r="E26" s="8" t="s">
        <v>9</v>
      </c>
    </row>
    <row r="27" spans="1:5">
      <c r="A27" s="2"/>
      <c r="B27" t="s">
        <v>59</v>
      </c>
      <c r="C27" s="4" t="s">
        <v>55</v>
      </c>
      <c r="D27" s="4" t="s">
        <v>60</v>
      </c>
    </row>
  </sheetData>
  <mergeCells count="6">
    <mergeCell ref="A2:A4"/>
    <mergeCell ref="A6:A9"/>
    <mergeCell ref="A12:A14"/>
    <mergeCell ref="A18:A19"/>
    <mergeCell ref="A21:A23"/>
    <mergeCell ref="A25:A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6"/>
  <sheetViews>
    <sheetView topLeftCell="A40" workbookViewId="0">
      <selection activeCell="D46" sqref="D46"/>
    </sheetView>
  </sheetViews>
  <sheetFormatPr defaultRowHeight="15"/>
  <cols>
    <col min="1" max="1" width="15.5703125" bestFit="1" customWidth="1"/>
    <col min="2" max="2" width="19.5703125" bestFit="1" customWidth="1"/>
    <col min="3" max="3" width="73.5703125" bestFit="1" customWidth="1"/>
    <col min="4" max="4" width="39.42578125" bestFit="1" customWidth="1"/>
  </cols>
  <sheetData>
    <row r="1" spans="1:4" ht="18.75">
      <c r="A1" s="12" t="s">
        <v>61</v>
      </c>
      <c r="B1" s="12" t="s">
        <v>62</v>
      </c>
      <c r="C1" s="12"/>
      <c r="D1" s="12"/>
    </row>
    <row r="3" spans="1:4" ht="90">
      <c r="A3" s="6" t="s">
        <v>8</v>
      </c>
      <c r="B3" s="13" t="s">
        <v>63</v>
      </c>
    </row>
    <row r="5" spans="1:4">
      <c r="B5" t="s">
        <v>64</v>
      </c>
      <c r="C5" t="s">
        <v>65</v>
      </c>
      <c r="D5" t="s">
        <v>66</v>
      </c>
    </row>
    <row r="7" spans="1:4">
      <c r="B7" t="s">
        <v>67</v>
      </c>
      <c r="D7" t="s">
        <v>68</v>
      </c>
    </row>
    <row r="8" spans="1:4">
      <c r="B8" s="14" t="s">
        <v>69</v>
      </c>
      <c r="C8" t="s">
        <v>70</v>
      </c>
    </row>
    <row r="9" spans="1:4">
      <c r="B9" s="14" t="s">
        <v>71</v>
      </c>
      <c r="C9" t="s">
        <v>72</v>
      </c>
      <c r="D9" s="15" t="s">
        <v>187</v>
      </c>
    </row>
    <row r="10" spans="1:4">
      <c r="B10" s="14" t="s">
        <v>73</v>
      </c>
      <c r="C10" t="s">
        <v>74</v>
      </c>
    </row>
    <row r="11" spans="1:4">
      <c r="B11" s="14" t="s">
        <v>75</v>
      </c>
      <c r="C11" t="s">
        <v>76</v>
      </c>
      <c r="D11" s="15" t="s">
        <v>188</v>
      </c>
    </row>
    <row r="12" spans="1:4">
      <c r="B12" s="14" t="s">
        <v>77</v>
      </c>
      <c r="C12" t="s">
        <v>78</v>
      </c>
      <c r="D12" t="s">
        <v>189</v>
      </c>
    </row>
    <row r="13" spans="1:4">
      <c r="B13" s="14" t="s">
        <v>79</v>
      </c>
      <c r="C13" t="s">
        <v>80</v>
      </c>
      <c r="D13" t="s">
        <v>190</v>
      </c>
    </row>
    <row r="14" spans="1:4">
      <c r="B14" s="14" t="s">
        <v>81</v>
      </c>
      <c r="C14" t="s">
        <v>82</v>
      </c>
      <c r="D14" t="s">
        <v>191</v>
      </c>
    </row>
    <row r="15" spans="1:4">
      <c r="B15" s="14" t="s">
        <v>83</v>
      </c>
      <c r="C15" t="s">
        <v>84</v>
      </c>
      <c r="D15" t="s">
        <v>85</v>
      </c>
    </row>
    <row r="16" spans="1:4">
      <c r="B16" s="14" t="s">
        <v>86</v>
      </c>
      <c r="C16" t="s">
        <v>87</v>
      </c>
      <c r="D16" t="s">
        <v>88</v>
      </c>
    </row>
    <row r="17" spans="1:4">
      <c r="B17" s="14" t="s">
        <v>89</v>
      </c>
      <c r="C17" t="s">
        <v>90</v>
      </c>
      <c r="D17" s="16">
        <v>21000</v>
      </c>
    </row>
    <row r="18" spans="1:4">
      <c r="B18" s="14" t="s">
        <v>91</v>
      </c>
      <c r="C18" t="s">
        <v>92</v>
      </c>
      <c r="D18" s="17">
        <v>381677202990</v>
      </c>
    </row>
    <row r="19" spans="1:4">
      <c r="B19" s="14" t="s">
        <v>93</v>
      </c>
      <c r="C19" t="s">
        <v>94</v>
      </c>
      <c r="D19" t="s">
        <v>192</v>
      </c>
    </row>
    <row r="20" spans="1:4">
      <c r="B20" s="14" t="s">
        <v>95</v>
      </c>
      <c r="C20" t="s">
        <v>96</v>
      </c>
    </row>
    <row r="22" spans="1:4">
      <c r="B22" s="16" t="s">
        <v>97</v>
      </c>
      <c r="C22" t="s">
        <v>98</v>
      </c>
    </row>
    <row r="25" spans="1:4" ht="60">
      <c r="A25" s="6" t="s">
        <v>11</v>
      </c>
      <c r="B25" s="18" t="s">
        <v>10</v>
      </c>
    </row>
    <row r="27" spans="1:4">
      <c r="B27" t="s">
        <v>64</v>
      </c>
      <c r="C27" t="s">
        <v>65</v>
      </c>
      <c r="D27" t="s">
        <v>66</v>
      </c>
    </row>
    <row r="29" spans="1:4">
      <c r="B29" t="s">
        <v>67</v>
      </c>
      <c r="D29" t="s">
        <v>99</v>
      </c>
    </row>
    <row r="30" spans="1:4">
      <c r="B30" s="14" t="s">
        <v>69</v>
      </c>
      <c r="C30" t="s">
        <v>70</v>
      </c>
    </row>
    <row r="31" spans="1:4" ht="30">
      <c r="B31" s="19" t="s">
        <v>71</v>
      </c>
      <c r="C31" s="3" t="s">
        <v>100</v>
      </c>
      <c r="D31" t="str">
        <f>D9</f>
        <v>marija.mljvc@gmail.com</v>
      </c>
    </row>
    <row r="32" spans="1:4">
      <c r="B32" s="14" t="s">
        <v>73</v>
      </c>
      <c r="C32" t="s">
        <v>74</v>
      </c>
    </row>
    <row r="33" spans="1:4">
      <c r="B33" s="14"/>
    </row>
    <row r="34" spans="1:4" ht="38.25">
      <c r="B34" s="16" t="s">
        <v>97</v>
      </c>
      <c r="C34" t="s">
        <v>101</v>
      </c>
      <c r="D34" s="20" t="s">
        <v>102</v>
      </c>
    </row>
    <row r="37" spans="1:4" ht="135">
      <c r="A37" s="6" t="s">
        <v>13</v>
      </c>
      <c r="B37" s="18" t="s">
        <v>12</v>
      </c>
    </row>
    <row r="39" spans="1:4">
      <c r="B39" t="s">
        <v>64</v>
      </c>
      <c r="C39" t="s">
        <v>65</v>
      </c>
      <c r="D39" t="s">
        <v>66</v>
      </c>
    </row>
    <row r="41" spans="1:4">
      <c r="B41" t="s">
        <v>67</v>
      </c>
      <c r="D41" t="s">
        <v>99</v>
      </c>
    </row>
    <row r="42" spans="1:4">
      <c r="B42" s="14" t="s">
        <v>69</v>
      </c>
      <c r="C42" t="s">
        <v>70</v>
      </c>
    </row>
    <row r="43" spans="1:4" ht="30">
      <c r="B43" s="19" t="s">
        <v>71</v>
      </c>
      <c r="C43" s="3" t="s">
        <v>103</v>
      </c>
      <c r="D43" s="15" t="s">
        <v>193</v>
      </c>
    </row>
    <row r="44" spans="1:4">
      <c r="B44" s="14" t="s">
        <v>73</v>
      </c>
      <c r="C44" t="s">
        <v>74</v>
      </c>
    </row>
    <row r="45" spans="1:4">
      <c r="B45" s="14"/>
    </row>
    <row r="46" spans="1:4" ht="45">
      <c r="B46" s="16" t="s">
        <v>97</v>
      </c>
      <c r="C46" t="s">
        <v>101</v>
      </c>
      <c r="D46" s="10" t="s">
        <v>104</v>
      </c>
    </row>
  </sheetData>
  <hyperlinks>
    <hyperlink ref="D9" r:id="rId1"/>
    <hyperlink ref="D43" r:id="rId2"/>
    <hyperlink ref="D11" r:id="rId3" display="marija.mljvc@gmail.com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3"/>
  <sheetViews>
    <sheetView topLeftCell="A31" workbookViewId="0">
      <selection activeCell="A42" sqref="A42:XFD42"/>
    </sheetView>
  </sheetViews>
  <sheetFormatPr defaultRowHeight="15"/>
  <cols>
    <col min="1" max="1" width="15.5703125" bestFit="1" customWidth="1"/>
    <col min="2" max="2" width="41.5703125" bestFit="1" customWidth="1"/>
    <col min="3" max="3" width="77.7109375" bestFit="1" customWidth="1"/>
    <col min="4" max="4" width="39.42578125" bestFit="1" customWidth="1"/>
  </cols>
  <sheetData>
    <row r="1" spans="1:4" ht="18.75">
      <c r="A1" s="12" t="s">
        <v>61</v>
      </c>
      <c r="B1" s="12" t="s">
        <v>62</v>
      </c>
    </row>
    <row r="3" spans="1:4" ht="30">
      <c r="A3" s="6" t="s">
        <v>17</v>
      </c>
      <c r="B3" s="21" t="s">
        <v>15</v>
      </c>
    </row>
    <row r="5" spans="1:4">
      <c r="B5" t="s">
        <v>64</v>
      </c>
      <c r="C5" t="s">
        <v>65</v>
      </c>
      <c r="D5" t="s">
        <v>66</v>
      </c>
    </row>
    <row r="7" spans="1:4">
      <c r="B7" t="s">
        <v>67</v>
      </c>
      <c r="D7" t="s">
        <v>68</v>
      </c>
    </row>
    <row r="8" spans="1:4">
      <c r="B8" s="14" t="s">
        <v>69</v>
      </c>
      <c r="C8" t="s">
        <v>70</v>
      </c>
    </row>
    <row r="9" spans="1:4">
      <c r="B9" s="14" t="s">
        <v>71</v>
      </c>
      <c r="C9" t="s">
        <v>105</v>
      </c>
      <c r="D9" s="15" t="s">
        <v>187</v>
      </c>
    </row>
    <row r="10" spans="1:4">
      <c r="B10" s="14" t="s">
        <v>73</v>
      </c>
      <c r="C10" t="s">
        <v>106</v>
      </c>
      <c r="D10" t="s">
        <v>190</v>
      </c>
    </row>
    <row r="11" spans="1:4">
      <c r="B11" s="14" t="s">
        <v>75</v>
      </c>
      <c r="C11" t="s">
        <v>107</v>
      </c>
    </row>
    <row r="12" spans="1:4">
      <c r="B12" s="14"/>
    </row>
    <row r="13" spans="1:4">
      <c r="B13" s="16" t="s">
        <v>97</v>
      </c>
      <c r="C13" t="s">
        <v>98</v>
      </c>
    </row>
    <row r="16" spans="1:4" ht="30">
      <c r="A16" s="6" t="s">
        <v>19</v>
      </c>
      <c r="B16" s="18" t="s">
        <v>18</v>
      </c>
    </row>
    <row r="18" spans="1:4">
      <c r="B18" t="s">
        <v>64</v>
      </c>
      <c r="C18" t="s">
        <v>65</v>
      </c>
      <c r="D18" t="s">
        <v>66</v>
      </c>
    </row>
    <row r="20" spans="1:4">
      <c r="B20" t="s">
        <v>67</v>
      </c>
      <c r="D20" t="s">
        <v>68</v>
      </c>
    </row>
    <row r="21" spans="1:4">
      <c r="B21" s="14" t="s">
        <v>69</v>
      </c>
      <c r="C21" t="s">
        <v>70</v>
      </c>
    </row>
    <row r="22" spans="1:4">
      <c r="B22" s="14" t="s">
        <v>71</v>
      </c>
      <c r="C22" t="s">
        <v>108</v>
      </c>
      <c r="D22" s="15" t="s">
        <v>193</v>
      </c>
    </row>
    <row r="23" spans="1:4">
      <c r="B23" s="14" t="s">
        <v>73</v>
      </c>
      <c r="C23" t="s">
        <v>106</v>
      </c>
      <c r="D23" t="s">
        <v>190</v>
      </c>
    </row>
    <row r="24" spans="1:4">
      <c r="B24" s="14" t="s">
        <v>75</v>
      </c>
      <c r="C24" t="s">
        <v>107</v>
      </c>
    </row>
    <row r="26" spans="1:4">
      <c r="B26" s="16" t="s">
        <v>97</v>
      </c>
      <c r="C26" t="s">
        <v>109</v>
      </c>
      <c r="D26" s="22" t="s">
        <v>104</v>
      </c>
    </row>
    <row r="29" spans="1:4" ht="30">
      <c r="A29" s="6" t="s">
        <v>21</v>
      </c>
      <c r="B29" s="13" t="s">
        <v>20</v>
      </c>
    </row>
    <row r="30" spans="1:4">
      <c r="A30" s="6"/>
      <c r="B30" s="13"/>
    </row>
    <row r="31" spans="1:4">
      <c r="B31" t="s">
        <v>64</v>
      </c>
      <c r="C31" t="s">
        <v>65</v>
      </c>
      <c r="D31" t="s">
        <v>66</v>
      </c>
    </row>
    <row r="33" spans="1:4">
      <c r="B33" t="s">
        <v>67</v>
      </c>
      <c r="D33" t="s">
        <v>68</v>
      </c>
    </row>
    <row r="34" spans="1:4">
      <c r="B34" s="14" t="s">
        <v>69</v>
      </c>
      <c r="C34" t="s">
        <v>70</v>
      </c>
    </row>
    <row r="35" spans="1:4">
      <c r="B35" s="14" t="s">
        <v>71</v>
      </c>
      <c r="C35" t="s">
        <v>105</v>
      </c>
      <c r="D35" s="15" t="s">
        <v>187</v>
      </c>
    </row>
    <row r="36" spans="1:4">
      <c r="B36" s="14" t="s">
        <v>73</v>
      </c>
      <c r="C36" t="s">
        <v>110</v>
      </c>
      <c r="D36" t="s">
        <v>194</v>
      </c>
    </row>
    <row r="37" spans="1:4">
      <c r="B37" s="14" t="s">
        <v>75</v>
      </c>
      <c r="C37" t="s">
        <v>107</v>
      </c>
    </row>
    <row r="38" spans="1:4">
      <c r="B38" s="14"/>
    </row>
    <row r="39" spans="1:4">
      <c r="B39" s="16" t="s">
        <v>97</v>
      </c>
      <c r="C39" t="s">
        <v>109</v>
      </c>
      <c r="D39" t="s">
        <v>111</v>
      </c>
    </row>
    <row r="40" spans="1:4">
      <c r="B40" s="16"/>
    </row>
    <row r="42" spans="1:4" ht="30">
      <c r="A42" s="6" t="s">
        <v>23</v>
      </c>
      <c r="B42" s="21" t="s">
        <v>22</v>
      </c>
    </row>
    <row r="44" spans="1:4">
      <c r="B44" t="s">
        <v>64</v>
      </c>
      <c r="C44" t="s">
        <v>65</v>
      </c>
      <c r="D44" t="s">
        <v>66</v>
      </c>
    </row>
    <row r="46" spans="1:4">
      <c r="B46" t="s">
        <v>67</v>
      </c>
      <c r="D46" t="s">
        <v>68</v>
      </c>
    </row>
    <row r="47" spans="1:4">
      <c r="B47" s="14" t="s">
        <v>69</v>
      </c>
      <c r="C47" t="s">
        <v>70</v>
      </c>
    </row>
    <row r="48" spans="1:4">
      <c r="B48" s="14" t="s">
        <v>71</v>
      </c>
      <c r="C48" t="s">
        <v>112</v>
      </c>
      <c r="D48" s="15"/>
    </row>
    <row r="49" spans="1:4">
      <c r="B49" s="14" t="s">
        <v>73</v>
      </c>
      <c r="C49" t="s">
        <v>113</v>
      </c>
    </row>
    <row r="50" spans="1:4">
      <c r="B50" s="14" t="s">
        <v>75</v>
      </c>
      <c r="C50" t="s">
        <v>107</v>
      </c>
    </row>
    <row r="51" spans="1:4">
      <c r="B51" s="14"/>
    </row>
    <row r="52" spans="1:4">
      <c r="B52" s="16" t="s">
        <v>97</v>
      </c>
      <c r="C52" t="s">
        <v>109</v>
      </c>
      <c r="D52" t="s">
        <v>114</v>
      </c>
    </row>
    <row r="55" spans="1:4">
      <c r="A55" s="6" t="s">
        <v>25</v>
      </c>
      <c r="B55" s="23" t="s">
        <v>24</v>
      </c>
    </row>
    <row r="57" spans="1:4">
      <c r="B57" t="s">
        <v>64</v>
      </c>
      <c r="C57" s="24" t="s">
        <v>115</v>
      </c>
      <c r="D57" t="s">
        <v>66</v>
      </c>
    </row>
    <row r="58" spans="1:4">
      <c r="C58" s="24" t="s">
        <v>116</v>
      </c>
      <c r="D58" t="str">
        <f>'[1]Test plan'!D6</f>
        <v>TC4</v>
      </c>
    </row>
    <row r="59" spans="1:4">
      <c r="D59" t="s">
        <v>68</v>
      </c>
    </row>
    <row r="60" spans="1:4">
      <c r="B60" t="s">
        <v>67</v>
      </c>
    </row>
    <row r="61" spans="1:4">
      <c r="B61" s="14" t="s">
        <v>69</v>
      </c>
      <c r="C61" t="s">
        <v>117</v>
      </c>
    </row>
    <row r="62" spans="1:4">
      <c r="B62" s="14"/>
    </row>
    <row r="63" spans="1:4">
      <c r="B63" s="16" t="s">
        <v>97</v>
      </c>
      <c r="C63" s="3" t="s">
        <v>118</v>
      </c>
      <c r="D63" t="s">
        <v>14</v>
      </c>
    </row>
  </sheetData>
  <hyperlinks>
    <hyperlink ref="D22" r:id="rId1"/>
    <hyperlink ref="D35" r:id="rId2"/>
    <hyperlink ref="D9" r:id="rId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90"/>
  <sheetViews>
    <sheetView topLeftCell="C91" workbookViewId="0">
      <selection activeCell="D87" sqref="D87"/>
    </sheetView>
  </sheetViews>
  <sheetFormatPr defaultRowHeight="15"/>
  <cols>
    <col min="1" max="1" width="15.5703125" bestFit="1" customWidth="1"/>
    <col min="2" max="2" width="42.42578125" bestFit="1" customWidth="1"/>
    <col min="3" max="3" width="86.7109375" bestFit="1" customWidth="1"/>
  </cols>
  <sheetData>
    <row r="1" spans="1:4" ht="18.75">
      <c r="A1" s="12" t="s">
        <v>61</v>
      </c>
      <c r="B1" s="12" t="s">
        <v>62</v>
      </c>
    </row>
    <row r="3" spans="1:4" ht="30">
      <c r="A3" s="6" t="s">
        <v>29</v>
      </c>
      <c r="B3" s="25" t="s">
        <v>27</v>
      </c>
    </row>
    <row r="5" spans="1:4">
      <c r="B5" t="s">
        <v>64</v>
      </c>
      <c r="C5" t="s">
        <v>65</v>
      </c>
      <c r="D5" t="s">
        <v>66</v>
      </c>
    </row>
    <row r="7" spans="1:4">
      <c r="B7" t="s">
        <v>67</v>
      </c>
      <c r="D7" t="s">
        <v>68</v>
      </c>
    </row>
    <row r="8" spans="1:4">
      <c r="B8" s="14" t="s">
        <v>69</v>
      </c>
      <c r="C8" t="s">
        <v>70</v>
      </c>
    </row>
    <row r="9" spans="1:4">
      <c r="B9" s="14" t="s">
        <v>71</v>
      </c>
      <c r="C9" t="s">
        <v>105</v>
      </c>
      <c r="D9" s="15" t="s">
        <v>187</v>
      </c>
    </row>
    <row r="10" spans="1:4">
      <c r="B10" s="14" t="s">
        <v>73</v>
      </c>
      <c r="C10" t="s">
        <v>106</v>
      </c>
      <c r="D10" t="s">
        <v>190</v>
      </c>
    </row>
    <row r="11" spans="1:4">
      <c r="B11" s="14" t="s">
        <v>75</v>
      </c>
      <c r="C11" t="s">
        <v>107</v>
      </c>
    </row>
    <row r="12" spans="1:4">
      <c r="B12" s="14" t="s">
        <v>77</v>
      </c>
      <c r="C12" t="s">
        <v>119</v>
      </c>
    </row>
    <row r="13" spans="1:4">
      <c r="B13" s="14" t="s">
        <v>79</v>
      </c>
      <c r="C13" t="s">
        <v>120</v>
      </c>
    </row>
    <row r="14" spans="1:4">
      <c r="B14" s="14" t="s">
        <v>81</v>
      </c>
      <c r="C14" t="s">
        <v>121</v>
      </c>
    </row>
    <row r="15" spans="1:4">
      <c r="B15" s="14"/>
    </row>
    <row r="16" spans="1:4">
      <c r="B16" s="16" t="s">
        <v>97</v>
      </c>
      <c r="C16" t="s">
        <v>122</v>
      </c>
    </row>
    <row r="19" spans="1:5" ht="60">
      <c r="A19" s="6" t="s">
        <v>31</v>
      </c>
      <c r="B19" s="25" t="s">
        <v>123</v>
      </c>
    </row>
    <row r="22" spans="1:5">
      <c r="B22" t="s">
        <v>64</v>
      </c>
      <c r="C22" t="s">
        <v>65</v>
      </c>
      <c r="D22" t="s">
        <v>66</v>
      </c>
    </row>
    <row r="24" spans="1:5">
      <c r="B24" t="s">
        <v>67</v>
      </c>
      <c r="D24" t="s">
        <v>68</v>
      </c>
      <c r="E24" s="16" t="s">
        <v>97</v>
      </c>
    </row>
    <row r="25" spans="1:5">
      <c r="B25" s="14" t="s">
        <v>69</v>
      </c>
      <c r="C25" t="s">
        <v>70</v>
      </c>
      <c r="E25" s="16"/>
    </row>
    <row r="26" spans="1:5">
      <c r="B26" s="14" t="s">
        <v>71</v>
      </c>
      <c r="C26" t="s">
        <v>105</v>
      </c>
      <c r="D26" s="15" t="s">
        <v>187</v>
      </c>
    </row>
    <row r="27" spans="1:5">
      <c r="B27" s="14" t="s">
        <v>73</v>
      </c>
      <c r="C27" t="s">
        <v>106</v>
      </c>
      <c r="D27" t="s">
        <v>190</v>
      </c>
    </row>
    <row r="28" spans="1:5">
      <c r="B28" s="14" t="s">
        <v>75</v>
      </c>
      <c r="C28" t="s">
        <v>119</v>
      </c>
    </row>
    <row r="29" spans="1:5">
      <c r="B29" s="14" t="s">
        <v>77</v>
      </c>
      <c r="C29" t="s">
        <v>124</v>
      </c>
      <c r="E29" t="s">
        <v>188</v>
      </c>
    </row>
    <row r="30" spans="1:5">
      <c r="B30" s="14" t="s">
        <v>79</v>
      </c>
      <c r="C30" t="s">
        <v>125</v>
      </c>
      <c r="E30" t="s">
        <v>189</v>
      </c>
    </row>
    <row r="31" spans="1:5">
      <c r="B31" s="14" t="s">
        <v>81</v>
      </c>
      <c r="C31" t="s">
        <v>126</v>
      </c>
      <c r="E31" s="15" t="s">
        <v>187</v>
      </c>
    </row>
    <row r="32" spans="1:5">
      <c r="B32" s="14"/>
    </row>
    <row r="33" spans="1:4" ht="30">
      <c r="A33" s="6" t="s">
        <v>33</v>
      </c>
      <c r="B33" s="21" t="s">
        <v>32</v>
      </c>
    </row>
    <row r="34" spans="1:4">
      <c r="A34" s="6"/>
      <c r="B34" s="13"/>
    </row>
    <row r="35" spans="1:4">
      <c r="A35" s="6"/>
      <c r="B35" s="13"/>
    </row>
    <row r="36" spans="1:4">
      <c r="B36" t="s">
        <v>64</v>
      </c>
      <c r="C36" t="s">
        <v>65</v>
      </c>
      <c r="D36" t="s">
        <v>66</v>
      </c>
    </row>
    <row r="38" spans="1:4">
      <c r="B38" t="s">
        <v>67</v>
      </c>
      <c r="D38" t="s">
        <v>68</v>
      </c>
    </row>
    <row r="39" spans="1:4">
      <c r="B39" s="14" t="s">
        <v>69</v>
      </c>
      <c r="C39" t="s">
        <v>70</v>
      </c>
    </row>
    <row r="40" spans="1:4">
      <c r="B40" s="14" t="s">
        <v>71</v>
      </c>
      <c r="C40" t="s">
        <v>105</v>
      </c>
      <c r="D40" s="15" t="s">
        <v>187</v>
      </c>
    </row>
    <row r="41" spans="1:4">
      <c r="B41" s="14" t="s">
        <v>73</v>
      </c>
      <c r="C41" t="s">
        <v>106</v>
      </c>
      <c r="D41" t="s">
        <v>190</v>
      </c>
    </row>
    <row r="42" spans="1:4">
      <c r="B42" s="14" t="s">
        <v>75</v>
      </c>
      <c r="C42" t="s">
        <v>107</v>
      </c>
    </row>
    <row r="43" spans="1:4">
      <c r="B43" s="14" t="s">
        <v>77</v>
      </c>
      <c r="C43" t="s">
        <v>119</v>
      </c>
    </row>
    <row r="44" spans="1:4">
      <c r="B44" s="14" t="s">
        <v>79</v>
      </c>
      <c r="C44" t="s">
        <v>127</v>
      </c>
      <c r="D44" t="s">
        <v>190</v>
      </c>
    </row>
    <row r="45" spans="1:4">
      <c r="B45" s="14" t="s">
        <v>81</v>
      </c>
      <c r="C45" t="s">
        <v>128</v>
      </c>
      <c r="D45" t="s">
        <v>195</v>
      </c>
    </row>
    <row r="46" spans="1:4">
      <c r="B46" s="14" t="s">
        <v>83</v>
      </c>
      <c r="C46" t="s">
        <v>129</v>
      </c>
      <c r="D46" t="s">
        <v>195</v>
      </c>
    </row>
    <row r="47" spans="1:4">
      <c r="B47" s="14" t="s">
        <v>86</v>
      </c>
      <c r="C47" t="s">
        <v>130</v>
      </c>
    </row>
    <row r="48" spans="1:4">
      <c r="B48" s="14" t="s">
        <v>89</v>
      </c>
      <c r="C48" t="s">
        <v>131</v>
      </c>
    </row>
    <row r="49" spans="1:4">
      <c r="B49" s="14" t="s">
        <v>91</v>
      </c>
      <c r="C49" t="s">
        <v>105</v>
      </c>
      <c r="D49" s="15" t="s">
        <v>187</v>
      </c>
    </row>
    <row r="50" spans="1:4">
      <c r="B50" s="14" t="s">
        <v>93</v>
      </c>
      <c r="C50" t="s">
        <v>132</v>
      </c>
      <c r="D50" t="s">
        <v>195</v>
      </c>
    </row>
    <row r="51" spans="1:4">
      <c r="B51" s="14" t="s">
        <v>95</v>
      </c>
      <c r="C51" t="s">
        <v>130</v>
      </c>
    </row>
    <row r="53" spans="1:4">
      <c r="B53" s="16" t="s">
        <v>97</v>
      </c>
      <c r="C53" t="s">
        <v>98</v>
      </c>
    </row>
    <row r="55" spans="1:4">
      <c r="A55" s="26" t="s">
        <v>35</v>
      </c>
      <c r="B55" s="26" t="s">
        <v>34</v>
      </c>
    </row>
    <row r="57" spans="1:4">
      <c r="B57" t="s">
        <v>64</v>
      </c>
      <c r="C57" t="s">
        <v>115</v>
      </c>
      <c r="D57" t="s">
        <v>66</v>
      </c>
    </row>
    <row r="58" spans="1:4">
      <c r="C58" t="s">
        <v>133</v>
      </c>
      <c r="D58" t="str">
        <f>'[1]Test plan'!D6</f>
        <v>TC4</v>
      </c>
    </row>
    <row r="60" spans="1:4">
      <c r="B60" t="s">
        <v>67</v>
      </c>
      <c r="D60" t="s">
        <v>68</v>
      </c>
    </row>
    <row r="61" spans="1:4">
      <c r="B61" s="14" t="s">
        <v>69</v>
      </c>
      <c r="C61" t="s">
        <v>119</v>
      </c>
    </row>
    <row r="62" spans="1:4">
      <c r="B62" s="14" t="s">
        <v>71</v>
      </c>
      <c r="C62" t="s">
        <v>134</v>
      </c>
      <c r="D62" t="s">
        <v>135</v>
      </c>
    </row>
    <row r="63" spans="1:4">
      <c r="B63" s="14" t="s">
        <v>73</v>
      </c>
      <c r="C63" t="s">
        <v>136</v>
      </c>
      <c r="D63" t="s">
        <v>196</v>
      </c>
    </row>
    <row r="64" spans="1:4">
      <c r="B64" s="14" t="s">
        <v>75</v>
      </c>
      <c r="C64" t="s">
        <v>137</v>
      </c>
      <c r="D64" t="s">
        <v>197</v>
      </c>
    </row>
    <row r="65" spans="1:4">
      <c r="B65" s="14" t="s">
        <v>77</v>
      </c>
      <c r="C65" t="s">
        <v>138</v>
      </c>
      <c r="D65" s="27" t="s">
        <v>198</v>
      </c>
    </row>
    <row r="66" spans="1:4">
      <c r="B66" s="14" t="s">
        <v>79</v>
      </c>
      <c r="C66" t="s">
        <v>139</v>
      </c>
      <c r="D66" s="27" t="s">
        <v>199</v>
      </c>
    </row>
    <row r="67" spans="1:4">
      <c r="B67" s="14" t="s">
        <v>81</v>
      </c>
      <c r="C67" t="s">
        <v>140</v>
      </c>
      <c r="D67" s="27" t="s">
        <v>200</v>
      </c>
    </row>
    <row r="68" spans="1:4">
      <c r="B68" s="14" t="s">
        <v>83</v>
      </c>
      <c r="C68" t="s">
        <v>141</v>
      </c>
      <c r="D68" s="27" t="s">
        <v>195</v>
      </c>
    </row>
    <row r="69" spans="1:4">
      <c r="B69" s="14" t="s">
        <v>86</v>
      </c>
      <c r="C69" t="s">
        <v>130</v>
      </c>
    </row>
    <row r="71" spans="1:4">
      <c r="B71" s="16" t="s">
        <v>97</v>
      </c>
      <c r="C71" t="s">
        <v>142</v>
      </c>
      <c r="D71" s="28" t="s">
        <v>143</v>
      </c>
    </row>
    <row r="74" spans="1:4" ht="45">
      <c r="A74" s="6" t="s">
        <v>37</v>
      </c>
      <c r="B74" s="21" t="s">
        <v>36</v>
      </c>
    </row>
    <row r="76" spans="1:4">
      <c r="B76" t="s">
        <v>64</v>
      </c>
      <c r="C76" t="s">
        <v>115</v>
      </c>
      <c r="D76" t="s">
        <v>66</v>
      </c>
    </row>
    <row r="77" spans="1:4">
      <c r="C77" t="s">
        <v>133</v>
      </c>
      <c r="D77" t="str">
        <f>'[1]Test plan'!D6</f>
        <v>TC4</v>
      </c>
    </row>
    <row r="79" spans="1:4">
      <c r="B79" t="s">
        <v>67</v>
      </c>
      <c r="D79" t="s">
        <v>68</v>
      </c>
    </row>
    <row r="80" spans="1:4">
      <c r="B80" s="14" t="s">
        <v>69</v>
      </c>
      <c r="C80" t="s">
        <v>119</v>
      </c>
    </row>
    <row r="81" spans="2:4">
      <c r="B81" s="14" t="s">
        <v>71</v>
      </c>
      <c r="C81" t="s">
        <v>134</v>
      </c>
      <c r="D81" t="s">
        <v>135</v>
      </c>
    </row>
    <row r="82" spans="2:4">
      <c r="B82" s="14" t="s">
        <v>73</v>
      </c>
      <c r="C82" t="s">
        <v>136</v>
      </c>
      <c r="D82" t="s">
        <v>196</v>
      </c>
    </row>
    <row r="83" spans="2:4">
      <c r="B83" s="14" t="s">
        <v>75</v>
      </c>
      <c r="C83" t="s">
        <v>137</v>
      </c>
      <c r="D83" t="s">
        <v>197</v>
      </c>
    </row>
    <row r="84" spans="2:4">
      <c r="B84" s="14" t="s">
        <v>77</v>
      </c>
      <c r="C84" t="s">
        <v>138</v>
      </c>
      <c r="D84" s="27" t="s">
        <v>198</v>
      </c>
    </row>
    <row r="85" spans="2:4">
      <c r="B85" s="14" t="s">
        <v>79</v>
      </c>
      <c r="C85" t="s">
        <v>139</v>
      </c>
      <c r="D85" s="27" t="s">
        <v>199</v>
      </c>
    </row>
    <row r="86" spans="2:4">
      <c r="B86" s="14" t="s">
        <v>81</v>
      </c>
      <c r="C86" t="s">
        <v>140</v>
      </c>
      <c r="D86" s="27" t="s">
        <v>201</v>
      </c>
    </row>
    <row r="87" spans="2:4">
      <c r="B87" s="14" t="s">
        <v>83</v>
      </c>
      <c r="C87" t="s">
        <v>144</v>
      </c>
      <c r="D87" s="27" t="s">
        <v>202</v>
      </c>
    </row>
    <row r="88" spans="2:4">
      <c r="B88" s="14" t="s">
        <v>86</v>
      </c>
      <c r="C88" t="s">
        <v>130</v>
      </c>
    </row>
    <row r="90" spans="2:4">
      <c r="B90" s="16" t="s">
        <v>97</v>
      </c>
      <c r="C90" t="s">
        <v>145</v>
      </c>
    </row>
  </sheetData>
  <hyperlinks>
    <hyperlink ref="D9" r:id="rId1"/>
    <hyperlink ref="D26" r:id="rId2"/>
    <hyperlink ref="D40" r:id="rId3"/>
    <hyperlink ref="D49" r:id="rId4"/>
    <hyperlink ref="E31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2"/>
  <sheetViews>
    <sheetView topLeftCell="A28" workbookViewId="0">
      <selection activeCell="A3" sqref="A3:XFD3"/>
    </sheetView>
  </sheetViews>
  <sheetFormatPr defaultRowHeight="15"/>
  <cols>
    <col min="1" max="1" width="15.5703125" bestFit="1" customWidth="1"/>
    <col min="2" max="2" width="19.5703125" bestFit="1" customWidth="1"/>
    <col min="3" max="3" width="60.5703125" bestFit="1" customWidth="1"/>
    <col min="4" max="4" width="39.42578125" bestFit="1" customWidth="1"/>
  </cols>
  <sheetData>
    <row r="1" spans="1:4" ht="18.75">
      <c r="A1" s="12" t="s">
        <v>61</v>
      </c>
      <c r="B1" s="12" t="s">
        <v>62</v>
      </c>
    </row>
    <row r="3" spans="1:4" ht="75">
      <c r="A3" s="6" t="s">
        <v>41</v>
      </c>
      <c r="B3" s="13" t="s">
        <v>39</v>
      </c>
    </row>
    <row r="5" spans="1:4">
      <c r="B5" t="s">
        <v>64</v>
      </c>
      <c r="C5" t="s">
        <v>65</v>
      </c>
      <c r="D5" t="s">
        <v>66</v>
      </c>
    </row>
    <row r="7" spans="1:4">
      <c r="B7" t="s">
        <v>67</v>
      </c>
      <c r="D7" t="s">
        <v>68</v>
      </c>
    </row>
    <row r="8" spans="1:4">
      <c r="B8" s="14" t="s">
        <v>69</v>
      </c>
      <c r="C8" t="s">
        <v>146</v>
      </c>
    </row>
    <row r="9" spans="1:4">
      <c r="B9" s="14" t="s">
        <v>71</v>
      </c>
      <c r="C9" t="s">
        <v>147</v>
      </c>
    </row>
    <row r="10" spans="1:4">
      <c r="B10" s="14"/>
    </row>
    <row r="11" spans="1:4" ht="38.25">
      <c r="B11" s="16" t="s">
        <v>97</v>
      </c>
      <c r="C11" t="s">
        <v>148</v>
      </c>
      <c r="D11" s="20" t="s">
        <v>149</v>
      </c>
    </row>
    <row r="14" spans="1:4" ht="105">
      <c r="A14" s="6" t="s">
        <v>43</v>
      </c>
      <c r="B14" s="18" t="s">
        <v>42</v>
      </c>
    </row>
    <row r="16" spans="1:4">
      <c r="B16" t="s">
        <v>64</v>
      </c>
      <c r="C16" t="s">
        <v>65</v>
      </c>
      <c r="D16" t="s">
        <v>66</v>
      </c>
    </row>
    <row r="18" spans="2:4">
      <c r="B18" t="s">
        <v>67</v>
      </c>
      <c r="D18" t="s">
        <v>68</v>
      </c>
    </row>
    <row r="19" spans="2:4">
      <c r="B19" s="14" t="s">
        <v>69</v>
      </c>
      <c r="C19" t="s">
        <v>150</v>
      </c>
      <c r="D19" t="s">
        <v>151</v>
      </c>
    </row>
    <row r="20" spans="2:4">
      <c r="B20" s="14" t="s">
        <v>71</v>
      </c>
      <c r="C20" t="s">
        <v>152</v>
      </c>
    </row>
    <row r="21" spans="2:4">
      <c r="B21" s="14"/>
    </row>
    <row r="22" spans="2:4">
      <c r="B22" s="16" t="s">
        <v>97</v>
      </c>
      <c r="C22" t="s">
        <v>153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53"/>
  <sheetViews>
    <sheetView topLeftCell="C52" workbookViewId="0">
      <selection activeCell="D49" sqref="D49"/>
    </sheetView>
  </sheetViews>
  <sheetFormatPr defaultRowHeight="15"/>
  <cols>
    <col min="1" max="1" width="15.5703125" bestFit="1" customWidth="1"/>
    <col min="2" max="2" width="32.42578125" bestFit="1" customWidth="1"/>
    <col min="3" max="3" width="91.85546875" bestFit="1" customWidth="1"/>
  </cols>
  <sheetData>
    <row r="1" spans="1:4" ht="18.75">
      <c r="A1" s="12" t="s">
        <v>61</v>
      </c>
      <c r="B1" s="12" t="s">
        <v>62</v>
      </c>
    </row>
    <row r="3" spans="1:4" ht="30">
      <c r="A3" s="6" t="s">
        <v>48</v>
      </c>
      <c r="B3" s="21" t="s">
        <v>46</v>
      </c>
    </row>
    <row r="5" spans="1:4">
      <c r="B5" t="s">
        <v>64</v>
      </c>
      <c r="C5" t="s">
        <v>115</v>
      </c>
      <c r="D5" t="s">
        <v>66</v>
      </c>
    </row>
    <row r="6" spans="1:4">
      <c r="C6" t="s">
        <v>133</v>
      </c>
      <c r="D6" t="str">
        <f>'[1]Test plan'!D6</f>
        <v>TC4</v>
      </c>
    </row>
    <row r="7" spans="1:4">
      <c r="B7" t="s">
        <v>67</v>
      </c>
      <c r="D7" t="s">
        <v>68</v>
      </c>
    </row>
    <row r="10" spans="1:4">
      <c r="B10" s="14" t="s">
        <v>69</v>
      </c>
      <c r="C10" t="s">
        <v>154</v>
      </c>
    </row>
    <row r="11" spans="1:4">
      <c r="B11" s="14" t="s">
        <v>71</v>
      </c>
      <c r="C11" t="s">
        <v>155</v>
      </c>
      <c r="D11" t="s">
        <v>191</v>
      </c>
    </row>
    <row r="12" spans="1:4">
      <c r="B12" s="14" t="s">
        <v>73</v>
      </c>
      <c r="C12" t="s">
        <v>156</v>
      </c>
    </row>
    <row r="13" spans="1:4">
      <c r="B13" s="14" t="s">
        <v>75</v>
      </c>
      <c r="C13" t="s">
        <v>157</v>
      </c>
    </row>
    <row r="14" spans="1:4">
      <c r="B14" s="14" t="s">
        <v>77</v>
      </c>
      <c r="C14" t="s">
        <v>158</v>
      </c>
      <c r="D14" t="s">
        <v>203</v>
      </c>
    </row>
    <row r="15" spans="1:4">
      <c r="B15" s="14" t="s">
        <v>79</v>
      </c>
      <c r="C15" t="s">
        <v>159</v>
      </c>
      <c r="D15" t="s">
        <v>85</v>
      </c>
    </row>
    <row r="16" spans="1:4">
      <c r="B16" s="14" t="s">
        <v>81</v>
      </c>
      <c r="C16" t="s">
        <v>160</v>
      </c>
      <c r="D16" t="s">
        <v>88</v>
      </c>
    </row>
    <row r="17" spans="1:4">
      <c r="B17" s="14" t="s">
        <v>83</v>
      </c>
      <c r="C17" t="s">
        <v>161</v>
      </c>
      <c r="D17" s="27">
        <v>24000</v>
      </c>
    </row>
    <row r="18" spans="1:4" ht="30">
      <c r="B18" s="14" t="s">
        <v>86</v>
      </c>
      <c r="C18" s="3" t="s">
        <v>162</v>
      </c>
      <c r="D18" t="s">
        <v>204</v>
      </c>
    </row>
    <row r="19" spans="1:4">
      <c r="B19" s="14" t="s">
        <v>89</v>
      </c>
      <c r="C19" t="s">
        <v>130</v>
      </c>
      <c r="D19" s="27"/>
    </row>
    <row r="20" spans="1:4">
      <c r="B20" s="14"/>
    </row>
    <row r="21" spans="1:4">
      <c r="B21" s="16" t="s">
        <v>97</v>
      </c>
      <c r="C21" t="s">
        <v>163</v>
      </c>
    </row>
    <row r="24" spans="1:4" ht="45">
      <c r="A24" s="6" t="s">
        <v>50</v>
      </c>
      <c r="B24" s="21" t="s">
        <v>49</v>
      </c>
    </row>
    <row r="26" spans="1:4">
      <c r="B26" t="s">
        <v>64</v>
      </c>
      <c r="C26" t="s">
        <v>115</v>
      </c>
      <c r="D26" t="s">
        <v>66</v>
      </c>
    </row>
    <row r="27" spans="1:4">
      <c r="C27" t="s">
        <v>133</v>
      </c>
      <c r="D27" t="str">
        <f>'[1]Test plan'!D6</f>
        <v>TC4</v>
      </c>
    </row>
    <row r="28" spans="1:4">
      <c r="D28" t="s">
        <v>68</v>
      </c>
    </row>
    <row r="29" spans="1:4">
      <c r="B29" t="s">
        <v>67</v>
      </c>
    </row>
    <row r="30" spans="1:4">
      <c r="B30" s="14" t="s">
        <v>69</v>
      </c>
      <c r="C30" t="s">
        <v>154</v>
      </c>
    </row>
    <row r="31" spans="1:4">
      <c r="B31" s="14" t="s">
        <v>71</v>
      </c>
      <c r="C31" t="s">
        <v>164</v>
      </c>
    </row>
    <row r="32" spans="1:4">
      <c r="B32" s="14" t="s">
        <v>73</v>
      </c>
      <c r="C32" t="s">
        <v>82</v>
      </c>
      <c r="D32" t="s">
        <v>205</v>
      </c>
    </row>
    <row r="33" spans="1:4">
      <c r="B33" s="14" t="s">
        <v>75</v>
      </c>
      <c r="C33" t="s">
        <v>84</v>
      </c>
      <c r="D33" t="s">
        <v>85</v>
      </c>
    </row>
    <row r="34" spans="1:4">
      <c r="B34" s="14" t="s">
        <v>77</v>
      </c>
      <c r="C34" t="s">
        <v>87</v>
      </c>
      <c r="D34" t="s">
        <v>88</v>
      </c>
    </row>
    <row r="35" spans="1:4">
      <c r="B35" s="14" t="s">
        <v>79</v>
      </c>
      <c r="C35" t="s">
        <v>90</v>
      </c>
      <c r="D35" s="27">
        <v>21000</v>
      </c>
    </row>
    <row r="36" spans="1:4">
      <c r="B36" s="14" t="s">
        <v>81</v>
      </c>
      <c r="C36" t="s">
        <v>92</v>
      </c>
      <c r="D36" s="27" t="s">
        <v>165</v>
      </c>
    </row>
    <row r="37" spans="1:4">
      <c r="B37" s="14" t="s">
        <v>83</v>
      </c>
      <c r="C37" t="s">
        <v>94</v>
      </c>
      <c r="D37" t="s">
        <v>206</v>
      </c>
    </row>
    <row r="38" spans="1:4">
      <c r="B38" s="14" t="s">
        <v>86</v>
      </c>
      <c r="C38" t="s">
        <v>130</v>
      </c>
    </row>
    <row r="39" spans="1:4">
      <c r="B39" s="14"/>
    </row>
    <row r="40" spans="1:4">
      <c r="B40" s="16" t="s">
        <v>97</v>
      </c>
      <c r="C40" t="s">
        <v>166</v>
      </c>
    </row>
    <row r="42" spans="1:4">
      <c r="A42" s="26" t="s">
        <v>52</v>
      </c>
      <c r="B42" s="23" t="s">
        <v>51</v>
      </c>
    </row>
    <row r="44" spans="1:4">
      <c r="B44" t="s">
        <v>64</v>
      </c>
      <c r="C44" t="s">
        <v>115</v>
      </c>
      <c r="D44" t="s">
        <v>66</v>
      </c>
    </row>
    <row r="45" spans="1:4">
      <c r="C45" t="s">
        <v>133</v>
      </c>
      <c r="D45" t="str">
        <f>'[1]Test plan'!D6</f>
        <v>TC4</v>
      </c>
    </row>
    <row r="46" spans="1:4">
      <c r="D46" t="s">
        <v>68</v>
      </c>
    </row>
    <row r="47" spans="1:4">
      <c r="B47" t="s">
        <v>67</v>
      </c>
    </row>
    <row r="48" spans="1:4">
      <c r="B48" s="14" t="s">
        <v>69</v>
      </c>
      <c r="C48" t="s">
        <v>154</v>
      </c>
    </row>
    <row r="49" spans="2:4">
      <c r="B49" s="14" t="s">
        <v>71</v>
      </c>
      <c r="C49" t="s">
        <v>167</v>
      </c>
      <c r="D49" t="s">
        <v>206</v>
      </c>
    </row>
    <row r="50" spans="2:4">
      <c r="B50" s="14" t="s">
        <v>73</v>
      </c>
      <c r="C50" t="s">
        <v>168</v>
      </c>
    </row>
    <row r="51" spans="2:4">
      <c r="B51" s="14" t="s">
        <v>75</v>
      </c>
      <c r="C51" t="s">
        <v>169</v>
      </c>
    </row>
    <row r="53" spans="2:4">
      <c r="B53" s="16" t="s">
        <v>97</v>
      </c>
      <c r="C53" t="s">
        <v>170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41"/>
  <sheetViews>
    <sheetView tabSelected="1" topLeftCell="B37" workbookViewId="0">
      <selection activeCell="A25" sqref="A25"/>
    </sheetView>
  </sheetViews>
  <sheetFormatPr defaultRowHeight="15"/>
  <cols>
    <col min="1" max="1" width="15.5703125" bestFit="1" customWidth="1"/>
    <col min="2" max="2" width="43.7109375" bestFit="1" customWidth="1"/>
    <col min="3" max="3" width="72.5703125" bestFit="1" customWidth="1"/>
    <col min="4" max="4" width="39.42578125" bestFit="1" customWidth="1"/>
  </cols>
  <sheetData>
    <row r="1" spans="1:4" ht="18.75">
      <c r="A1" s="12" t="s">
        <v>61</v>
      </c>
      <c r="B1" s="12" t="s">
        <v>62</v>
      </c>
    </row>
    <row r="3" spans="1:4">
      <c r="A3" s="6" t="s">
        <v>56</v>
      </c>
      <c r="B3" s="23" t="s">
        <v>54</v>
      </c>
    </row>
    <row r="5" spans="1:4">
      <c r="B5" t="s">
        <v>64</v>
      </c>
      <c r="C5" t="s">
        <v>115</v>
      </c>
      <c r="D5" t="s">
        <v>66</v>
      </c>
    </row>
    <row r="6" spans="1:4">
      <c r="C6" t="s">
        <v>133</v>
      </c>
      <c r="D6" t="str">
        <f>'[1]Test plan'!D6</f>
        <v>TC4</v>
      </c>
    </row>
    <row r="7" spans="1:4">
      <c r="B7" t="s">
        <v>67</v>
      </c>
      <c r="D7" t="s">
        <v>68</v>
      </c>
    </row>
    <row r="8" spans="1:4">
      <c r="B8" s="14" t="s">
        <v>69</v>
      </c>
      <c r="C8" t="s">
        <v>171</v>
      </c>
    </row>
    <row r="9" spans="1:4">
      <c r="B9" s="14" t="s">
        <v>71</v>
      </c>
      <c r="C9" t="s">
        <v>172</v>
      </c>
      <c r="D9" t="s">
        <v>173</v>
      </c>
    </row>
    <row r="10" spans="1:4">
      <c r="B10" s="14" t="s">
        <v>73</v>
      </c>
      <c r="C10" t="s">
        <v>130</v>
      </c>
    </row>
    <row r="11" spans="1:4">
      <c r="B11" s="14"/>
    </row>
    <row r="12" spans="1:4">
      <c r="B12" s="16" t="s">
        <v>97</v>
      </c>
      <c r="C12" t="s">
        <v>174</v>
      </c>
      <c r="D12" t="s">
        <v>173</v>
      </c>
    </row>
    <row r="15" spans="1:4">
      <c r="A15" s="26" t="s">
        <v>58</v>
      </c>
      <c r="B15" s="23" t="s">
        <v>57</v>
      </c>
    </row>
    <row r="17" spans="1:4">
      <c r="B17" t="s">
        <v>64</v>
      </c>
      <c r="C17" t="s">
        <v>115</v>
      </c>
      <c r="D17" t="s">
        <v>66</v>
      </c>
    </row>
    <row r="18" spans="1:4">
      <c r="C18" t="s">
        <v>133</v>
      </c>
      <c r="D18" t="str">
        <f>'[1]Test plan'!D6</f>
        <v>TC4</v>
      </c>
    </row>
    <row r="19" spans="1:4">
      <c r="C19" t="s">
        <v>175</v>
      </c>
      <c r="D19" t="s">
        <v>56</v>
      </c>
    </row>
    <row r="20" spans="1:4">
      <c r="B20" t="s">
        <v>67</v>
      </c>
      <c r="D20" t="s">
        <v>68</v>
      </c>
    </row>
    <row r="21" spans="1:4">
      <c r="B21" s="14" t="s">
        <v>69</v>
      </c>
      <c r="C21" t="s">
        <v>176</v>
      </c>
    </row>
    <row r="22" spans="1:4">
      <c r="B22" s="14" t="s">
        <v>71</v>
      </c>
      <c r="C22" t="s">
        <v>177</v>
      </c>
      <c r="D22" t="s">
        <v>178</v>
      </c>
    </row>
    <row r="23" spans="1:4">
      <c r="B23" s="14" t="s">
        <v>73</v>
      </c>
      <c r="C23" t="s">
        <v>179</v>
      </c>
    </row>
    <row r="24" spans="1:4">
      <c r="B24" s="14" t="s">
        <v>75</v>
      </c>
      <c r="C24" t="s">
        <v>180</v>
      </c>
    </row>
    <row r="25" spans="1:4">
      <c r="B25" s="14" t="s">
        <v>77</v>
      </c>
      <c r="C25" t="s">
        <v>171</v>
      </c>
    </row>
    <row r="26" spans="1:4">
      <c r="B26" s="14" t="s">
        <v>79</v>
      </c>
      <c r="C26" t="s">
        <v>181</v>
      </c>
      <c r="D26" t="s">
        <v>173</v>
      </c>
    </row>
    <row r="27" spans="1:4">
      <c r="B27" s="14"/>
    </row>
    <row r="28" spans="1:4">
      <c r="B28" s="16" t="s">
        <v>97</v>
      </c>
      <c r="C28" t="s">
        <v>182</v>
      </c>
    </row>
    <row r="31" spans="1:4">
      <c r="A31" s="26" t="s">
        <v>60</v>
      </c>
      <c r="B31" s="23" t="s">
        <v>59</v>
      </c>
    </row>
    <row r="32" spans="1:4">
      <c r="B32" t="s">
        <v>64</v>
      </c>
      <c r="C32" t="s">
        <v>115</v>
      </c>
      <c r="D32" t="s">
        <v>66</v>
      </c>
    </row>
    <row r="33" spans="2:4">
      <c r="C33" t="s">
        <v>133</v>
      </c>
      <c r="D33" t="str">
        <f>'[1]Test plan'!D6</f>
        <v>TC4</v>
      </c>
    </row>
    <row r="34" spans="2:4">
      <c r="C34" t="s">
        <v>175</v>
      </c>
      <c r="D34" t="s">
        <v>56</v>
      </c>
    </row>
    <row r="35" spans="2:4">
      <c r="B35" t="s">
        <v>67</v>
      </c>
      <c r="D35" t="s">
        <v>68</v>
      </c>
    </row>
    <row r="36" spans="2:4">
      <c r="B36" s="14" t="s">
        <v>69</v>
      </c>
      <c r="C36" t="s">
        <v>171</v>
      </c>
    </row>
    <row r="37" spans="2:4">
      <c r="B37" s="14" t="s">
        <v>71</v>
      </c>
      <c r="C37" t="s">
        <v>183</v>
      </c>
      <c r="D37" t="s">
        <v>173</v>
      </c>
    </row>
    <row r="38" spans="2:4">
      <c r="B38" s="14" t="s">
        <v>73</v>
      </c>
      <c r="C38" t="s">
        <v>184</v>
      </c>
    </row>
    <row r="39" spans="2:4">
      <c r="B39" s="14" t="s">
        <v>75</v>
      </c>
      <c r="C39" t="s">
        <v>185</v>
      </c>
    </row>
    <row r="40" spans="2:4">
      <c r="B40" s="14"/>
    </row>
    <row r="41" spans="2:4">
      <c r="B41" s="16" t="s">
        <v>97</v>
      </c>
      <c r="C41" t="s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 Plan</vt:lpstr>
      <vt:lpstr>TSu1</vt:lpstr>
      <vt:lpstr>TSu2</vt:lpstr>
      <vt:lpstr>TSu3</vt:lpstr>
      <vt:lpstr>TSu4</vt:lpstr>
      <vt:lpstr>TSu5</vt:lpstr>
      <vt:lpstr>TSu6</vt:lpstr>
    </vt:vector>
  </TitlesOfParts>
  <Company>Office07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2021-11-18T13:31:45Z</dcterms:created>
  <dcterms:modified xsi:type="dcterms:W3CDTF">2021-11-18T13:57:59Z</dcterms:modified>
</cp:coreProperties>
</file>