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iallbert/Desktop/Bioinformatics/"/>
    </mc:Choice>
  </mc:AlternateContent>
  <xr:revisionPtr revIDLastSave="0" documentId="8_{8CBF0EA8-9940-3F47-A418-82B5091F6AD1}" xr6:coauthVersionLast="47" xr6:coauthVersionMax="47" xr10:uidLastSave="{00000000-0000-0000-0000-000000000000}"/>
  <bookViews>
    <workbookView xWindow="360" yWindow="500" windowWidth="28040" windowHeight="16260" activeTab="1"/>
  </bookViews>
  <sheets>
    <sheet name="Suggestion1" sheetId="2" r:id="rId1"/>
    <sheet name="bioactivity_preprocessed_data (" sheetId="1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C4" i="2" l="1"/>
  <c r="C5" i="2"/>
  <c r="C3" i="2"/>
</calcChain>
</file>

<file path=xl/sharedStrings.xml><?xml version="1.0" encoding="utf-8"?>
<sst xmlns="http://schemas.openxmlformats.org/spreadsheetml/2006/main" count="433" uniqueCount="264">
  <si>
    <t>molecule_chembl_id</t>
  </si>
  <si>
    <t>canonical_smiles</t>
  </si>
  <si>
    <t>bioactivity_class</t>
  </si>
  <si>
    <t>standard_value</t>
  </si>
  <si>
    <t>CHEMBL403296</t>
  </si>
  <si>
    <t>CCCCC(O)c1[nH]c2cc(C)c(C(=O)O)cc2c1CCc1ccccc1</t>
  </si>
  <si>
    <t>inactive</t>
  </si>
  <si>
    <t>CHEMBL403297</t>
  </si>
  <si>
    <t>Cc1cc2c(CO)c(CCCCC(=O)O)n(CCc3ccccc3)c2cc1C(=O)O</t>
  </si>
  <si>
    <t>CHEMBL250740</t>
  </si>
  <si>
    <t>CCCCCc1c(CO)c2cc(C)c(C(=O)O)cc2n1CCc1ccccc1</t>
  </si>
  <si>
    <t>CHEMBL252273</t>
  </si>
  <si>
    <t>Cc1cc2[nH]c(C(=O)NCCC(=O)O)c(CCc3ccccc3)c2cc1C(=O)O</t>
  </si>
  <si>
    <t>CHEMBL252077</t>
  </si>
  <si>
    <t>Cc1cc2[nH]c(C(O)CCCC(=O)O)c(CCc3ccccc3)c2cc1C(=O)O</t>
  </si>
  <si>
    <t>CHEMBL513072</t>
  </si>
  <si>
    <t>O=C(O)c1cc(/C=C2\SC(=S)N(c3ccccc3C(F)(F)F)C2=O)ccc1O</t>
  </si>
  <si>
    <t>CHEMBL472354</t>
  </si>
  <si>
    <t>O=C(O)c1ccc(/C=C2\SC(=S)N(c3cc(C(F)(F)F)cc(C(F)(F)F)c3)C2=O)cc1</t>
  </si>
  <si>
    <t>CHEMBL472355</t>
  </si>
  <si>
    <t>O=C(O)c1ccc(/C=C2\SC(=S)N(c3ccc(Cl)c(C(F)(F)F)c3)C2=O)cc1</t>
  </si>
  <si>
    <t>CHEMBL511818</t>
  </si>
  <si>
    <t>O=C(O)c1ccccc1/C=C1\SC(=S)N(c2cccc(C(F)(F)F)c2)C1=O</t>
  </si>
  <si>
    <t>CHEMBL512017</t>
  </si>
  <si>
    <t>O=C(O)c1ccc(/C=C2\SC(=S)N(c3ccc(C(F)(F)F)cc3)C2=O)cc1</t>
  </si>
  <si>
    <t>CHEMBL512539</t>
  </si>
  <si>
    <t>O=C(O)c1ccccc1/C=C1\SC(=S)N(c2ccccc2C(F)(F)F)C1=O</t>
  </si>
  <si>
    <t>CHEMBL472528</t>
  </si>
  <si>
    <t>O=C(O)c1cccc(/C=C2\SC(=S)N(c3ccccc3C(F)(F)F)C2=O)c1</t>
  </si>
  <si>
    <t>CHEMBL470100</t>
  </si>
  <si>
    <t>O=C(O)c1ccccc1/C=C1\SC(=S)N(c2ccc(C(F)(F)F)cc2)C1=O</t>
  </si>
  <si>
    <t>CHEMBL470101</t>
  </si>
  <si>
    <t>O=C(O)c1ccc(/C=C2\SC(=S)N(c3cc(C(F)(F)F)ccc3Cl)C2=O)cc1</t>
  </si>
  <si>
    <t>CHEMBL513552</t>
  </si>
  <si>
    <t>O=C1/C(=C/c2ccc(O)cc2)SC(=S)N1c1cccc(C(F)(F)F)c1</t>
  </si>
  <si>
    <t>CHEMBL488016</t>
  </si>
  <si>
    <t>O=C(O)c1cc(/C=C2\SC(=S)N(c3ccc(C(F)(F)F)cc3)C2=O)ccc1O</t>
  </si>
  <si>
    <t>CHEMBL520739</t>
  </si>
  <si>
    <t>O=C1/C(=C/c2ccncc2)SC(=S)N1c1cccc(C(F)(F)F)c1</t>
  </si>
  <si>
    <t>CHEMBL486671</t>
  </si>
  <si>
    <t>O=C1/C(=C/c2ccc(O)c(O)c2O)SC(=S)N1c1cccc(C(F)(F)F)c1</t>
  </si>
  <si>
    <t>CHEMBL486672</t>
  </si>
  <si>
    <t>O=C1/C(=C/c2ccc(S(=O)(=O)[O-])cc2)SC(=S)N1c1cccc(C(F)(F)F)c1.[Na+]</t>
  </si>
  <si>
    <t>CHEMBL521207</t>
  </si>
  <si>
    <t>O=C(O)COc1cccc(/C=C2\SC(=S)N(c3cccc(C(F)(F)F)c3)C2=O)c1</t>
  </si>
  <si>
    <t>CHEMBL487833</t>
  </si>
  <si>
    <t>O=C1/C(=C/c2ccc(S(=O)(=O)[O-])cc2S(=O)(=O)[O-])SC(=S)N1c1cccc(C(F)(F)F)c1.[Na+].[Na+]</t>
  </si>
  <si>
    <t>CHEMBL461939</t>
  </si>
  <si>
    <t>O=C(O)c1ccc(/C=C2\SC(=S)N(c3cccc(C(F)(F)F)c3)C2=O)cc1</t>
  </si>
  <si>
    <t>active</t>
  </si>
  <si>
    <t>CHEMBL472192</t>
  </si>
  <si>
    <t>O=C(O)c1cccc(/C=C2\SC(=S)N(c3ccc(C(F)(F)F)cc3)C2=O)c1</t>
  </si>
  <si>
    <t>CHEMBL513075</t>
  </si>
  <si>
    <t>O=C(O)c1ccc(/C=C2\SC(=S)N(c3ccccc3C(F)(F)F)C2=O)cc1</t>
  </si>
  <si>
    <t>CHEMBL472191</t>
  </si>
  <si>
    <t>O=C1/C(=C/c2cc(O)c(O)c(O)c2)SC(=S)N1c1cccc(C(F)(F)F)c1</t>
  </si>
  <si>
    <t>CHEMBL472190</t>
  </si>
  <si>
    <t>Cc1c(N2C(=O)/C(=C/c3ccc(C(=O)O)cc3)SC2=S)cccc1C(F)(F)F</t>
  </si>
  <si>
    <t>intermediate</t>
  </si>
  <si>
    <t>CHEMBL513068</t>
  </si>
  <si>
    <t>O=C1/C(=C/c2cc[n+]([O-])cc2)SC(=S)N1c1cccc(C(F)(F)F)c1</t>
  </si>
  <si>
    <t>CHEMBL461576</t>
  </si>
  <si>
    <t>O=C1/C(=C/c2cc(Br)c(O)c(Br)c2O)SC(=S)N1c1cccc(C(F)(F)F)c1</t>
  </si>
  <si>
    <t>CHEMBL518808</t>
  </si>
  <si>
    <t>O=C1/C(=C/c2cc(Br)c(O)c(Br)c2)SC(=S)N1c1cccc(C(F)(F)F)c1</t>
  </si>
  <si>
    <t>CHEMBL461575</t>
  </si>
  <si>
    <t>Cc1cccc(N2C(=O)/C(=C/c3ccc(C(=O)O)cc3)SC2=S)c1C</t>
  </si>
  <si>
    <t>CHEMBL450222</t>
  </si>
  <si>
    <t>Cc1cccc(N2C(=O)/C(=C/c3ccc(C(=O)O)cc3)SC2=S)c1</t>
  </si>
  <si>
    <t>CHEMBL461381</t>
  </si>
  <si>
    <t>O=C(O)c1cccc(/C=C2\SC(=S)N(c3ccc(F)c(C(F)(F)F)c3)C2=O)c1</t>
  </si>
  <si>
    <t>CHEMBL461941</t>
  </si>
  <si>
    <t>O=C(O)COc1ccc(/C=C2\SC(=S)N(c3cccc(C(F)(F)F)c3)C2=O)cc1</t>
  </si>
  <si>
    <t>CHEMBL461759</t>
  </si>
  <si>
    <t>O=C(O)c1cccc(/C=C2\SC(=S)N(c3cccc(C(F)(F)F)c3)C2=O)c1</t>
  </si>
  <si>
    <t>CHEMBL460075</t>
  </si>
  <si>
    <t>O=C(O)c1ccc(/C=C2\SC(=S)N(c3ccc(F)c(C(F)(F)F)c3)C2=O)cc1</t>
  </si>
  <si>
    <t>CHEMBL461375</t>
  </si>
  <si>
    <t>O=C(O)c1cc(/C=C2\SC(=S)N(c3cccc(C(F)(F)F)c3)C2=O)ccc1O</t>
  </si>
  <si>
    <t>CHEMBL461940</t>
  </si>
  <si>
    <t>O=C1/C(=C/c2ccc(-c3nn[nH]n3)cc2)SC(=S)N1c1cccc(C(F)(F)F)c1</t>
  </si>
  <si>
    <t>CHEMBL452052</t>
  </si>
  <si>
    <t>O=C(O)c1cc(Nc2nc(-c3cccc(C(F)(F)F)c3)cs2)ccc1O</t>
  </si>
  <si>
    <t>CHEMBL451791</t>
  </si>
  <si>
    <t>O=C(O)c1ccc(Nc2nc(-c3cccc(C(F)(F)F)c3)cs2)cc1</t>
  </si>
  <si>
    <t>CHEMBL452565</t>
  </si>
  <si>
    <t>O=C(O)c1ccc(CC2SC(=S)N(c3cccc(C(F)(F)F)c3)C2=O)cc1</t>
  </si>
  <si>
    <t>CHEMBL452564</t>
  </si>
  <si>
    <t>O=C1C(C(=S)Nc2ccc(S(=O)(=O)[O-])o2)SC(=S)N1c1cccc(C(F)(F)F)c1.[Na+]</t>
  </si>
  <si>
    <t>CHEMBL451805</t>
  </si>
  <si>
    <t>O=C(O)c1ccc(NC(=S)C2SC(=S)N(c3cccc(C(F)(F)F)c3)C2=O)cc1O</t>
  </si>
  <si>
    <t>CHEMBL509100</t>
  </si>
  <si>
    <t>O=C1C(C(=S)Nc2ccc(S(=O)(=O)[O-])cc2)SC(=S)N1c1cccc(C(F)(F)F)c1.[Na+]</t>
  </si>
  <si>
    <t>CHEMBL451804</t>
  </si>
  <si>
    <t>O=C(O)c1ccc(NC(=S)C2SC(=S)N(c3cccc(C(F)(F)F)c3)C2=O)cc1</t>
  </si>
  <si>
    <t>CHEMBL487654</t>
  </si>
  <si>
    <t>O=C(O)c1ccc(SC2CC(=O)N(c3cccc(C(F)(F)F)c3)C2=O)cc1</t>
  </si>
  <si>
    <t>CHEMBL488825</t>
  </si>
  <si>
    <t>O=C(O)c1ccc(NC2=C(Cl)C(=O)N(c3cccc(C(F)(F)F)c3)C2=O)cc1</t>
  </si>
  <si>
    <t>CHEMBL527432</t>
  </si>
  <si>
    <t>O=C1S/C(=C\c2ccc(-c3nn[nH]n3)cc2)C(=O)N1c1cccc(C(F)(F)F)c1</t>
  </si>
  <si>
    <t>CHEMBL488824</t>
  </si>
  <si>
    <t>O=C(O)c1ccc(/C=C2\SC(=O)N(c3cccc(C(F)(F)F)c3)C2=O)cc1</t>
  </si>
  <si>
    <t>CHEMBL1221576</t>
  </si>
  <si>
    <t>O=C(CNc1ccc2ccccc2c1)N/N=C/c1cc(Br)c(O)c(Br)c1O</t>
  </si>
  <si>
    <t>CHEMBL1222175</t>
  </si>
  <si>
    <t>Cc1cccc(-c2c3c(=O)n(C)c(=O)n(C)c3c3n2-c2ccccc2NC3c2ccc(C)o2)c1</t>
  </si>
  <si>
    <t>CHEMBL1087004</t>
  </si>
  <si>
    <t>Cc1ccc(C2Nc3ccccc3-n3c(-c4ccccc4)c4c(=O)n(C)c(=O)n(C)c4c32)o1</t>
  </si>
  <si>
    <t>CHEMBL1222176</t>
  </si>
  <si>
    <t>Cc1ccc(C2Nc3ccccc3-n3c(-c4ccccc4C)c4c(=O)n(C)c(=O)n(C)c4c32)o1</t>
  </si>
  <si>
    <t>CHEMBL1081471</t>
  </si>
  <si>
    <t>Cc1ccc(C2Nc3cc(C)c(C)cc3-n3c(-c4ccccc4)c4c(=O)n(C)c(=O)n(C)c4c32)o1</t>
  </si>
  <si>
    <t>CHEMBL1222276</t>
  </si>
  <si>
    <t>Cc1ccc(C2Nc3cc(C)c(C)cc3-n3c(-c4ccccc4F)c4c(=O)n(C)c(=O)n(C)c4c32)o1</t>
  </si>
  <si>
    <t>CHEMBL1222277</t>
  </si>
  <si>
    <t>Cn1c(=O)c2c(-c3ccccc3)n3c(c2n(C)c1=O)C(c1cccc(F)c1F)Nc1ccccc1-3</t>
  </si>
  <si>
    <t>CHEMBL1080548</t>
  </si>
  <si>
    <t>Cn1c(=O)c2c(-c3ccccc3)n3c(c2n(C)c1=O)C(c1cccc([N+](=O)[O-])c1)Nc1ccccc1-3</t>
  </si>
  <si>
    <t>CHEMBL1222278</t>
  </si>
  <si>
    <t>Cc1cc2c(cc1C)-n1c(-c3ccccc3)c3c(=O)n(C)c(=O)n(C)c3c1C(c1ccc(O)cc1)N2</t>
  </si>
  <si>
    <t>CHEMBL1222337</t>
  </si>
  <si>
    <t>COc1cccc(C2Nc3ccccc3-n3c(-c4ccccc4)c4c(=O)n(C)c(=O)n(C)c4c32)c1</t>
  </si>
  <si>
    <t>CHEMBL1222338</t>
  </si>
  <si>
    <t>Cn1c(=O)c2c(-c3ccccc3)n3c(c2n(C)c1=O)C(c1ccccc1F)Nc1ccccc1-3</t>
  </si>
  <si>
    <t>CHEMBL1222339</t>
  </si>
  <si>
    <t>Cn1c(=O)c2c(-c3ccccc3)n3c(c2n(C)c1=O)C(c1ccccc1)Nc1ccccc1-3</t>
  </si>
  <si>
    <t>CHEMBL1222340</t>
  </si>
  <si>
    <t>Cn1c(=O)c2c(-c3ccccc3)n3c(c2n(C)c1=O)C(c1ccc(O)cc1)Nc1ccccc1-3</t>
  </si>
  <si>
    <t>CHEMBL1222403</t>
  </si>
  <si>
    <t>COc1cc(O)ccc1C1Nc2ccccc2-n2c(-c3ccccc3)c3c(=O)n(C)c(=O)n(C)c3c21</t>
  </si>
  <si>
    <t>CHEMBL1222404</t>
  </si>
  <si>
    <t>Cc1cccc(-c2c3c(=O)n(C)c(=O)n(C)c3c3n2-c2ccccc2NC3c2ccc(O)cc2)c1</t>
  </si>
  <si>
    <t>CHEMBL1222405</t>
  </si>
  <si>
    <t>COc1cccc(C2Nc3ccccc3-n3c(-c4cccc(C)c4)c4c(=O)n(C)c(=O)n(C)c4c32)c1</t>
  </si>
  <si>
    <t>CHEMBL1222406</t>
  </si>
  <si>
    <t>COc1cccc(C2Nc3ccccc3-n3c(-c4ccccc4F)c4c(=O)n(C)c(=O)n(C)c4c32)c1</t>
  </si>
  <si>
    <t>CHEMBL1221481</t>
  </si>
  <si>
    <t>Cc1cccc(-c2c3c(=O)n(C)c(=O)n(C)c3c3n2-c2ccccc2NC3c2cccc([N+](=O)[O-])c2F)c1</t>
  </si>
  <si>
    <t>CHEMBL1221482</t>
  </si>
  <si>
    <t>Cc1ccccc1-c1c2c(=O)n(C)c(=O)n(C)c2c2n1-c1ccccc1NC2c1cccc([N+](=O)[O-])c1</t>
  </si>
  <si>
    <t>CHEMBL1221483</t>
  </si>
  <si>
    <t>Cn1c(=O)c2c(-c3ccccc3F)n3c(c2n(C)c1=O)C(c1cccc(Cl)c1)Nc1ccccc1-3</t>
  </si>
  <si>
    <t>CHEMBL1221484</t>
  </si>
  <si>
    <t>Cc1cccc(-c2c3c(=O)n(C)c(=O)n(C)c3c3n2-c2ccccc2NC3c2ccccc2F)c1</t>
  </si>
  <si>
    <t>CHEMBL1221530</t>
  </si>
  <si>
    <t>COc1cccc(C2Nc3ccccc3-n3c(-c4ccccc4C)c4c(=O)n(C)c(=O)n(C)c4c32)c1</t>
  </si>
  <si>
    <t>CHEMBL1221531</t>
  </si>
  <si>
    <t>Cc1cccc(C2Nc3ccccc3-n3c(-c4ccccc4C)c4c(=O)n(C)c(=O)n(C)c4c32)c1</t>
  </si>
  <si>
    <t>CHEMBL1221532</t>
  </si>
  <si>
    <t>Cc1ccccc1-c1c2c(=O)n(C)c(=O)n(C)c2c2n1-c1ccccc1NC2c1ccccc1</t>
  </si>
  <si>
    <t>CHEMBL1221533</t>
  </si>
  <si>
    <t>Cc1cccc(-c2c3c(=O)n(C)c(=O)n(C)c3c3n2-c2ccccc2NC3c2cccc(F)c2)c1</t>
  </si>
  <si>
    <t>CHEMBL1779949</t>
  </si>
  <si>
    <t>Cc1nc2cccc[n+]2c(C)c1[O-]</t>
  </si>
  <si>
    <t>CHEMBL1779950</t>
  </si>
  <si>
    <t>Cc1nc2c3ccccc3cc[n+]2c(C)c1[O-]</t>
  </si>
  <si>
    <t>CHEMBL472</t>
  </si>
  <si>
    <t>COc1ccc(Cl)cc1C(=O)NCCc1ccc(S(=O)(=O)NC(=O)NC2CCCCC2)cc1</t>
  </si>
  <si>
    <t>CHEMBL1779953</t>
  </si>
  <si>
    <t>C[C@]1(C(=O)O)N=C2c3ccccc3C=CN2[C@](C)(O)[C@@H]1O</t>
  </si>
  <si>
    <t>CHEMBL1779954</t>
  </si>
  <si>
    <t>C[C@]1(C(=O)O)N=C2c3ccccc3C=CN2[C@](C)(O)[C@H]1O</t>
  </si>
  <si>
    <t>CHEMBL1831052</t>
  </si>
  <si>
    <t>Cc1ccc(C2c3c4c(c(-c5ccccc5)n3-c3ccccc3N2N=O)c(=O)n(C)c(=O)n4C)o1</t>
  </si>
  <si>
    <t>CHEMBL1831053</t>
  </si>
  <si>
    <t>Cc1ccc(C2c3c4c(c(-c5ccccc5)n3-c3ccccc3N2C)c(=O)n(C)c(=O)n4C)o1</t>
  </si>
  <si>
    <t>CHEMBL1831054</t>
  </si>
  <si>
    <t>CCc1ccc(C2Nc3ccccc3-n3c(-c4ccccc4)c4c(=O)n(C)c(=O)n(C)c4c32)o1</t>
  </si>
  <si>
    <t>CHEMBL1831055</t>
  </si>
  <si>
    <t>Cc1ccc(C2Nc3ccccc3-n3c(-c4ccccc4)c4c(=O)n(C)c(=O)n(C)c4c32)s1</t>
  </si>
  <si>
    <t>CHEMBL1831056</t>
  </si>
  <si>
    <t>Cc1cc(C2Nc3ccccc3-n3c(-c4ccccc4)c4c(=O)n(C)c(=O)n(C)c4c32)oc1C</t>
  </si>
  <si>
    <t>CHEMBL1831057</t>
  </si>
  <si>
    <t>Cn1c(=O)c2c(-c3ccccc3)n3c(c2n(C)c1=O)C(c1ccc(Cl)o1)Nc1ccccc1-3</t>
  </si>
  <si>
    <t>CHEMBL1831058</t>
  </si>
  <si>
    <t>Cn1c(=O)c2c(-c3ccccc3)n3c(c2n(C)c1=O)C(c1ccc(Br)o1)Nc1ccccc1-3</t>
  </si>
  <si>
    <t>CHEMBL1831059</t>
  </si>
  <si>
    <t>Cn1c(=O)c2c(-c3ccccc3)n3c(c2n(C)c1=O)C(c1ccc(I)o1)Nc1ccccc1-3</t>
  </si>
  <si>
    <t>CHEMBL1831060</t>
  </si>
  <si>
    <t>Cn1c(=O)c2c(-c3ccccc3)n3c(c2n(C)c1=O)C(c1ccc(C(F)(F)F)o1)Nc1ccccc1-3</t>
  </si>
  <si>
    <t>CHEMBL1831064</t>
  </si>
  <si>
    <t>Cn1c(=O)c2c(-c3ccccc3)n3c(c2n(C)c1=O)C(c1ccc(Br)o1)Oc1ccccc1-3</t>
  </si>
  <si>
    <t>CHEMBL1831065</t>
  </si>
  <si>
    <t>Cn1c(=O)c2c(-c3ccccc3)n3c(c2n(C)c1=O)C(c1ccc(I)o1)Oc1ccccc1-3</t>
  </si>
  <si>
    <t>CHEMBL1831066</t>
  </si>
  <si>
    <t>Cc1ccc(C2Oc3ccccc3-n3c(-c4ccccc4)c4c(=O)n(C)c(=O)n(C)c4c32)o1</t>
  </si>
  <si>
    <t>CHEMBL1831067</t>
  </si>
  <si>
    <t>Cc1cccc(-c2c3c(=O)n(C)c(=O)n(C)c3c3n2-c2ccccc2OC3c2ccc(Cl)o2)c1</t>
  </si>
  <si>
    <t>CHEMBL1831068</t>
  </si>
  <si>
    <t>Cc1cccc(-c2c3c(=O)n(C)c(=O)n(C)c3c3n2-c2ccccc2OC3c2ccc(C)o2)c1</t>
  </si>
  <si>
    <t>CHEMBL1831069</t>
  </si>
  <si>
    <t>Cn1c(=O)c2c(-c3ccccc3)n3c(c2n(C)c1=O)C(c1ccc(Br)o1)Oc1ccc([N+](=O)[O-])cc1-3</t>
  </si>
  <si>
    <t>CHEMBL1831070</t>
  </si>
  <si>
    <t>Cc1ccc(C2Oc3ccc([N+](=O)[O-])cc3-n3c(-c4ccccc4)c4c(=O)n(C)c(=O)n(C)c4c32)o1</t>
  </si>
  <si>
    <t>CHEMBL1831071</t>
  </si>
  <si>
    <t>Cn1c(=O)c2c(-c3ccccc3)n3c(c2n(C)c1=O)C(c1ccc(Br)o1)Nc1ccc([N+](=O)[O-])cc1-3</t>
  </si>
  <si>
    <t>CHEMBL1831072</t>
  </si>
  <si>
    <t>Cc1ccc(C2Oc3cc([N+](=O)[O-])c(Cl)cc3-n3c(-c4ccccc4)c4c(=O)n(C)c(=O)n(C)c4c32)o1</t>
  </si>
  <si>
    <t>CHEMBL1831073</t>
  </si>
  <si>
    <t>CCOC(=O)c1ccc2c(c1)-n1c(-c3ccccc3)c3c(=O)n(C)c(=O)n(C)c3c1C(c1ccc(Br)o1)O2</t>
  </si>
  <si>
    <t>CHEMBL1831074</t>
  </si>
  <si>
    <t>CCOC(=O)c1ccc2c(c1)-n1c(-c3ccccc3)c3c(=O)n(C)c(=O)n(C)c3c1C(c1ccc(C)o1)O2</t>
  </si>
  <si>
    <t>CHEMBL1831075</t>
  </si>
  <si>
    <t>Cn1c(=O)c2c(-c3ccccc3)n3c(c2n(C)c1=O)C(c1ccc(Br)o1)Oc1ccc(C(=O)O)cc1-3</t>
  </si>
  <si>
    <t>CHEMBL2386374</t>
  </si>
  <si>
    <t>CC(C)N.Cn1c(=O)c2c(-c3ccccc3)n3c(c2n(C)c1=O)[C@H](c1ccc(Br)o1)Oc1ccc(C(=O)O)cc1-3</t>
  </si>
  <si>
    <t>CHEMBL3323398</t>
  </si>
  <si>
    <t>COc1ccc(Cl)cc1Nc1nc2c(s1)CCCc1nc(N)sc1-2</t>
  </si>
  <si>
    <t>CHEMBL495336</t>
  </si>
  <si>
    <t>COc1ccc(Cl)cc1Nc1nc2c(s1)CCCc1nc(NC(=O)C(C)(C)C)sc1-2</t>
  </si>
  <si>
    <t>CHEMBL3323399</t>
  </si>
  <si>
    <t>COc1ccc(Cl)cc1Nc1nc2c(s1)CCCc1nc(NC(=O)C3CC3)sc1-2</t>
  </si>
  <si>
    <t>CHEMBL3323400</t>
  </si>
  <si>
    <t>COc1ccc(Cl)cc1Nc1nc2c(s1)CCCc1nc(NC(=O)C(C)C)sc1-2</t>
  </si>
  <si>
    <t>CHEMBL3323401</t>
  </si>
  <si>
    <t>CCC(C)C(=O)Nc1nc2c(s1)-c1nc(Nc3cc(Cl)ccc3OC)sc1CCC2</t>
  </si>
  <si>
    <t>CHEMBL3323402</t>
  </si>
  <si>
    <t>COC(=O)CCC(=O)Nc1nc2c(s1)-c1nc(Nc3cc(Cl)ccc3OC)sc1CCC2</t>
  </si>
  <si>
    <t>CHEMBL3323403</t>
  </si>
  <si>
    <t>COc1ccc(Cl)cc1Nc1nc2c(s1)CCCc1nc(NC(=O)c3ccno3)sc1-2</t>
  </si>
  <si>
    <t>CHEMBL3323404</t>
  </si>
  <si>
    <t>COc1ccc(Cl)cc1Nc1nc2c(s1)CCCCc1nc(N)sc1-2</t>
  </si>
  <si>
    <t>CHEMBL3323405</t>
  </si>
  <si>
    <t>COc1ccc(Cl)cc1Nc1nc2c(s1)CCCCc1nc(NC(=O)C(C)(C)C)sc1-2</t>
  </si>
  <si>
    <t>CHEMBL3323406</t>
  </si>
  <si>
    <t>COc1ccc(Cl)cc1Nc1nc2c(s1)CCCCc1nc(NC(=O)C3CC3)sc1-2</t>
  </si>
  <si>
    <t>CHEMBL3323407</t>
  </si>
  <si>
    <t>COc1ccc(Cl)cc1Nc1nc2c(s1)CCCCc1nc(NC(=O)C(C)C)sc1-2</t>
  </si>
  <si>
    <t>CHEMBL3323408</t>
  </si>
  <si>
    <t>CCC(C)C(=O)Nc1nc2c(s1)-c1nc(Nc3cc(Cl)ccc3OC)sc1CCCC2</t>
  </si>
  <si>
    <t>CHEMBL3323409</t>
  </si>
  <si>
    <t>COC(=O)CCC(=O)Nc1nc2c(s1)-c1nc(Nc3cc(Cl)ccc3OC)sc1CCCC2</t>
  </si>
  <si>
    <t>CHEMBL3323410</t>
  </si>
  <si>
    <t>COc1ccc(Cl)cc1Nc1nc2c(s1)CCCCc1nc(NC(=O)c3ccno3)sc1-2</t>
  </si>
  <si>
    <t>CHEMBL3323411</t>
  </si>
  <si>
    <t>CN(C)c1ccc(Cl)cc1Nc1nc2c(s1)CCCc1nc(NC(=O)C(C)(C)C)sc1-2</t>
  </si>
  <si>
    <t>CHEMBL3323412</t>
  </si>
  <si>
    <t>Cc1cccnc1Nc1nc2c(s1)CCCc1nc(NC(=O)C(C)(C)C)sc1-2</t>
  </si>
  <si>
    <t>CHEMBL3323413</t>
  </si>
  <si>
    <t>CN(C)c1cccc(Nc2nc3c(s2)CCCc2nc(NC(=O)C(C)(C)C)sc2-3)c1</t>
  </si>
  <si>
    <t>CHEMBL3323414</t>
  </si>
  <si>
    <t>COc1ccc([N+](=O)[O-])cc1Nc1nc2c(s1)CCCc1nc(NC(=O)C(C)(C)C)sc1-2</t>
  </si>
  <si>
    <t>CHEMBL3323415</t>
  </si>
  <si>
    <t>CN(C)c1ccc(Cl)cc1Nc1nc2c(s1)CCCCc1nc(NC(=O)C(C)(C)C)sc1-2</t>
  </si>
  <si>
    <t>CHEMBL3323416</t>
  </si>
  <si>
    <t>Cc1cccnc1Nc1nc2c(s1)CCCCc1nc(NC(=O)C(C)(C)C)sc1-2</t>
  </si>
  <si>
    <t>CHEMBL3323417</t>
  </si>
  <si>
    <t>CN(C)c1cccc(Nc2nc3c(s2)CCCCc2nc(NC(=O)C(C)(C)C)sc2-3)c1</t>
  </si>
  <si>
    <t>CHEMBL3323418</t>
  </si>
  <si>
    <t>COc1ccc([N+](=O)[O-])cc1Nc1nc2c(s1)CCCCc1nc(NC(=O)C(C)(C)C)sc1-2</t>
  </si>
  <si>
    <t>CHEMBL260775</t>
  </si>
  <si>
    <t>COc1ccc(Cl)cc1Nc1nc(-c2sc(NC(=O)c3ccccc3)nc2C)cs1</t>
  </si>
  <si>
    <t>CHEMBL4243267</t>
  </si>
  <si>
    <t>CCCCCCCCC[C@@H]1C[C@H](O)[C@H]2CN1O[C@@H]2c1ccccc1</t>
  </si>
  <si>
    <t>CHEMBL1433758</t>
  </si>
  <si>
    <t>Cc1cccc(Nc2ncnc3onc(-c4ccc(F)cc4)c23)c1C</t>
  </si>
  <si>
    <t>CHEMBL1316007</t>
  </si>
  <si>
    <t>Cc1cccc(Nc2ncnc3onc(-c4ccc(Cl)cc4)c23)c1C</t>
  </si>
  <si>
    <t>CHEMBL4436328</t>
  </si>
  <si>
    <t>COc1cccc(Nc2ncnc3onc(-c4ccc(Cl)cc4)c23)c1</t>
  </si>
  <si>
    <t>Sum of standard_value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</si>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</sst>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508.601052430553" createdVersion="7" refreshedVersion="7" minRefreshableVersion="3" recordCount="141">
  <cacheSource type="worksheet">
    <worksheetSource ref="A1:D142" sheet="bioactivity_preprocessed_data ("/>
  </cacheSource>
  <cacheFields count="4">
    <cacheField name="molecule_chembl_id" numFmtId="0">
      <sharedItems/>
    </cacheField>
    <cacheField name="canonical_smiles" numFmtId="0">
      <sharedItems count="127">
        <s v="CCCCC(O)c1[nH]c2cc(C)c(C(=O)O)cc2c1CCc1ccccc1"/>
        <s v="Cc1cc2c(CO)c(CCCCC(=O)O)n(CCc3ccccc3)c2cc1C(=O)O"/>
        <s v="CCCCCc1c(CO)c2cc(C)c(C(=O)O)cc2n1CCc1ccccc1"/>
        <s v="Cc1cc2[nH]c(C(=O)NCCC(=O)O)c(CCc3ccccc3)c2cc1C(=O)O"/>
        <s v="Cc1cc2[nH]c(C(O)CCCC(=O)O)c(CCc3ccccc3)c2cc1C(=O)O"/>
        <s v="O=C(O)c1cc(/C=C2\SC(=S)N(c3ccccc3C(F)(F)F)C2=O)ccc1O"/>
        <s v="O=C(O)c1ccc(/C=C2\SC(=S)N(c3cc(C(F)(F)F)cc(C(F)(F)F)c3)C2=O)cc1"/>
        <s v="O=C(O)c1ccc(/C=C2\SC(=S)N(c3ccc(Cl)c(C(F)(F)F)c3)C2=O)cc1"/>
        <s v="O=C(O)c1ccccc1/C=C1\SC(=S)N(c2cccc(C(F)(F)F)c2)C1=O"/>
        <s v="O=C(O)c1ccc(/C=C2\SC(=S)N(c3ccc(C(F)(F)F)cc3)C2=O)cc1"/>
        <s v="O=C(O)c1ccccc1/C=C1\SC(=S)N(c2ccccc2C(F)(F)F)C1=O"/>
        <s v="O=C(O)c1cccc(/C=C2\SC(=S)N(c3ccccc3C(F)(F)F)C2=O)c1"/>
        <s v="O=C(O)c1ccccc1/C=C1\SC(=S)N(c2ccc(C(F)(F)F)cc2)C1=O"/>
        <s v="O=C(O)c1ccc(/C=C2\SC(=S)N(c3cc(C(F)(F)F)ccc3Cl)C2=O)cc1"/>
        <s v="O=C1/C(=C/c2ccc(O)cc2)SC(=S)N1c1cccc(C(F)(F)F)c1"/>
        <s v="O=C(O)c1cc(/C=C2\SC(=S)N(c3ccc(C(F)(F)F)cc3)C2=O)ccc1O"/>
        <s v="O=C1/C(=C/c2ccncc2)SC(=S)N1c1cccc(C(F)(F)F)c1"/>
        <s v="O=C1/C(=C/c2ccc(O)c(O)c2O)SC(=S)N1c1cccc(C(F)(F)F)c1"/>
        <s v="O=C1/C(=C/c2ccc(S(=O)(=O)[O-])cc2)SC(=S)N1c1cccc(C(F)(F)F)c1.[Na+]"/>
        <s v="O=C(O)COc1cccc(/C=C2\SC(=S)N(c3cccc(C(F)(F)F)c3)C2=O)c1"/>
        <s v="O=C1/C(=C/c2ccc(S(=O)(=O)[O-])cc2S(=O)(=O)[O-])SC(=S)N1c1cccc(C(F)(F)F)c1.[Na+].[Na+]"/>
        <s v="O=C(O)c1ccc(/C=C2\SC(=S)N(c3cccc(C(F)(F)F)c3)C2=O)cc1"/>
        <s v="O=C(O)c1cccc(/C=C2\SC(=S)N(c3ccc(C(F)(F)F)cc3)C2=O)c1"/>
        <s v="O=C(O)c1ccc(/C=C2\SC(=S)N(c3ccccc3C(F)(F)F)C2=O)cc1"/>
        <s v="O=C1/C(=C/c2cc(O)c(O)c(O)c2)SC(=S)N1c1cccc(C(F)(F)F)c1"/>
        <s v="Cc1c(N2C(=O)/C(=C/c3ccc(C(=O)O)cc3)SC2=S)cccc1C(F)(F)F"/>
        <s v="O=C1/C(=C/c2cc[n+]([O-])cc2)SC(=S)N1c1cccc(C(F)(F)F)c1"/>
        <s v="O=C1/C(=C/c2cc(Br)c(O)c(Br)c2O)SC(=S)N1c1cccc(C(F)(F)F)c1"/>
        <s v="O=C1/C(=C/c2cc(Br)c(O)c(Br)c2)SC(=S)N1c1cccc(C(F)(F)F)c1"/>
        <s v="Cc1cccc(N2C(=O)/C(=C/c3ccc(C(=O)O)cc3)SC2=S)c1C"/>
        <s v="Cc1cccc(N2C(=O)/C(=C/c3ccc(C(=O)O)cc3)SC2=S)c1"/>
        <s v="O=C(O)c1cccc(/C=C2\SC(=S)N(c3ccc(F)c(C(F)(F)F)c3)C2=O)c1"/>
        <s v="O=C(O)COc1ccc(/C=C2\SC(=S)N(c3cccc(C(F)(F)F)c3)C2=O)cc1"/>
        <s v="O=C(O)c1cccc(/C=C2\SC(=S)N(c3cccc(C(F)(F)F)c3)C2=O)c1"/>
        <s v="O=C(O)c1ccc(/C=C2\SC(=S)N(c3ccc(F)c(C(F)(F)F)c3)C2=O)cc1"/>
        <s v="O=C(O)c1cc(/C=C2\SC(=S)N(c3cccc(C(F)(F)F)c3)C2=O)ccc1O"/>
        <s v="O=C1/C(=C/c2ccc(-c3nn[nH]n3)cc2)SC(=S)N1c1cccc(C(F)(F)F)c1"/>
        <s v="O=C(O)c1cc(Nc2nc(-c3cccc(C(F)(F)F)c3)cs2)ccc1O"/>
        <s v="O=C(O)c1ccc(Nc2nc(-c3cccc(C(F)(F)F)c3)cs2)cc1"/>
        <s v="O=C(O)c1ccc(CC2SC(=S)N(c3cccc(C(F)(F)F)c3)C2=O)cc1"/>
        <s v="O=C1C(C(=S)Nc2ccc(S(=O)(=O)[O-])o2)SC(=S)N1c1cccc(C(F)(F)F)c1.[Na+]"/>
        <s v="O=C(O)c1ccc(NC(=S)C2SC(=S)N(c3cccc(C(F)(F)F)c3)C2=O)cc1O"/>
        <s v="O=C1C(C(=S)Nc2ccc(S(=O)(=O)[O-])cc2)SC(=S)N1c1cccc(C(F)(F)F)c1.[Na+]"/>
        <s v="O=C(O)c1ccc(NC(=S)C2SC(=S)N(c3cccc(C(F)(F)F)c3)C2=O)cc1"/>
        <s v="O=C(O)c1ccc(SC2CC(=O)N(c3cccc(C(F)(F)F)c3)C2=O)cc1"/>
        <s v="O=C(O)c1ccc(NC2=C(Cl)C(=O)N(c3cccc(C(F)(F)F)c3)C2=O)cc1"/>
        <s v="O=C1S/C(=C\c2ccc(-c3nn[nH]n3)cc2)C(=O)N1c1cccc(C(F)(F)F)c1"/>
        <s v="O=C(O)c1ccc(/C=C2\SC(=O)N(c3cccc(C(F)(F)F)c3)C2=O)cc1"/>
        <s v="O=C(CNc1ccc2ccccc2c1)N/N=C/c1cc(Br)c(O)c(Br)c1O"/>
        <s v="Cc1cccc(-c2c3c(=O)n(C)c(=O)n(C)c3c3n2-c2ccccc2NC3c2ccc(C)o2)c1"/>
        <s v="Cc1ccc(C2Nc3ccccc3-n3c(-c4ccccc4)c4c(=O)n(C)c(=O)n(C)c4c32)o1"/>
        <s v="Cc1ccc(C2Nc3ccccc3-n3c(-c4ccccc4C)c4c(=O)n(C)c(=O)n(C)c4c32)o1"/>
        <s v="Cc1ccc(C2Nc3cc(C)c(C)cc3-n3c(-c4ccccc4)c4c(=O)n(C)c(=O)n(C)c4c32)o1"/>
        <s v="Cc1ccc(C2Nc3cc(C)c(C)cc3-n3c(-c4ccccc4F)c4c(=O)n(C)c(=O)n(C)c4c32)o1"/>
        <s v="Cn1c(=O)c2c(-c3ccccc3)n3c(c2n(C)c1=O)C(c1cccc(F)c1F)Nc1ccccc1-3"/>
        <s v="Cn1c(=O)c2c(-c3ccccc3)n3c(c2n(C)c1=O)C(c1cccc([N+](=O)[O-])c1)Nc1ccccc1-3"/>
        <s v="Cc1cc2c(cc1C)-n1c(-c3ccccc3)c3c(=O)n(C)c(=O)n(C)c3c1C(c1ccc(O)cc1)N2"/>
        <s v="COc1cccc(C2Nc3ccccc3-n3c(-c4ccccc4)c4c(=O)n(C)c(=O)n(C)c4c32)c1"/>
        <s v="Cn1c(=O)c2c(-c3ccccc3)n3c(c2n(C)c1=O)C(c1ccccc1F)Nc1ccccc1-3"/>
        <s v="Cn1c(=O)c2c(-c3ccccc3)n3c(c2n(C)c1=O)C(c1ccccc1)Nc1ccccc1-3"/>
        <s v="Cn1c(=O)c2c(-c3ccccc3)n3c(c2n(C)c1=O)C(c1ccc(O)cc1)Nc1ccccc1-3"/>
        <s v="COc1cc(O)ccc1C1Nc2ccccc2-n2c(-c3ccccc3)c3c(=O)n(C)c(=O)n(C)c3c21"/>
        <s v="Cc1cccc(-c2c3c(=O)n(C)c(=O)n(C)c3c3n2-c2ccccc2NC3c2ccc(O)cc2)c1"/>
        <s v="COc1cccc(C2Nc3ccccc3-n3c(-c4cccc(C)c4)c4c(=O)n(C)c(=O)n(C)c4c32)c1"/>
        <s v="COc1cccc(C2Nc3ccccc3-n3c(-c4ccccc4F)c4c(=O)n(C)c(=O)n(C)c4c32)c1"/>
        <s v="Cc1cccc(-c2c3c(=O)n(C)c(=O)n(C)c3c3n2-c2ccccc2NC3c2cccc([N+](=O)[O-])c2F)c1"/>
        <s v="Cc1ccccc1-c1c2c(=O)n(C)c(=O)n(C)c2c2n1-c1ccccc1NC2c1cccc([N+](=O)[O-])c1"/>
        <s v="Cn1c(=O)c2c(-c3ccccc3F)n3c(c2n(C)c1=O)C(c1cccc(Cl)c1)Nc1ccccc1-3"/>
        <s v="Cc1cccc(-c2c3c(=O)n(C)c(=O)n(C)c3c3n2-c2ccccc2NC3c2ccccc2F)c1"/>
        <s v="COc1cccc(C2Nc3ccccc3-n3c(-c4ccccc4C)c4c(=O)n(C)c(=O)n(C)c4c32)c1"/>
        <s v="Cc1cccc(C2Nc3ccccc3-n3c(-c4ccccc4C)c4c(=O)n(C)c(=O)n(C)c4c32)c1"/>
        <s v="Cc1ccccc1-c1c2c(=O)n(C)c(=O)n(C)c2c2n1-c1ccccc1NC2c1ccccc1"/>
        <s v="Cc1cccc(-c2c3c(=O)n(C)c(=O)n(C)c3c3n2-c2ccccc2NC3c2cccc(F)c2)c1"/>
        <s v="Cc1nc2cccc[n+]2c(C)c1[O-]"/>
        <s v="Cc1nc2c3ccccc3cc[n+]2c(C)c1[O-]"/>
        <s v="COc1ccc(Cl)cc1C(=O)NCCc1ccc(S(=O)(=O)NC(=O)NC2CCCCC2)cc1"/>
        <s v="C[C@]1(C(=O)O)N=C2c3ccccc3C=CN2[C@](C)(O)[C@@H]1O"/>
        <s v="C[C@]1(C(=O)O)N=C2c3ccccc3C=CN2[C@](C)(O)[C@H]1O"/>
        <s v="Cc1ccc(C2c3c4c(c(-c5ccccc5)n3-c3ccccc3N2N=O)c(=O)n(C)c(=O)n4C)o1"/>
        <s v="Cc1ccc(C2c3c4c(c(-c5ccccc5)n3-c3ccccc3N2C)c(=O)n(C)c(=O)n4C)o1"/>
        <s v="CCc1ccc(C2Nc3ccccc3-n3c(-c4ccccc4)c4c(=O)n(C)c(=O)n(C)c4c32)o1"/>
        <s v="Cc1ccc(C2Nc3ccccc3-n3c(-c4ccccc4)c4c(=O)n(C)c(=O)n(C)c4c32)s1"/>
        <s v="Cc1cc(C2Nc3ccccc3-n3c(-c4ccccc4)c4c(=O)n(C)c(=O)n(C)c4c32)oc1C"/>
        <s v="Cn1c(=O)c2c(-c3ccccc3)n3c(c2n(C)c1=O)C(c1ccc(Cl)o1)Nc1ccccc1-3"/>
        <s v="Cn1c(=O)c2c(-c3ccccc3)n3c(c2n(C)c1=O)C(c1ccc(Br)o1)Nc1ccccc1-3"/>
        <s v="Cn1c(=O)c2c(-c3ccccc3)n3c(c2n(C)c1=O)C(c1ccc(I)o1)Nc1ccccc1-3"/>
        <s v="Cn1c(=O)c2c(-c3ccccc3)n3c(c2n(C)c1=O)C(c1ccc(C(F)(F)F)o1)Nc1ccccc1-3"/>
        <s v="Cn1c(=O)c2c(-c3ccccc3)n3c(c2n(C)c1=O)C(c1ccc(Br)o1)Oc1ccccc1-3"/>
        <s v="Cn1c(=O)c2c(-c3ccccc3)n3c(c2n(C)c1=O)C(c1ccc(I)o1)Oc1ccccc1-3"/>
        <s v="Cc1ccc(C2Oc3ccccc3-n3c(-c4ccccc4)c4c(=O)n(C)c(=O)n(C)c4c32)o1"/>
        <s v="Cc1cccc(-c2c3c(=O)n(C)c(=O)n(C)c3c3n2-c2ccccc2OC3c2ccc(Cl)o2)c1"/>
        <s v="Cc1cccc(-c2c3c(=O)n(C)c(=O)n(C)c3c3n2-c2ccccc2OC3c2ccc(C)o2)c1"/>
        <s v="Cn1c(=O)c2c(-c3ccccc3)n3c(c2n(C)c1=O)C(c1ccc(Br)o1)Oc1ccc([N+](=O)[O-])cc1-3"/>
        <s v="Cc1ccc(C2Oc3ccc([N+](=O)[O-])cc3-n3c(-c4ccccc4)c4c(=O)n(C)c(=O)n(C)c4c32)o1"/>
        <s v="Cn1c(=O)c2c(-c3ccccc3)n3c(c2n(C)c1=O)C(c1ccc(Br)o1)Nc1ccc([N+](=O)[O-])cc1-3"/>
        <s v="Cc1ccc(C2Oc3cc([N+](=O)[O-])c(Cl)cc3-n3c(-c4ccccc4)c4c(=O)n(C)c(=O)n(C)c4c32)o1"/>
        <s v="CCOC(=O)c1ccc2c(c1)-n1c(-c3ccccc3)c3c(=O)n(C)c(=O)n(C)c3c1C(c1ccc(Br)o1)O2"/>
        <s v="CCOC(=O)c1ccc2c(c1)-n1c(-c3ccccc3)c3c(=O)n(C)c(=O)n(C)c3c1C(c1ccc(C)o1)O2"/>
        <s v="Cn1c(=O)c2c(-c3ccccc3)n3c(c2n(C)c1=O)C(c1ccc(Br)o1)Oc1ccc(C(=O)O)cc1-3"/>
        <s v="CC(C)N.Cn1c(=O)c2c(-c3ccccc3)n3c(c2n(C)c1=O)[C@H](c1ccc(Br)o1)Oc1ccc(C(=O)O)cc1-3"/>
        <s v="COc1ccc(Cl)cc1Nc1nc2c(s1)CCCc1nc(N)sc1-2"/>
        <s v="COc1ccc(Cl)cc1Nc1nc2c(s1)CCCc1nc(NC(=O)C(C)(C)C)sc1-2"/>
        <s v="COc1ccc(Cl)cc1Nc1nc2c(s1)CCCc1nc(NC(=O)C3CC3)sc1-2"/>
        <s v="COc1ccc(Cl)cc1Nc1nc2c(s1)CCCc1nc(NC(=O)C(C)C)sc1-2"/>
        <s v="CCC(C)C(=O)Nc1nc2c(s1)-c1nc(Nc3cc(Cl)ccc3OC)sc1CCC2"/>
        <s v="COC(=O)CCC(=O)Nc1nc2c(s1)-c1nc(Nc3cc(Cl)ccc3OC)sc1CCC2"/>
        <s v="COc1ccc(Cl)cc1Nc1nc2c(s1)CCCc1nc(NC(=O)c3ccno3)sc1-2"/>
        <s v="COc1ccc(Cl)cc1Nc1nc2c(s1)CCCCc1nc(N)sc1-2"/>
        <s v="COc1ccc(Cl)cc1Nc1nc2c(s1)CCCCc1nc(NC(=O)C(C)(C)C)sc1-2"/>
        <s v="COc1ccc(Cl)cc1Nc1nc2c(s1)CCCCc1nc(NC(=O)C3CC3)sc1-2"/>
        <s v="COc1ccc(Cl)cc1Nc1nc2c(s1)CCCCc1nc(NC(=O)C(C)C)sc1-2"/>
        <s v="CCC(C)C(=O)Nc1nc2c(s1)-c1nc(Nc3cc(Cl)ccc3OC)sc1CCCC2"/>
        <s v="COC(=O)CCC(=O)Nc1nc2c(s1)-c1nc(Nc3cc(Cl)ccc3OC)sc1CCCC2"/>
        <s v="COc1ccc(Cl)cc1Nc1nc2c(s1)CCCCc1nc(NC(=O)c3ccno3)sc1-2"/>
        <s v="CN(C)c1ccc(Cl)cc1Nc1nc2c(s1)CCCc1nc(NC(=O)C(C)(C)C)sc1-2"/>
        <s v="Cc1cccnc1Nc1nc2c(s1)CCCc1nc(NC(=O)C(C)(C)C)sc1-2"/>
        <s v="CN(C)c1cccc(Nc2nc3c(s2)CCCc2nc(NC(=O)C(C)(C)C)sc2-3)c1"/>
        <s v="COc1ccc([N+](=O)[O-])cc1Nc1nc2c(s1)CCCc1nc(NC(=O)C(C)(C)C)sc1-2"/>
        <s v="CN(C)c1ccc(Cl)cc1Nc1nc2c(s1)CCCCc1nc(NC(=O)C(C)(C)C)sc1-2"/>
        <s v="Cc1cccnc1Nc1nc2c(s1)CCCCc1nc(NC(=O)C(C)(C)C)sc1-2"/>
        <s v="CN(C)c1cccc(Nc2nc3c(s2)CCCCc2nc(NC(=O)C(C)(C)C)sc2-3)c1"/>
        <s v="COc1ccc([N+](=O)[O-])cc1Nc1nc2c(s1)CCCCc1nc(NC(=O)C(C)(C)C)sc1-2"/>
        <s v="COc1ccc(Cl)cc1Nc1nc(-c2sc(NC(=O)c3ccccc3)nc2C)cs1"/>
        <s v="CCCCCCCCC[C@@H]1C[C@H](O)[C@H]2CN1O[C@@H]2c1ccccc1"/>
        <s v="Cc1cccc(Nc2ncnc3onc(-c4ccc(F)cc4)c23)c1C"/>
        <s v="Cc1cccc(Nc2ncnc3onc(-c4ccc(Cl)cc4)c23)c1C"/>
        <s v="COc1cccc(Nc2ncnc3onc(-c4ccc(Cl)cc4)c23)c1"/>
      </sharedItems>
    </cacheField>
    <cacheField name="bioactivity_class" numFmtId="0">
      <sharedItems count="3">
        <s v="inactive"/>
        <s v="active"/>
        <s v="intermediate"/>
      </sharedItems>
    </cacheField>
    <cacheField name="standard_value" numFmtId="0">
      <sharedItems containsSemiMixedTypes="0" containsString="0" containsNumber="1" containsInteger="1" minValue="4" maxValue="4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">
  <r>
    <s v="CHEMBL403296"/>
    <x v="0"/>
    <x v="0"/>
    <n v="160000"/>
  </r>
  <r>
    <s v="CHEMBL403297"/>
    <x v="1"/>
    <x v="0"/>
    <n v="170000"/>
  </r>
  <r>
    <s v="CHEMBL250740"/>
    <x v="2"/>
    <x v="0"/>
    <n v="380000"/>
  </r>
  <r>
    <s v="CHEMBL252273"/>
    <x v="3"/>
    <x v="0"/>
    <n v="490000"/>
  </r>
  <r>
    <s v="CHEMBL252077"/>
    <x v="4"/>
    <x v="0"/>
    <n v="330000"/>
  </r>
  <r>
    <s v="CHEMBL513072"/>
    <x v="5"/>
    <x v="0"/>
    <n v="14000"/>
  </r>
  <r>
    <s v="CHEMBL472354"/>
    <x v="6"/>
    <x v="0"/>
    <n v="14000"/>
  </r>
  <r>
    <s v="CHEMBL472355"/>
    <x v="7"/>
    <x v="0"/>
    <n v="15000"/>
  </r>
  <r>
    <s v="CHEMBL511818"/>
    <x v="8"/>
    <x v="0"/>
    <n v="15000"/>
  </r>
  <r>
    <s v="CHEMBL512017"/>
    <x v="9"/>
    <x v="0"/>
    <n v="15000"/>
  </r>
  <r>
    <s v="CHEMBL512539"/>
    <x v="10"/>
    <x v="0"/>
    <n v="18000"/>
  </r>
  <r>
    <s v="CHEMBL472528"/>
    <x v="11"/>
    <x v="0"/>
    <n v="19000"/>
  </r>
  <r>
    <s v="CHEMBL470100"/>
    <x v="12"/>
    <x v="0"/>
    <n v="20000"/>
  </r>
  <r>
    <s v="CHEMBL470101"/>
    <x v="13"/>
    <x v="0"/>
    <n v="20000"/>
  </r>
  <r>
    <s v="CHEMBL513552"/>
    <x v="14"/>
    <x v="0"/>
    <n v="24000"/>
  </r>
  <r>
    <s v="CHEMBL488016"/>
    <x v="15"/>
    <x v="0"/>
    <n v="25000"/>
  </r>
  <r>
    <s v="CHEMBL520739"/>
    <x v="16"/>
    <x v="0"/>
    <n v="28000"/>
  </r>
  <r>
    <s v="CHEMBL486671"/>
    <x v="17"/>
    <x v="0"/>
    <n v="28000"/>
  </r>
  <r>
    <s v="CHEMBL486672"/>
    <x v="18"/>
    <x v="0"/>
    <n v="29000"/>
  </r>
  <r>
    <s v="CHEMBL521207"/>
    <x v="19"/>
    <x v="0"/>
    <n v="30000"/>
  </r>
  <r>
    <s v="CHEMBL487833"/>
    <x v="20"/>
    <x v="0"/>
    <n v="50000"/>
  </r>
  <r>
    <s v="CHEMBL461939"/>
    <x v="21"/>
    <x v="1"/>
    <n v="380"/>
  </r>
  <r>
    <s v="CHEMBL472192"/>
    <x v="22"/>
    <x v="0"/>
    <n v="13000"/>
  </r>
  <r>
    <s v="CHEMBL513075"/>
    <x v="23"/>
    <x v="0"/>
    <n v="12000"/>
  </r>
  <r>
    <s v="CHEMBL472191"/>
    <x v="24"/>
    <x v="0"/>
    <n v="11000"/>
  </r>
  <r>
    <s v="CHEMBL472190"/>
    <x v="25"/>
    <x v="2"/>
    <n v="8200"/>
  </r>
  <r>
    <s v="CHEMBL513068"/>
    <x v="26"/>
    <x v="2"/>
    <n v="8700"/>
  </r>
  <r>
    <s v="CHEMBL461576"/>
    <x v="27"/>
    <x v="2"/>
    <n v="8000"/>
  </r>
  <r>
    <s v="CHEMBL518808"/>
    <x v="28"/>
    <x v="2"/>
    <n v="7000"/>
  </r>
  <r>
    <s v="CHEMBL461575"/>
    <x v="29"/>
    <x v="2"/>
    <n v="7000"/>
  </r>
  <r>
    <s v="CHEMBL450222"/>
    <x v="30"/>
    <x v="2"/>
    <n v="5000"/>
  </r>
  <r>
    <s v="CHEMBL461381"/>
    <x v="31"/>
    <x v="2"/>
    <n v="5000"/>
  </r>
  <r>
    <s v="CHEMBL461941"/>
    <x v="32"/>
    <x v="2"/>
    <n v="2600"/>
  </r>
  <r>
    <s v="CHEMBL461759"/>
    <x v="33"/>
    <x v="2"/>
    <n v="1500"/>
  </r>
  <r>
    <s v="CHEMBL460075"/>
    <x v="34"/>
    <x v="2"/>
    <n v="1500"/>
  </r>
  <r>
    <s v="CHEMBL461375"/>
    <x v="35"/>
    <x v="2"/>
    <n v="1400"/>
  </r>
  <r>
    <s v="CHEMBL461940"/>
    <x v="36"/>
    <x v="1"/>
    <n v="760"/>
  </r>
  <r>
    <s v="CHEMBL452052"/>
    <x v="37"/>
    <x v="0"/>
    <n v="32000"/>
  </r>
  <r>
    <s v="CHEMBL451791"/>
    <x v="38"/>
    <x v="0"/>
    <n v="28000"/>
  </r>
  <r>
    <s v="CHEMBL452565"/>
    <x v="39"/>
    <x v="0"/>
    <n v="27000"/>
  </r>
  <r>
    <s v="CHEMBL452564"/>
    <x v="40"/>
    <x v="0"/>
    <n v="27000"/>
  </r>
  <r>
    <s v="CHEMBL451805"/>
    <x v="41"/>
    <x v="0"/>
    <n v="25000"/>
  </r>
  <r>
    <s v="CHEMBL509100"/>
    <x v="42"/>
    <x v="0"/>
    <n v="11000"/>
  </r>
  <r>
    <s v="CHEMBL451804"/>
    <x v="43"/>
    <x v="2"/>
    <n v="9000"/>
  </r>
  <r>
    <s v="CHEMBL487654"/>
    <x v="44"/>
    <x v="2"/>
    <n v="7000"/>
  </r>
  <r>
    <s v="CHEMBL488825"/>
    <x v="45"/>
    <x v="0"/>
    <n v="36000"/>
  </r>
  <r>
    <s v="CHEMBL527432"/>
    <x v="46"/>
    <x v="0"/>
    <n v="17000"/>
  </r>
  <r>
    <s v="CHEMBL488824"/>
    <x v="47"/>
    <x v="2"/>
    <n v="1400"/>
  </r>
  <r>
    <s v="CHEMBL461939"/>
    <x v="21"/>
    <x v="1"/>
    <n v="300"/>
  </r>
  <r>
    <s v="CHEMBL1221576"/>
    <x v="48"/>
    <x v="2"/>
    <n v="5000"/>
  </r>
  <r>
    <s v="CHEMBL1222175"/>
    <x v="49"/>
    <x v="1"/>
    <n v="700"/>
  </r>
  <r>
    <s v="CHEMBL1087004"/>
    <x v="50"/>
    <x v="1"/>
    <n v="800"/>
  </r>
  <r>
    <s v="CHEMBL1222176"/>
    <x v="51"/>
    <x v="1"/>
    <n v="800"/>
  </r>
  <r>
    <s v="CHEMBL1081471"/>
    <x v="52"/>
    <x v="1"/>
    <n v="800"/>
  </r>
  <r>
    <s v="CHEMBL1222276"/>
    <x v="53"/>
    <x v="2"/>
    <n v="1500"/>
  </r>
  <r>
    <s v="CHEMBL1222277"/>
    <x v="54"/>
    <x v="2"/>
    <n v="1200"/>
  </r>
  <r>
    <s v="CHEMBL1080548"/>
    <x v="55"/>
    <x v="2"/>
    <n v="1200"/>
  </r>
  <r>
    <s v="CHEMBL1222278"/>
    <x v="56"/>
    <x v="2"/>
    <n v="1500"/>
  </r>
  <r>
    <s v="CHEMBL1222337"/>
    <x v="57"/>
    <x v="2"/>
    <n v="1700"/>
  </r>
  <r>
    <s v="CHEMBL1222338"/>
    <x v="58"/>
    <x v="2"/>
    <n v="2000"/>
  </r>
  <r>
    <s v="CHEMBL1222339"/>
    <x v="59"/>
    <x v="2"/>
    <n v="2500"/>
  </r>
  <r>
    <s v="CHEMBL1222340"/>
    <x v="60"/>
    <x v="2"/>
    <n v="4500"/>
  </r>
  <r>
    <s v="CHEMBL1222403"/>
    <x v="61"/>
    <x v="0"/>
    <n v="100000"/>
  </r>
  <r>
    <s v="CHEMBL1222404"/>
    <x v="62"/>
    <x v="2"/>
    <n v="1700"/>
  </r>
  <r>
    <s v="CHEMBL1222405"/>
    <x v="63"/>
    <x v="2"/>
    <n v="1700"/>
  </r>
  <r>
    <s v="CHEMBL1222406"/>
    <x v="64"/>
    <x v="2"/>
    <n v="2000"/>
  </r>
  <r>
    <s v="CHEMBL1221481"/>
    <x v="65"/>
    <x v="2"/>
    <n v="2000"/>
  </r>
  <r>
    <s v="CHEMBL1221482"/>
    <x v="66"/>
    <x v="2"/>
    <n v="2000"/>
  </r>
  <r>
    <s v="CHEMBL1221483"/>
    <x v="67"/>
    <x v="2"/>
    <n v="2500"/>
  </r>
  <r>
    <s v="CHEMBL1221484"/>
    <x v="68"/>
    <x v="2"/>
    <n v="2500"/>
  </r>
  <r>
    <s v="CHEMBL1221530"/>
    <x v="69"/>
    <x v="2"/>
    <n v="3000"/>
  </r>
  <r>
    <s v="CHEMBL1221531"/>
    <x v="70"/>
    <x v="2"/>
    <n v="3000"/>
  </r>
  <r>
    <s v="CHEMBL1221532"/>
    <x v="71"/>
    <x v="2"/>
    <n v="5000"/>
  </r>
  <r>
    <s v="CHEMBL1221533"/>
    <x v="72"/>
    <x v="2"/>
    <n v="8000"/>
  </r>
  <r>
    <s v="CHEMBL1087004"/>
    <x v="50"/>
    <x v="1"/>
    <n v="90"/>
  </r>
  <r>
    <s v="CHEMBL1087004"/>
    <x v="50"/>
    <x v="1"/>
    <n v="1000"/>
  </r>
  <r>
    <s v="CHEMBL1087004"/>
    <x v="50"/>
    <x v="1"/>
    <n v="1000"/>
  </r>
  <r>
    <s v="CHEMBL1779949"/>
    <x v="73"/>
    <x v="1"/>
    <n v="5"/>
  </r>
  <r>
    <s v="CHEMBL1779950"/>
    <x v="74"/>
    <x v="1"/>
    <n v="16"/>
  </r>
  <r>
    <s v="CHEMBL472"/>
    <x v="75"/>
    <x v="0"/>
    <n v="15000"/>
  </r>
  <r>
    <s v="CHEMBL1779953"/>
    <x v="76"/>
    <x v="1"/>
    <n v="15"/>
  </r>
  <r>
    <s v="CHEMBL1779954"/>
    <x v="77"/>
    <x v="1"/>
    <n v="15"/>
  </r>
  <r>
    <s v="CHEMBL461939"/>
    <x v="21"/>
    <x v="1"/>
    <n v="300"/>
  </r>
  <r>
    <s v="CHEMBL1087004"/>
    <x v="50"/>
    <x v="1"/>
    <n v="250"/>
  </r>
  <r>
    <s v="CHEMBL1831052"/>
    <x v="78"/>
    <x v="2"/>
    <n v="2000"/>
  </r>
  <r>
    <s v="CHEMBL1831053"/>
    <x v="79"/>
    <x v="1"/>
    <n v="1000"/>
  </r>
  <r>
    <s v="CHEMBL1831054"/>
    <x v="80"/>
    <x v="1"/>
    <n v="300"/>
  </r>
  <r>
    <s v="CHEMBL1831055"/>
    <x v="81"/>
    <x v="2"/>
    <n v="1700"/>
  </r>
  <r>
    <s v="CHEMBL1831056"/>
    <x v="82"/>
    <x v="2"/>
    <n v="1700"/>
  </r>
  <r>
    <s v="CHEMBL1831057"/>
    <x v="83"/>
    <x v="1"/>
    <n v="150"/>
  </r>
  <r>
    <s v="CHEMBL1831058"/>
    <x v="84"/>
    <x v="1"/>
    <n v="90"/>
  </r>
  <r>
    <s v="CHEMBL1831059"/>
    <x v="85"/>
    <x v="1"/>
    <n v="170"/>
  </r>
  <r>
    <s v="CHEMBL1831060"/>
    <x v="86"/>
    <x v="1"/>
    <n v="350"/>
  </r>
  <r>
    <s v="CHEMBL1831064"/>
    <x v="87"/>
    <x v="1"/>
    <n v="200"/>
  </r>
  <r>
    <s v="CHEMBL1831065"/>
    <x v="88"/>
    <x v="1"/>
    <n v="500"/>
  </r>
  <r>
    <s v="CHEMBL1831066"/>
    <x v="89"/>
    <x v="1"/>
    <n v="150"/>
  </r>
  <r>
    <s v="CHEMBL1831067"/>
    <x v="90"/>
    <x v="1"/>
    <n v="370"/>
  </r>
  <r>
    <s v="CHEMBL1831068"/>
    <x v="91"/>
    <x v="1"/>
    <n v="600"/>
  </r>
  <r>
    <s v="CHEMBL1831069"/>
    <x v="92"/>
    <x v="1"/>
    <n v="120"/>
  </r>
  <r>
    <s v="CHEMBL1831070"/>
    <x v="93"/>
    <x v="1"/>
    <n v="100"/>
  </r>
  <r>
    <s v="CHEMBL1831071"/>
    <x v="94"/>
    <x v="1"/>
    <n v="170"/>
  </r>
  <r>
    <s v="CHEMBL1831072"/>
    <x v="95"/>
    <x v="1"/>
    <n v="170"/>
  </r>
  <r>
    <s v="CHEMBL1831073"/>
    <x v="96"/>
    <x v="1"/>
    <n v="50"/>
  </r>
  <r>
    <s v="CHEMBL1831074"/>
    <x v="97"/>
    <x v="1"/>
    <n v="80"/>
  </r>
  <r>
    <s v="CHEMBL1831075"/>
    <x v="98"/>
    <x v="1"/>
    <n v="40"/>
  </r>
  <r>
    <s v="CHEMBL1087004"/>
    <x v="50"/>
    <x v="1"/>
    <n v="100"/>
  </r>
  <r>
    <s v="CHEMBL1831058"/>
    <x v="84"/>
    <x v="1"/>
    <n v="50"/>
  </r>
  <r>
    <s v="CHEMBL1831059"/>
    <x v="85"/>
    <x v="1"/>
    <n v="100"/>
  </r>
  <r>
    <s v="CHEMBL1831064"/>
    <x v="87"/>
    <x v="1"/>
    <n v="90"/>
  </r>
  <r>
    <s v="CHEMBL1831069"/>
    <x v="92"/>
    <x v="1"/>
    <n v="25"/>
  </r>
  <r>
    <s v="CHEMBL1831070"/>
    <x v="93"/>
    <x v="1"/>
    <n v="25"/>
  </r>
  <r>
    <s v="CHEMBL1831073"/>
    <x v="96"/>
    <x v="1"/>
    <n v="25"/>
  </r>
  <r>
    <s v="CHEMBL1831075"/>
    <x v="98"/>
    <x v="1"/>
    <n v="8"/>
  </r>
  <r>
    <s v="CHEMBL2386374"/>
    <x v="99"/>
    <x v="1"/>
    <n v="4"/>
  </r>
  <r>
    <s v="CHEMBL3323398"/>
    <x v="100"/>
    <x v="0"/>
    <n v="11000"/>
  </r>
  <r>
    <s v="CHEMBL495336"/>
    <x v="101"/>
    <x v="2"/>
    <n v="2300"/>
  </r>
  <r>
    <s v="CHEMBL3323399"/>
    <x v="102"/>
    <x v="2"/>
    <n v="8900"/>
  </r>
  <r>
    <s v="CHEMBL3323400"/>
    <x v="103"/>
    <x v="2"/>
    <n v="5800"/>
  </r>
  <r>
    <s v="CHEMBL3323401"/>
    <x v="104"/>
    <x v="2"/>
    <n v="6600"/>
  </r>
  <r>
    <s v="CHEMBL3323402"/>
    <x v="105"/>
    <x v="2"/>
    <n v="8800"/>
  </r>
  <r>
    <s v="CHEMBL3323403"/>
    <x v="106"/>
    <x v="2"/>
    <n v="4800"/>
  </r>
  <r>
    <s v="CHEMBL3323404"/>
    <x v="107"/>
    <x v="2"/>
    <n v="9200"/>
  </r>
  <r>
    <s v="CHEMBL3323405"/>
    <x v="108"/>
    <x v="2"/>
    <n v="4100"/>
  </r>
  <r>
    <s v="CHEMBL3323406"/>
    <x v="109"/>
    <x v="2"/>
    <n v="4500"/>
  </r>
  <r>
    <s v="CHEMBL3323407"/>
    <x v="110"/>
    <x v="2"/>
    <n v="8700"/>
  </r>
  <r>
    <s v="CHEMBL3323408"/>
    <x v="111"/>
    <x v="2"/>
    <n v="2900"/>
  </r>
  <r>
    <s v="CHEMBL3323409"/>
    <x v="112"/>
    <x v="2"/>
    <n v="8300"/>
  </r>
  <r>
    <s v="CHEMBL3323410"/>
    <x v="113"/>
    <x v="2"/>
    <n v="6600"/>
  </r>
  <r>
    <s v="CHEMBL3323411"/>
    <x v="114"/>
    <x v="2"/>
    <n v="6900"/>
  </r>
  <r>
    <s v="CHEMBL3323412"/>
    <x v="115"/>
    <x v="2"/>
    <n v="7200"/>
  </r>
  <r>
    <s v="CHEMBL3323413"/>
    <x v="116"/>
    <x v="2"/>
    <n v="2200"/>
  </r>
  <r>
    <s v="CHEMBL3323414"/>
    <x v="117"/>
    <x v="2"/>
    <n v="3600"/>
  </r>
  <r>
    <s v="CHEMBL3323415"/>
    <x v="118"/>
    <x v="2"/>
    <n v="2100"/>
  </r>
  <r>
    <s v="CHEMBL3323416"/>
    <x v="119"/>
    <x v="2"/>
    <n v="5200"/>
  </r>
  <r>
    <s v="CHEMBL3323417"/>
    <x v="120"/>
    <x v="2"/>
    <n v="5200"/>
  </r>
  <r>
    <s v="CHEMBL3323418"/>
    <x v="121"/>
    <x v="1"/>
    <n v="900"/>
  </r>
  <r>
    <s v="CHEMBL260775"/>
    <x v="122"/>
    <x v="2"/>
    <n v="6000"/>
  </r>
  <r>
    <s v="CHEMBL4243267"/>
    <x v="123"/>
    <x v="0"/>
    <n v="58620"/>
  </r>
  <r>
    <s v="CHEMBL1433758"/>
    <x v="124"/>
    <x v="2"/>
    <n v="3900"/>
  </r>
  <r>
    <s v="CHEMBL1316007"/>
    <x v="125"/>
    <x v="2"/>
    <n v="3900"/>
  </r>
  <r>
    <s v="CHEMBL4436328"/>
    <x v="126"/>
    <x v="2"/>
    <n v="3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:B6" firstHeaderRow="1" firstDataRow="1" firstDataCol="1"/>
  <pivotFields count="4">
    <pivotField showAll="0"/>
    <pivotField showAll="0">
      <items count="128">
        <item x="76"/>
        <item x="77"/>
        <item x="99"/>
        <item x="25"/>
        <item x="82"/>
        <item x="3"/>
        <item x="4"/>
        <item x="56"/>
        <item x="1"/>
        <item x="79"/>
        <item x="78"/>
        <item x="52"/>
        <item x="53"/>
        <item x="50"/>
        <item x="81"/>
        <item x="51"/>
        <item x="95"/>
        <item x="93"/>
        <item x="89"/>
        <item x="49"/>
        <item x="62"/>
        <item x="65"/>
        <item x="72"/>
        <item x="68"/>
        <item x="91"/>
        <item x="90"/>
        <item x="70"/>
        <item x="30"/>
        <item x="29"/>
        <item x="125"/>
        <item x="124"/>
        <item x="66"/>
        <item x="71"/>
        <item x="115"/>
        <item x="119"/>
        <item x="74"/>
        <item x="73"/>
        <item x="104"/>
        <item x="111"/>
        <item x="80"/>
        <item x="0"/>
        <item x="2"/>
        <item x="123"/>
        <item x="96"/>
        <item x="97"/>
        <item x="114"/>
        <item x="118"/>
        <item x="116"/>
        <item x="120"/>
        <item x="94"/>
        <item x="84"/>
        <item x="92"/>
        <item x="98"/>
        <item x="87"/>
        <item x="86"/>
        <item x="83"/>
        <item x="85"/>
        <item x="88"/>
        <item x="60"/>
        <item x="55"/>
        <item x="54"/>
        <item x="59"/>
        <item x="58"/>
        <item x="67"/>
        <item x="105"/>
        <item x="112"/>
        <item x="61"/>
        <item x="117"/>
        <item x="121"/>
        <item x="75"/>
        <item x="122"/>
        <item x="100"/>
        <item x="101"/>
        <item x="103"/>
        <item x="102"/>
        <item x="106"/>
        <item x="107"/>
        <item x="108"/>
        <item x="110"/>
        <item x="109"/>
        <item x="113"/>
        <item x="63"/>
        <item x="57"/>
        <item x="69"/>
        <item x="64"/>
        <item x="126"/>
        <item x="48"/>
        <item x="15"/>
        <item x="35"/>
        <item x="5"/>
        <item x="37"/>
        <item x="47"/>
        <item x="6"/>
        <item x="13"/>
        <item x="9"/>
        <item x="7"/>
        <item x="34"/>
        <item x="21"/>
        <item x="23"/>
        <item x="39"/>
        <item x="43"/>
        <item x="41"/>
        <item x="45"/>
        <item x="38"/>
        <item x="44"/>
        <item x="22"/>
        <item x="31"/>
        <item x="33"/>
        <item x="11"/>
        <item x="12"/>
        <item x="8"/>
        <item x="10"/>
        <item x="32"/>
        <item x="19"/>
        <item x="28"/>
        <item x="27"/>
        <item x="24"/>
        <item x="26"/>
        <item x="36"/>
        <item x="17"/>
        <item x="14"/>
        <item x="18"/>
        <item x="20"/>
        <item x="16"/>
        <item x="42"/>
        <item x="40"/>
        <item x="46"/>
        <item t="default"/>
      </items>
    </pivotField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standard_value" fld="3" baseField="0" baseItem="0"/>
  </dataFields>
  <chartFormats count="4"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opLeftCell="A16" workbookViewId="0">
      <selection activeCell="H8" sqref="H8"/>
    </sheetView>
  </sheetViews>
  <sheetFormatPr baseColWidth="10" defaultRowHeight="16" x14ac:dyDescent="0.2"/>
  <cols>
    <col min="1" max="1" width="13" bestFit="1" customWidth="1"/>
    <col min="2" max="2" width="20.33203125" bestFit="1" customWidth="1"/>
  </cols>
  <sheetData>
    <row r="2" spans="1:3" x14ac:dyDescent="0.2">
      <c r="A2" s="2" t="s">
        <v>262</v>
      </c>
      <c r="B2" t="s">
        <v>261</v>
      </c>
    </row>
    <row r="3" spans="1:3" x14ac:dyDescent="0.2">
      <c r="A3" s="3" t="s">
        <v>6</v>
      </c>
      <c r="B3" s="1">
        <v>2317620</v>
      </c>
      <c r="C3" s="4">
        <f>B3/$B$6</f>
        <v>0.89314837480461584</v>
      </c>
    </row>
    <row r="4" spans="1:3" x14ac:dyDescent="0.2">
      <c r="A4" s="3" t="s">
        <v>58</v>
      </c>
      <c r="B4" s="1">
        <v>264100</v>
      </c>
      <c r="C4" s="4">
        <f t="shared" ref="C4:C5" si="0">B4/$B$6</f>
        <v>0.1017770323805883</v>
      </c>
    </row>
    <row r="5" spans="1:3" x14ac:dyDescent="0.2">
      <c r="A5" s="3" t="s">
        <v>49</v>
      </c>
      <c r="B5" s="1">
        <v>13168</v>
      </c>
      <c r="C5" s="4">
        <f t="shared" si="0"/>
        <v>5.0745928147958603E-3</v>
      </c>
    </row>
    <row r="6" spans="1:3" x14ac:dyDescent="0.2">
      <c r="A6" s="3" t="s">
        <v>263</v>
      </c>
      <c r="B6" s="1">
        <v>2594888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baseColWidth="10" defaultRowHeight="16" x14ac:dyDescent="0.2"/>
  <cols>
    <col min="1" max="1" width="18.33203125" bestFit="1" customWidth="1"/>
    <col min="2" max="2" width="78.33203125" bestFit="1" customWidth="1"/>
    <col min="3" max="3" width="14.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160000</v>
      </c>
    </row>
    <row r="3" spans="1:4" x14ac:dyDescent="0.2">
      <c r="A3" t="s">
        <v>7</v>
      </c>
      <c r="B3" t="s">
        <v>8</v>
      </c>
      <c r="C3" t="s">
        <v>6</v>
      </c>
      <c r="D3">
        <v>170000</v>
      </c>
    </row>
    <row r="4" spans="1:4" x14ac:dyDescent="0.2">
      <c r="A4" t="s">
        <v>9</v>
      </c>
      <c r="B4" t="s">
        <v>10</v>
      </c>
      <c r="C4" t="s">
        <v>6</v>
      </c>
      <c r="D4">
        <v>380000</v>
      </c>
    </row>
    <row r="5" spans="1:4" x14ac:dyDescent="0.2">
      <c r="A5" t="s">
        <v>11</v>
      </c>
      <c r="B5" t="s">
        <v>12</v>
      </c>
      <c r="C5" t="s">
        <v>6</v>
      </c>
      <c r="D5">
        <v>490000</v>
      </c>
    </row>
    <row r="6" spans="1:4" x14ac:dyDescent="0.2">
      <c r="A6" t="s">
        <v>13</v>
      </c>
      <c r="B6" t="s">
        <v>14</v>
      </c>
      <c r="C6" t="s">
        <v>6</v>
      </c>
      <c r="D6">
        <v>330000</v>
      </c>
    </row>
    <row r="7" spans="1:4" x14ac:dyDescent="0.2">
      <c r="A7" t="s">
        <v>15</v>
      </c>
      <c r="B7" t="s">
        <v>16</v>
      </c>
      <c r="C7" t="s">
        <v>6</v>
      </c>
      <c r="D7">
        <v>14000</v>
      </c>
    </row>
    <row r="8" spans="1:4" x14ac:dyDescent="0.2">
      <c r="A8" t="s">
        <v>17</v>
      </c>
      <c r="B8" t="s">
        <v>18</v>
      </c>
      <c r="C8" t="s">
        <v>6</v>
      </c>
      <c r="D8">
        <v>14000</v>
      </c>
    </row>
    <row r="9" spans="1:4" x14ac:dyDescent="0.2">
      <c r="A9" t="s">
        <v>19</v>
      </c>
      <c r="B9" t="s">
        <v>20</v>
      </c>
      <c r="C9" t="s">
        <v>6</v>
      </c>
      <c r="D9">
        <v>15000</v>
      </c>
    </row>
    <row r="10" spans="1:4" x14ac:dyDescent="0.2">
      <c r="A10" t="s">
        <v>21</v>
      </c>
      <c r="B10" t="s">
        <v>22</v>
      </c>
      <c r="C10" t="s">
        <v>6</v>
      </c>
      <c r="D10">
        <v>15000</v>
      </c>
    </row>
    <row r="11" spans="1:4" x14ac:dyDescent="0.2">
      <c r="A11" t="s">
        <v>23</v>
      </c>
      <c r="B11" t="s">
        <v>24</v>
      </c>
      <c r="C11" t="s">
        <v>6</v>
      </c>
      <c r="D11">
        <v>15000</v>
      </c>
    </row>
    <row r="12" spans="1:4" x14ac:dyDescent="0.2">
      <c r="A12" t="s">
        <v>25</v>
      </c>
      <c r="B12" t="s">
        <v>26</v>
      </c>
      <c r="C12" t="s">
        <v>6</v>
      </c>
      <c r="D12">
        <v>18000</v>
      </c>
    </row>
    <row r="13" spans="1:4" x14ac:dyDescent="0.2">
      <c r="A13" t="s">
        <v>27</v>
      </c>
      <c r="B13" t="s">
        <v>28</v>
      </c>
      <c r="C13" t="s">
        <v>6</v>
      </c>
      <c r="D13">
        <v>19000</v>
      </c>
    </row>
    <row r="14" spans="1:4" x14ac:dyDescent="0.2">
      <c r="A14" t="s">
        <v>29</v>
      </c>
      <c r="B14" t="s">
        <v>30</v>
      </c>
      <c r="C14" t="s">
        <v>6</v>
      </c>
      <c r="D14">
        <v>20000</v>
      </c>
    </row>
    <row r="15" spans="1:4" x14ac:dyDescent="0.2">
      <c r="A15" t="s">
        <v>31</v>
      </c>
      <c r="B15" t="s">
        <v>32</v>
      </c>
      <c r="C15" t="s">
        <v>6</v>
      </c>
      <c r="D15">
        <v>20000</v>
      </c>
    </row>
    <row r="16" spans="1:4" x14ac:dyDescent="0.2">
      <c r="A16" t="s">
        <v>33</v>
      </c>
      <c r="B16" t="s">
        <v>34</v>
      </c>
      <c r="C16" t="s">
        <v>6</v>
      </c>
      <c r="D16">
        <v>24000</v>
      </c>
    </row>
    <row r="17" spans="1:4" x14ac:dyDescent="0.2">
      <c r="A17" t="s">
        <v>35</v>
      </c>
      <c r="B17" t="s">
        <v>36</v>
      </c>
      <c r="C17" t="s">
        <v>6</v>
      </c>
      <c r="D17">
        <v>25000</v>
      </c>
    </row>
    <row r="18" spans="1:4" x14ac:dyDescent="0.2">
      <c r="A18" t="s">
        <v>37</v>
      </c>
      <c r="B18" t="s">
        <v>38</v>
      </c>
      <c r="C18" t="s">
        <v>6</v>
      </c>
      <c r="D18">
        <v>28000</v>
      </c>
    </row>
    <row r="19" spans="1:4" x14ac:dyDescent="0.2">
      <c r="A19" t="s">
        <v>39</v>
      </c>
      <c r="B19" t="s">
        <v>40</v>
      </c>
      <c r="C19" t="s">
        <v>6</v>
      </c>
      <c r="D19">
        <v>28000</v>
      </c>
    </row>
    <row r="20" spans="1:4" x14ac:dyDescent="0.2">
      <c r="A20" t="s">
        <v>41</v>
      </c>
      <c r="B20" t="s">
        <v>42</v>
      </c>
      <c r="C20" t="s">
        <v>6</v>
      </c>
      <c r="D20">
        <v>29000</v>
      </c>
    </row>
    <row r="21" spans="1:4" x14ac:dyDescent="0.2">
      <c r="A21" t="s">
        <v>43</v>
      </c>
      <c r="B21" t="s">
        <v>44</v>
      </c>
      <c r="C21" t="s">
        <v>6</v>
      </c>
      <c r="D21">
        <v>30000</v>
      </c>
    </row>
    <row r="22" spans="1:4" x14ac:dyDescent="0.2">
      <c r="A22" t="s">
        <v>45</v>
      </c>
      <c r="B22" t="s">
        <v>46</v>
      </c>
      <c r="C22" t="s">
        <v>6</v>
      </c>
      <c r="D22">
        <v>50000</v>
      </c>
    </row>
    <row r="23" spans="1:4" x14ac:dyDescent="0.2">
      <c r="A23" t="s">
        <v>47</v>
      </c>
      <c r="B23" t="s">
        <v>48</v>
      </c>
      <c r="C23" t="s">
        <v>49</v>
      </c>
      <c r="D23">
        <v>380</v>
      </c>
    </row>
    <row r="24" spans="1:4" x14ac:dyDescent="0.2">
      <c r="A24" t="s">
        <v>50</v>
      </c>
      <c r="B24" t="s">
        <v>51</v>
      </c>
      <c r="C24" t="s">
        <v>6</v>
      </c>
      <c r="D24">
        <v>13000</v>
      </c>
    </row>
    <row r="25" spans="1:4" x14ac:dyDescent="0.2">
      <c r="A25" t="s">
        <v>52</v>
      </c>
      <c r="B25" t="s">
        <v>53</v>
      </c>
      <c r="C25" t="s">
        <v>6</v>
      </c>
      <c r="D25">
        <v>12000</v>
      </c>
    </row>
    <row r="26" spans="1:4" x14ac:dyDescent="0.2">
      <c r="A26" t="s">
        <v>54</v>
      </c>
      <c r="B26" t="s">
        <v>55</v>
      </c>
      <c r="C26" t="s">
        <v>6</v>
      </c>
      <c r="D26">
        <v>11000</v>
      </c>
    </row>
    <row r="27" spans="1:4" x14ac:dyDescent="0.2">
      <c r="A27" t="s">
        <v>56</v>
      </c>
      <c r="B27" t="s">
        <v>57</v>
      </c>
      <c r="C27" t="s">
        <v>58</v>
      </c>
      <c r="D27">
        <v>8200</v>
      </c>
    </row>
    <row r="28" spans="1:4" x14ac:dyDescent="0.2">
      <c r="A28" t="s">
        <v>59</v>
      </c>
      <c r="B28" t="s">
        <v>60</v>
      </c>
      <c r="C28" t="s">
        <v>58</v>
      </c>
      <c r="D28">
        <v>8700</v>
      </c>
    </row>
    <row r="29" spans="1:4" x14ac:dyDescent="0.2">
      <c r="A29" t="s">
        <v>61</v>
      </c>
      <c r="B29" t="s">
        <v>62</v>
      </c>
      <c r="C29" t="s">
        <v>58</v>
      </c>
      <c r="D29">
        <v>8000</v>
      </c>
    </row>
    <row r="30" spans="1:4" x14ac:dyDescent="0.2">
      <c r="A30" t="s">
        <v>63</v>
      </c>
      <c r="B30" t="s">
        <v>64</v>
      </c>
      <c r="C30" t="s">
        <v>58</v>
      </c>
      <c r="D30">
        <v>7000</v>
      </c>
    </row>
    <row r="31" spans="1:4" x14ac:dyDescent="0.2">
      <c r="A31" t="s">
        <v>65</v>
      </c>
      <c r="B31" t="s">
        <v>66</v>
      </c>
      <c r="C31" t="s">
        <v>58</v>
      </c>
      <c r="D31">
        <v>7000</v>
      </c>
    </row>
    <row r="32" spans="1:4" x14ac:dyDescent="0.2">
      <c r="A32" t="s">
        <v>67</v>
      </c>
      <c r="B32" t="s">
        <v>68</v>
      </c>
      <c r="C32" t="s">
        <v>58</v>
      </c>
      <c r="D32">
        <v>5000</v>
      </c>
    </row>
    <row r="33" spans="1:4" x14ac:dyDescent="0.2">
      <c r="A33" t="s">
        <v>69</v>
      </c>
      <c r="B33" t="s">
        <v>70</v>
      </c>
      <c r="C33" t="s">
        <v>58</v>
      </c>
      <c r="D33">
        <v>5000</v>
      </c>
    </row>
    <row r="34" spans="1:4" x14ac:dyDescent="0.2">
      <c r="A34" t="s">
        <v>71</v>
      </c>
      <c r="B34" t="s">
        <v>72</v>
      </c>
      <c r="C34" t="s">
        <v>58</v>
      </c>
      <c r="D34">
        <v>2600</v>
      </c>
    </row>
    <row r="35" spans="1:4" x14ac:dyDescent="0.2">
      <c r="A35" t="s">
        <v>73</v>
      </c>
      <c r="B35" t="s">
        <v>74</v>
      </c>
      <c r="C35" t="s">
        <v>58</v>
      </c>
      <c r="D35">
        <v>1500</v>
      </c>
    </row>
    <row r="36" spans="1:4" x14ac:dyDescent="0.2">
      <c r="A36" t="s">
        <v>75</v>
      </c>
      <c r="B36" t="s">
        <v>76</v>
      </c>
      <c r="C36" t="s">
        <v>58</v>
      </c>
      <c r="D36">
        <v>1500</v>
      </c>
    </row>
    <row r="37" spans="1:4" x14ac:dyDescent="0.2">
      <c r="A37" t="s">
        <v>77</v>
      </c>
      <c r="B37" t="s">
        <v>78</v>
      </c>
      <c r="C37" t="s">
        <v>58</v>
      </c>
      <c r="D37">
        <v>1400</v>
      </c>
    </row>
    <row r="38" spans="1:4" x14ac:dyDescent="0.2">
      <c r="A38" t="s">
        <v>79</v>
      </c>
      <c r="B38" t="s">
        <v>80</v>
      </c>
      <c r="C38" t="s">
        <v>49</v>
      </c>
      <c r="D38">
        <v>760</v>
      </c>
    </row>
    <row r="39" spans="1:4" x14ac:dyDescent="0.2">
      <c r="A39" t="s">
        <v>81</v>
      </c>
      <c r="B39" t="s">
        <v>82</v>
      </c>
      <c r="C39" t="s">
        <v>6</v>
      </c>
      <c r="D39">
        <v>32000</v>
      </c>
    </row>
    <row r="40" spans="1:4" x14ac:dyDescent="0.2">
      <c r="A40" t="s">
        <v>83</v>
      </c>
      <c r="B40" t="s">
        <v>84</v>
      </c>
      <c r="C40" t="s">
        <v>6</v>
      </c>
      <c r="D40">
        <v>28000</v>
      </c>
    </row>
    <row r="41" spans="1:4" x14ac:dyDescent="0.2">
      <c r="A41" t="s">
        <v>85</v>
      </c>
      <c r="B41" t="s">
        <v>86</v>
      </c>
      <c r="C41" t="s">
        <v>6</v>
      </c>
      <c r="D41">
        <v>27000</v>
      </c>
    </row>
    <row r="42" spans="1:4" x14ac:dyDescent="0.2">
      <c r="A42" t="s">
        <v>87</v>
      </c>
      <c r="B42" t="s">
        <v>88</v>
      </c>
      <c r="C42" t="s">
        <v>6</v>
      </c>
      <c r="D42">
        <v>27000</v>
      </c>
    </row>
    <row r="43" spans="1:4" x14ac:dyDescent="0.2">
      <c r="A43" t="s">
        <v>89</v>
      </c>
      <c r="B43" t="s">
        <v>90</v>
      </c>
      <c r="C43" t="s">
        <v>6</v>
      </c>
      <c r="D43">
        <v>25000</v>
      </c>
    </row>
    <row r="44" spans="1:4" x14ac:dyDescent="0.2">
      <c r="A44" t="s">
        <v>91</v>
      </c>
      <c r="B44" t="s">
        <v>92</v>
      </c>
      <c r="C44" t="s">
        <v>6</v>
      </c>
      <c r="D44">
        <v>11000</v>
      </c>
    </row>
    <row r="45" spans="1:4" x14ac:dyDescent="0.2">
      <c r="A45" t="s">
        <v>93</v>
      </c>
      <c r="B45" t="s">
        <v>94</v>
      </c>
      <c r="C45" t="s">
        <v>58</v>
      </c>
      <c r="D45">
        <v>9000</v>
      </c>
    </row>
    <row r="46" spans="1:4" x14ac:dyDescent="0.2">
      <c r="A46" t="s">
        <v>95</v>
      </c>
      <c r="B46" t="s">
        <v>96</v>
      </c>
      <c r="C46" t="s">
        <v>58</v>
      </c>
      <c r="D46">
        <v>7000</v>
      </c>
    </row>
    <row r="47" spans="1:4" x14ac:dyDescent="0.2">
      <c r="A47" t="s">
        <v>97</v>
      </c>
      <c r="B47" t="s">
        <v>98</v>
      </c>
      <c r="C47" t="s">
        <v>6</v>
      </c>
      <c r="D47">
        <v>36000</v>
      </c>
    </row>
    <row r="48" spans="1:4" x14ac:dyDescent="0.2">
      <c r="A48" t="s">
        <v>99</v>
      </c>
      <c r="B48" t="s">
        <v>100</v>
      </c>
      <c r="C48" t="s">
        <v>6</v>
      </c>
      <c r="D48">
        <v>17000</v>
      </c>
    </row>
    <row r="49" spans="1:4" x14ac:dyDescent="0.2">
      <c r="A49" t="s">
        <v>101</v>
      </c>
      <c r="B49" t="s">
        <v>102</v>
      </c>
      <c r="C49" t="s">
        <v>58</v>
      </c>
      <c r="D49">
        <v>1400</v>
      </c>
    </row>
    <row r="50" spans="1:4" x14ac:dyDescent="0.2">
      <c r="A50" t="s">
        <v>47</v>
      </c>
      <c r="B50" t="s">
        <v>48</v>
      </c>
      <c r="C50" t="s">
        <v>49</v>
      </c>
      <c r="D50">
        <v>300</v>
      </c>
    </row>
    <row r="51" spans="1:4" x14ac:dyDescent="0.2">
      <c r="A51" t="s">
        <v>103</v>
      </c>
      <c r="B51" t="s">
        <v>104</v>
      </c>
      <c r="C51" t="s">
        <v>58</v>
      </c>
      <c r="D51">
        <v>5000</v>
      </c>
    </row>
    <row r="52" spans="1:4" x14ac:dyDescent="0.2">
      <c r="A52" t="s">
        <v>105</v>
      </c>
      <c r="B52" t="s">
        <v>106</v>
      </c>
      <c r="C52" t="s">
        <v>49</v>
      </c>
      <c r="D52">
        <v>700</v>
      </c>
    </row>
    <row r="53" spans="1:4" x14ac:dyDescent="0.2">
      <c r="A53" t="s">
        <v>107</v>
      </c>
      <c r="B53" t="s">
        <v>108</v>
      </c>
      <c r="C53" t="s">
        <v>49</v>
      </c>
      <c r="D53">
        <v>800</v>
      </c>
    </row>
    <row r="54" spans="1:4" x14ac:dyDescent="0.2">
      <c r="A54" t="s">
        <v>109</v>
      </c>
      <c r="B54" t="s">
        <v>110</v>
      </c>
      <c r="C54" t="s">
        <v>49</v>
      </c>
      <c r="D54">
        <v>800</v>
      </c>
    </row>
    <row r="55" spans="1:4" x14ac:dyDescent="0.2">
      <c r="A55" t="s">
        <v>111</v>
      </c>
      <c r="B55" t="s">
        <v>112</v>
      </c>
      <c r="C55" t="s">
        <v>49</v>
      </c>
      <c r="D55">
        <v>800</v>
      </c>
    </row>
    <row r="56" spans="1:4" x14ac:dyDescent="0.2">
      <c r="A56" t="s">
        <v>113</v>
      </c>
      <c r="B56" t="s">
        <v>114</v>
      </c>
      <c r="C56" t="s">
        <v>58</v>
      </c>
      <c r="D56">
        <v>1500</v>
      </c>
    </row>
    <row r="57" spans="1:4" x14ac:dyDescent="0.2">
      <c r="A57" t="s">
        <v>115</v>
      </c>
      <c r="B57" t="s">
        <v>116</v>
      </c>
      <c r="C57" t="s">
        <v>58</v>
      </c>
      <c r="D57">
        <v>1200</v>
      </c>
    </row>
    <row r="58" spans="1:4" x14ac:dyDescent="0.2">
      <c r="A58" t="s">
        <v>117</v>
      </c>
      <c r="B58" t="s">
        <v>118</v>
      </c>
      <c r="C58" t="s">
        <v>58</v>
      </c>
      <c r="D58">
        <v>1200</v>
      </c>
    </row>
    <row r="59" spans="1:4" x14ac:dyDescent="0.2">
      <c r="A59" t="s">
        <v>119</v>
      </c>
      <c r="B59" t="s">
        <v>120</v>
      </c>
      <c r="C59" t="s">
        <v>58</v>
      </c>
      <c r="D59">
        <v>1500</v>
      </c>
    </row>
    <row r="60" spans="1:4" x14ac:dyDescent="0.2">
      <c r="A60" t="s">
        <v>121</v>
      </c>
      <c r="B60" t="s">
        <v>122</v>
      </c>
      <c r="C60" t="s">
        <v>58</v>
      </c>
      <c r="D60">
        <v>1700</v>
      </c>
    </row>
    <row r="61" spans="1:4" x14ac:dyDescent="0.2">
      <c r="A61" t="s">
        <v>123</v>
      </c>
      <c r="B61" t="s">
        <v>124</v>
      </c>
      <c r="C61" t="s">
        <v>58</v>
      </c>
      <c r="D61">
        <v>2000</v>
      </c>
    </row>
    <row r="62" spans="1:4" x14ac:dyDescent="0.2">
      <c r="A62" t="s">
        <v>125</v>
      </c>
      <c r="B62" t="s">
        <v>126</v>
      </c>
      <c r="C62" t="s">
        <v>58</v>
      </c>
      <c r="D62">
        <v>2500</v>
      </c>
    </row>
    <row r="63" spans="1:4" x14ac:dyDescent="0.2">
      <c r="A63" t="s">
        <v>127</v>
      </c>
      <c r="B63" t="s">
        <v>128</v>
      </c>
      <c r="C63" t="s">
        <v>58</v>
      </c>
      <c r="D63">
        <v>4500</v>
      </c>
    </row>
    <row r="64" spans="1:4" x14ac:dyDescent="0.2">
      <c r="A64" t="s">
        <v>129</v>
      </c>
      <c r="B64" t="s">
        <v>130</v>
      </c>
      <c r="C64" t="s">
        <v>6</v>
      </c>
      <c r="D64">
        <v>100000</v>
      </c>
    </row>
    <row r="65" spans="1:4" x14ac:dyDescent="0.2">
      <c r="A65" t="s">
        <v>131</v>
      </c>
      <c r="B65" t="s">
        <v>132</v>
      </c>
      <c r="C65" t="s">
        <v>58</v>
      </c>
      <c r="D65">
        <v>1700</v>
      </c>
    </row>
    <row r="66" spans="1:4" x14ac:dyDescent="0.2">
      <c r="A66" t="s">
        <v>133</v>
      </c>
      <c r="B66" t="s">
        <v>134</v>
      </c>
      <c r="C66" t="s">
        <v>58</v>
      </c>
      <c r="D66">
        <v>1700</v>
      </c>
    </row>
    <row r="67" spans="1:4" x14ac:dyDescent="0.2">
      <c r="A67" t="s">
        <v>135</v>
      </c>
      <c r="B67" t="s">
        <v>136</v>
      </c>
      <c r="C67" t="s">
        <v>58</v>
      </c>
      <c r="D67">
        <v>2000</v>
      </c>
    </row>
    <row r="68" spans="1:4" x14ac:dyDescent="0.2">
      <c r="A68" t="s">
        <v>137</v>
      </c>
      <c r="B68" t="s">
        <v>138</v>
      </c>
      <c r="C68" t="s">
        <v>58</v>
      </c>
      <c r="D68">
        <v>2000</v>
      </c>
    </row>
    <row r="69" spans="1:4" x14ac:dyDescent="0.2">
      <c r="A69" t="s">
        <v>139</v>
      </c>
      <c r="B69" t="s">
        <v>140</v>
      </c>
      <c r="C69" t="s">
        <v>58</v>
      </c>
      <c r="D69">
        <v>2000</v>
      </c>
    </row>
    <row r="70" spans="1:4" x14ac:dyDescent="0.2">
      <c r="A70" t="s">
        <v>141</v>
      </c>
      <c r="B70" t="s">
        <v>142</v>
      </c>
      <c r="C70" t="s">
        <v>58</v>
      </c>
      <c r="D70">
        <v>2500</v>
      </c>
    </row>
    <row r="71" spans="1:4" x14ac:dyDescent="0.2">
      <c r="A71" t="s">
        <v>143</v>
      </c>
      <c r="B71" t="s">
        <v>144</v>
      </c>
      <c r="C71" t="s">
        <v>58</v>
      </c>
      <c r="D71">
        <v>2500</v>
      </c>
    </row>
    <row r="72" spans="1:4" x14ac:dyDescent="0.2">
      <c r="A72" t="s">
        <v>145</v>
      </c>
      <c r="B72" t="s">
        <v>146</v>
      </c>
      <c r="C72" t="s">
        <v>58</v>
      </c>
      <c r="D72">
        <v>3000</v>
      </c>
    </row>
    <row r="73" spans="1:4" x14ac:dyDescent="0.2">
      <c r="A73" t="s">
        <v>147</v>
      </c>
      <c r="B73" t="s">
        <v>148</v>
      </c>
      <c r="C73" t="s">
        <v>58</v>
      </c>
      <c r="D73">
        <v>3000</v>
      </c>
    </row>
    <row r="74" spans="1:4" x14ac:dyDescent="0.2">
      <c r="A74" t="s">
        <v>149</v>
      </c>
      <c r="B74" t="s">
        <v>150</v>
      </c>
      <c r="C74" t="s">
        <v>58</v>
      </c>
      <c r="D74">
        <v>5000</v>
      </c>
    </row>
    <row r="75" spans="1:4" x14ac:dyDescent="0.2">
      <c r="A75" t="s">
        <v>151</v>
      </c>
      <c r="B75" t="s">
        <v>152</v>
      </c>
      <c r="C75" t="s">
        <v>58</v>
      </c>
      <c r="D75">
        <v>8000</v>
      </c>
    </row>
    <row r="76" spans="1:4" x14ac:dyDescent="0.2">
      <c r="A76" t="s">
        <v>107</v>
      </c>
      <c r="B76" t="s">
        <v>108</v>
      </c>
      <c r="C76" t="s">
        <v>49</v>
      </c>
      <c r="D76">
        <v>90</v>
      </c>
    </row>
    <row r="77" spans="1:4" x14ac:dyDescent="0.2">
      <c r="A77" t="s">
        <v>107</v>
      </c>
      <c r="B77" t="s">
        <v>108</v>
      </c>
      <c r="C77" t="s">
        <v>49</v>
      </c>
      <c r="D77">
        <v>1000</v>
      </c>
    </row>
    <row r="78" spans="1:4" x14ac:dyDescent="0.2">
      <c r="A78" t="s">
        <v>107</v>
      </c>
      <c r="B78" t="s">
        <v>108</v>
      </c>
      <c r="C78" t="s">
        <v>49</v>
      </c>
      <c r="D78">
        <v>1000</v>
      </c>
    </row>
    <row r="79" spans="1:4" x14ac:dyDescent="0.2">
      <c r="A79" t="s">
        <v>153</v>
      </c>
      <c r="B79" t="s">
        <v>154</v>
      </c>
      <c r="C79" t="s">
        <v>49</v>
      </c>
      <c r="D79">
        <v>5</v>
      </c>
    </row>
    <row r="80" spans="1:4" x14ac:dyDescent="0.2">
      <c r="A80" t="s">
        <v>155</v>
      </c>
      <c r="B80" t="s">
        <v>156</v>
      </c>
      <c r="C80" t="s">
        <v>49</v>
      </c>
      <c r="D80">
        <v>16</v>
      </c>
    </row>
    <row r="81" spans="1:4" x14ac:dyDescent="0.2">
      <c r="A81" t="s">
        <v>157</v>
      </c>
      <c r="B81" t="s">
        <v>158</v>
      </c>
      <c r="C81" t="s">
        <v>6</v>
      </c>
      <c r="D81">
        <v>15000</v>
      </c>
    </row>
    <row r="82" spans="1:4" x14ac:dyDescent="0.2">
      <c r="A82" t="s">
        <v>159</v>
      </c>
      <c r="B82" t="s">
        <v>160</v>
      </c>
      <c r="C82" t="s">
        <v>49</v>
      </c>
      <c r="D82">
        <v>15</v>
      </c>
    </row>
    <row r="83" spans="1:4" x14ac:dyDescent="0.2">
      <c r="A83" t="s">
        <v>161</v>
      </c>
      <c r="B83" t="s">
        <v>162</v>
      </c>
      <c r="C83" t="s">
        <v>49</v>
      </c>
      <c r="D83">
        <v>15</v>
      </c>
    </row>
    <row r="84" spans="1:4" x14ac:dyDescent="0.2">
      <c r="A84" t="s">
        <v>47</v>
      </c>
      <c r="B84" t="s">
        <v>48</v>
      </c>
      <c r="C84" t="s">
        <v>49</v>
      </c>
      <c r="D84">
        <v>300</v>
      </c>
    </row>
    <row r="85" spans="1:4" x14ac:dyDescent="0.2">
      <c r="A85" t="s">
        <v>107</v>
      </c>
      <c r="B85" t="s">
        <v>108</v>
      </c>
      <c r="C85" t="s">
        <v>49</v>
      </c>
      <c r="D85">
        <v>250</v>
      </c>
    </row>
    <row r="86" spans="1:4" x14ac:dyDescent="0.2">
      <c r="A86" t="s">
        <v>163</v>
      </c>
      <c r="B86" t="s">
        <v>164</v>
      </c>
      <c r="C86" t="s">
        <v>58</v>
      </c>
      <c r="D86">
        <v>2000</v>
      </c>
    </row>
    <row r="87" spans="1:4" x14ac:dyDescent="0.2">
      <c r="A87" t="s">
        <v>165</v>
      </c>
      <c r="B87" t="s">
        <v>166</v>
      </c>
      <c r="C87" t="s">
        <v>49</v>
      </c>
      <c r="D87">
        <v>1000</v>
      </c>
    </row>
    <row r="88" spans="1:4" x14ac:dyDescent="0.2">
      <c r="A88" t="s">
        <v>167</v>
      </c>
      <c r="B88" t="s">
        <v>168</v>
      </c>
      <c r="C88" t="s">
        <v>49</v>
      </c>
      <c r="D88">
        <v>300</v>
      </c>
    </row>
    <row r="89" spans="1:4" x14ac:dyDescent="0.2">
      <c r="A89" t="s">
        <v>169</v>
      </c>
      <c r="B89" t="s">
        <v>170</v>
      </c>
      <c r="C89" t="s">
        <v>58</v>
      </c>
      <c r="D89">
        <v>1700</v>
      </c>
    </row>
    <row r="90" spans="1:4" x14ac:dyDescent="0.2">
      <c r="A90" t="s">
        <v>171</v>
      </c>
      <c r="B90" t="s">
        <v>172</v>
      </c>
      <c r="C90" t="s">
        <v>58</v>
      </c>
      <c r="D90">
        <v>1700</v>
      </c>
    </row>
    <row r="91" spans="1:4" x14ac:dyDescent="0.2">
      <c r="A91" t="s">
        <v>173</v>
      </c>
      <c r="B91" t="s">
        <v>174</v>
      </c>
      <c r="C91" t="s">
        <v>49</v>
      </c>
      <c r="D91">
        <v>150</v>
      </c>
    </row>
    <row r="92" spans="1:4" x14ac:dyDescent="0.2">
      <c r="A92" t="s">
        <v>175</v>
      </c>
      <c r="B92" t="s">
        <v>176</v>
      </c>
      <c r="C92" t="s">
        <v>49</v>
      </c>
      <c r="D92">
        <v>90</v>
      </c>
    </row>
    <row r="93" spans="1:4" x14ac:dyDescent="0.2">
      <c r="A93" t="s">
        <v>177</v>
      </c>
      <c r="B93" t="s">
        <v>178</v>
      </c>
      <c r="C93" t="s">
        <v>49</v>
      </c>
      <c r="D93">
        <v>170</v>
      </c>
    </row>
    <row r="94" spans="1:4" x14ac:dyDescent="0.2">
      <c r="A94" t="s">
        <v>179</v>
      </c>
      <c r="B94" t="s">
        <v>180</v>
      </c>
      <c r="C94" t="s">
        <v>49</v>
      </c>
      <c r="D94">
        <v>350</v>
      </c>
    </row>
    <row r="95" spans="1:4" x14ac:dyDescent="0.2">
      <c r="A95" t="s">
        <v>181</v>
      </c>
      <c r="B95" t="s">
        <v>182</v>
      </c>
      <c r="C95" t="s">
        <v>49</v>
      </c>
      <c r="D95">
        <v>200</v>
      </c>
    </row>
    <row r="96" spans="1:4" x14ac:dyDescent="0.2">
      <c r="A96" t="s">
        <v>183</v>
      </c>
      <c r="B96" t="s">
        <v>184</v>
      </c>
      <c r="C96" t="s">
        <v>49</v>
      </c>
      <c r="D96">
        <v>500</v>
      </c>
    </row>
    <row r="97" spans="1:4" x14ac:dyDescent="0.2">
      <c r="A97" t="s">
        <v>185</v>
      </c>
      <c r="B97" t="s">
        <v>186</v>
      </c>
      <c r="C97" t="s">
        <v>49</v>
      </c>
      <c r="D97">
        <v>150</v>
      </c>
    </row>
    <row r="98" spans="1:4" x14ac:dyDescent="0.2">
      <c r="A98" t="s">
        <v>187</v>
      </c>
      <c r="B98" t="s">
        <v>188</v>
      </c>
      <c r="C98" t="s">
        <v>49</v>
      </c>
      <c r="D98">
        <v>370</v>
      </c>
    </row>
    <row r="99" spans="1:4" x14ac:dyDescent="0.2">
      <c r="A99" t="s">
        <v>189</v>
      </c>
      <c r="B99" t="s">
        <v>190</v>
      </c>
      <c r="C99" t="s">
        <v>49</v>
      </c>
      <c r="D99">
        <v>600</v>
      </c>
    </row>
    <row r="100" spans="1:4" x14ac:dyDescent="0.2">
      <c r="A100" t="s">
        <v>191</v>
      </c>
      <c r="B100" t="s">
        <v>192</v>
      </c>
      <c r="C100" t="s">
        <v>49</v>
      </c>
      <c r="D100">
        <v>120</v>
      </c>
    </row>
    <row r="101" spans="1:4" x14ac:dyDescent="0.2">
      <c r="A101" t="s">
        <v>193</v>
      </c>
      <c r="B101" t="s">
        <v>194</v>
      </c>
      <c r="C101" t="s">
        <v>49</v>
      </c>
      <c r="D101">
        <v>100</v>
      </c>
    </row>
    <row r="102" spans="1:4" x14ac:dyDescent="0.2">
      <c r="A102" t="s">
        <v>195</v>
      </c>
      <c r="B102" t="s">
        <v>196</v>
      </c>
      <c r="C102" t="s">
        <v>49</v>
      </c>
      <c r="D102">
        <v>170</v>
      </c>
    </row>
    <row r="103" spans="1:4" x14ac:dyDescent="0.2">
      <c r="A103" t="s">
        <v>197</v>
      </c>
      <c r="B103" t="s">
        <v>198</v>
      </c>
      <c r="C103" t="s">
        <v>49</v>
      </c>
      <c r="D103">
        <v>170</v>
      </c>
    </row>
    <row r="104" spans="1:4" x14ac:dyDescent="0.2">
      <c r="A104" t="s">
        <v>199</v>
      </c>
      <c r="B104" t="s">
        <v>200</v>
      </c>
      <c r="C104" t="s">
        <v>49</v>
      </c>
      <c r="D104">
        <v>50</v>
      </c>
    </row>
    <row r="105" spans="1:4" x14ac:dyDescent="0.2">
      <c r="A105" t="s">
        <v>201</v>
      </c>
      <c r="B105" t="s">
        <v>202</v>
      </c>
      <c r="C105" t="s">
        <v>49</v>
      </c>
      <c r="D105">
        <v>80</v>
      </c>
    </row>
    <row r="106" spans="1:4" x14ac:dyDescent="0.2">
      <c r="A106" t="s">
        <v>203</v>
      </c>
      <c r="B106" t="s">
        <v>204</v>
      </c>
      <c r="C106" t="s">
        <v>49</v>
      </c>
      <c r="D106">
        <v>40</v>
      </c>
    </row>
    <row r="107" spans="1:4" x14ac:dyDescent="0.2">
      <c r="A107" t="s">
        <v>107</v>
      </c>
      <c r="B107" t="s">
        <v>108</v>
      </c>
      <c r="C107" t="s">
        <v>49</v>
      </c>
      <c r="D107">
        <v>100</v>
      </c>
    </row>
    <row r="108" spans="1:4" x14ac:dyDescent="0.2">
      <c r="A108" t="s">
        <v>175</v>
      </c>
      <c r="B108" t="s">
        <v>176</v>
      </c>
      <c r="C108" t="s">
        <v>49</v>
      </c>
      <c r="D108">
        <v>50</v>
      </c>
    </row>
    <row r="109" spans="1:4" x14ac:dyDescent="0.2">
      <c r="A109" t="s">
        <v>177</v>
      </c>
      <c r="B109" t="s">
        <v>178</v>
      </c>
      <c r="C109" t="s">
        <v>49</v>
      </c>
      <c r="D109">
        <v>100</v>
      </c>
    </row>
    <row r="110" spans="1:4" x14ac:dyDescent="0.2">
      <c r="A110" t="s">
        <v>181</v>
      </c>
      <c r="B110" t="s">
        <v>182</v>
      </c>
      <c r="C110" t="s">
        <v>49</v>
      </c>
      <c r="D110">
        <v>90</v>
      </c>
    </row>
    <row r="111" spans="1:4" x14ac:dyDescent="0.2">
      <c r="A111" t="s">
        <v>191</v>
      </c>
      <c r="B111" t="s">
        <v>192</v>
      </c>
      <c r="C111" t="s">
        <v>49</v>
      </c>
      <c r="D111">
        <v>25</v>
      </c>
    </row>
    <row r="112" spans="1:4" x14ac:dyDescent="0.2">
      <c r="A112" t="s">
        <v>193</v>
      </c>
      <c r="B112" t="s">
        <v>194</v>
      </c>
      <c r="C112" t="s">
        <v>49</v>
      </c>
      <c r="D112">
        <v>25</v>
      </c>
    </row>
    <row r="113" spans="1:4" x14ac:dyDescent="0.2">
      <c r="A113" t="s">
        <v>199</v>
      </c>
      <c r="B113" t="s">
        <v>200</v>
      </c>
      <c r="C113" t="s">
        <v>49</v>
      </c>
      <c r="D113">
        <v>25</v>
      </c>
    </row>
    <row r="114" spans="1:4" x14ac:dyDescent="0.2">
      <c r="A114" t="s">
        <v>203</v>
      </c>
      <c r="B114" t="s">
        <v>204</v>
      </c>
      <c r="C114" t="s">
        <v>49</v>
      </c>
      <c r="D114">
        <v>8</v>
      </c>
    </row>
    <row r="115" spans="1:4" x14ac:dyDescent="0.2">
      <c r="A115" t="s">
        <v>205</v>
      </c>
      <c r="B115" t="s">
        <v>206</v>
      </c>
      <c r="C115" t="s">
        <v>49</v>
      </c>
      <c r="D115">
        <v>4</v>
      </c>
    </row>
    <row r="116" spans="1:4" x14ac:dyDescent="0.2">
      <c r="A116" t="s">
        <v>207</v>
      </c>
      <c r="B116" t="s">
        <v>208</v>
      </c>
      <c r="C116" t="s">
        <v>6</v>
      </c>
      <c r="D116">
        <v>11000</v>
      </c>
    </row>
    <row r="117" spans="1:4" x14ac:dyDescent="0.2">
      <c r="A117" t="s">
        <v>209</v>
      </c>
      <c r="B117" t="s">
        <v>210</v>
      </c>
      <c r="C117" t="s">
        <v>58</v>
      </c>
      <c r="D117">
        <v>2300</v>
      </c>
    </row>
    <row r="118" spans="1:4" x14ac:dyDescent="0.2">
      <c r="A118" t="s">
        <v>211</v>
      </c>
      <c r="B118" t="s">
        <v>212</v>
      </c>
      <c r="C118" t="s">
        <v>58</v>
      </c>
      <c r="D118">
        <v>8900</v>
      </c>
    </row>
    <row r="119" spans="1:4" x14ac:dyDescent="0.2">
      <c r="A119" t="s">
        <v>213</v>
      </c>
      <c r="B119" t="s">
        <v>214</v>
      </c>
      <c r="C119" t="s">
        <v>58</v>
      </c>
      <c r="D119">
        <v>5800</v>
      </c>
    </row>
    <row r="120" spans="1:4" x14ac:dyDescent="0.2">
      <c r="A120" t="s">
        <v>215</v>
      </c>
      <c r="B120" t="s">
        <v>216</v>
      </c>
      <c r="C120" t="s">
        <v>58</v>
      </c>
      <c r="D120">
        <v>6600</v>
      </c>
    </row>
    <row r="121" spans="1:4" x14ac:dyDescent="0.2">
      <c r="A121" t="s">
        <v>217</v>
      </c>
      <c r="B121" t="s">
        <v>218</v>
      </c>
      <c r="C121" t="s">
        <v>58</v>
      </c>
      <c r="D121">
        <v>8800</v>
      </c>
    </row>
    <row r="122" spans="1:4" x14ac:dyDescent="0.2">
      <c r="A122" t="s">
        <v>219</v>
      </c>
      <c r="B122" t="s">
        <v>220</v>
      </c>
      <c r="C122" t="s">
        <v>58</v>
      </c>
      <c r="D122">
        <v>4800</v>
      </c>
    </row>
    <row r="123" spans="1:4" x14ac:dyDescent="0.2">
      <c r="A123" t="s">
        <v>221</v>
      </c>
      <c r="B123" t="s">
        <v>222</v>
      </c>
      <c r="C123" t="s">
        <v>58</v>
      </c>
      <c r="D123">
        <v>9200</v>
      </c>
    </row>
    <row r="124" spans="1:4" x14ac:dyDescent="0.2">
      <c r="A124" t="s">
        <v>223</v>
      </c>
      <c r="B124" t="s">
        <v>224</v>
      </c>
      <c r="C124" t="s">
        <v>58</v>
      </c>
      <c r="D124">
        <v>4100</v>
      </c>
    </row>
    <row r="125" spans="1:4" x14ac:dyDescent="0.2">
      <c r="A125" t="s">
        <v>225</v>
      </c>
      <c r="B125" t="s">
        <v>226</v>
      </c>
      <c r="C125" t="s">
        <v>58</v>
      </c>
      <c r="D125">
        <v>4500</v>
      </c>
    </row>
    <row r="126" spans="1:4" x14ac:dyDescent="0.2">
      <c r="A126" t="s">
        <v>227</v>
      </c>
      <c r="B126" t="s">
        <v>228</v>
      </c>
      <c r="C126" t="s">
        <v>58</v>
      </c>
      <c r="D126">
        <v>8700</v>
      </c>
    </row>
    <row r="127" spans="1:4" x14ac:dyDescent="0.2">
      <c r="A127" t="s">
        <v>229</v>
      </c>
      <c r="B127" t="s">
        <v>230</v>
      </c>
      <c r="C127" t="s">
        <v>58</v>
      </c>
      <c r="D127">
        <v>2900</v>
      </c>
    </row>
    <row r="128" spans="1:4" x14ac:dyDescent="0.2">
      <c r="A128" t="s">
        <v>231</v>
      </c>
      <c r="B128" t="s">
        <v>232</v>
      </c>
      <c r="C128" t="s">
        <v>58</v>
      </c>
      <c r="D128">
        <v>8300</v>
      </c>
    </row>
    <row r="129" spans="1:4" x14ac:dyDescent="0.2">
      <c r="A129" t="s">
        <v>233</v>
      </c>
      <c r="B129" t="s">
        <v>234</v>
      </c>
      <c r="C129" t="s">
        <v>58</v>
      </c>
      <c r="D129">
        <v>6600</v>
      </c>
    </row>
    <row r="130" spans="1:4" x14ac:dyDescent="0.2">
      <c r="A130" t="s">
        <v>235</v>
      </c>
      <c r="B130" t="s">
        <v>236</v>
      </c>
      <c r="C130" t="s">
        <v>58</v>
      </c>
      <c r="D130">
        <v>6900</v>
      </c>
    </row>
    <row r="131" spans="1:4" x14ac:dyDescent="0.2">
      <c r="A131" t="s">
        <v>237</v>
      </c>
      <c r="B131" t="s">
        <v>238</v>
      </c>
      <c r="C131" t="s">
        <v>58</v>
      </c>
      <c r="D131">
        <v>7200</v>
      </c>
    </row>
    <row r="132" spans="1:4" x14ac:dyDescent="0.2">
      <c r="A132" t="s">
        <v>239</v>
      </c>
      <c r="B132" t="s">
        <v>240</v>
      </c>
      <c r="C132" t="s">
        <v>58</v>
      </c>
      <c r="D132">
        <v>2200</v>
      </c>
    </row>
    <row r="133" spans="1:4" x14ac:dyDescent="0.2">
      <c r="A133" t="s">
        <v>241</v>
      </c>
      <c r="B133" t="s">
        <v>242</v>
      </c>
      <c r="C133" t="s">
        <v>58</v>
      </c>
      <c r="D133">
        <v>3600</v>
      </c>
    </row>
    <row r="134" spans="1:4" x14ac:dyDescent="0.2">
      <c r="A134" t="s">
        <v>243</v>
      </c>
      <c r="B134" t="s">
        <v>244</v>
      </c>
      <c r="C134" t="s">
        <v>58</v>
      </c>
      <c r="D134">
        <v>2100</v>
      </c>
    </row>
    <row r="135" spans="1:4" x14ac:dyDescent="0.2">
      <c r="A135" t="s">
        <v>245</v>
      </c>
      <c r="B135" t="s">
        <v>246</v>
      </c>
      <c r="C135" t="s">
        <v>58</v>
      </c>
      <c r="D135">
        <v>5200</v>
      </c>
    </row>
    <row r="136" spans="1:4" x14ac:dyDescent="0.2">
      <c r="A136" t="s">
        <v>247</v>
      </c>
      <c r="B136" t="s">
        <v>248</v>
      </c>
      <c r="C136" t="s">
        <v>58</v>
      </c>
      <c r="D136">
        <v>5200</v>
      </c>
    </row>
    <row r="137" spans="1:4" x14ac:dyDescent="0.2">
      <c r="A137" t="s">
        <v>249</v>
      </c>
      <c r="B137" t="s">
        <v>250</v>
      </c>
      <c r="C137" t="s">
        <v>49</v>
      </c>
      <c r="D137">
        <v>900</v>
      </c>
    </row>
    <row r="138" spans="1:4" x14ac:dyDescent="0.2">
      <c r="A138" t="s">
        <v>251</v>
      </c>
      <c r="B138" t="s">
        <v>252</v>
      </c>
      <c r="C138" t="s">
        <v>58</v>
      </c>
      <c r="D138">
        <v>6000</v>
      </c>
    </row>
    <row r="139" spans="1:4" x14ac:dyDescent="0.2">
      <c r="A139" t="s">
        <v>253</v>
      </c>
      <c r="B139" t="s">
        <v>254</v>
      </c>
      <c r="C139" t="s">
        <v>6</v>
      </c>
      <c r="D139">
        <v>58620</v>
      </c>
    </row>
    <row r="140" spans="1:4" x14ac:dyDescent="0.2">
      <c r="A140" t="s">
        <v>255</v>
      </c>
      <c r="B140" t="s">
        <v>256</v>
      </c>
      <c r="C140" t="s">
        <v>58</v>
      </c>
      <c r="D140">
        <v>3900</v>
      </c>
    </row>
    <row r="141" spans="1:4" x14ac:dyDescent="0.2">
      <c r="A141" t="s">
        <v>257</v>
      </c>
      <c r="B141" t="s">
        <v>258</v>
      </c>
      <c r="C141" t="s">
        <v>58</v>
      </c>
      <c r="D141">
        <v>3900</v>
      </c>
    </row>
    <row r="142" spans="1:4" x14ac:dyDescent="0.2">
      <c r="A142" t="s">
        <v>259</v>
      </c>
      <c r="B142" t="s">
        <v>260</v>
      </c>
      <c r="C142" t="s">
        <v>58</v>
      </c>
      <c r="D14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Suggestion1</vt:lpstr>
      <vt:lpstr>bioactivity_preprocessed_data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2021-11-08T19:31:06Z</dcterms:created>
  <dcterms:modified xsi:type="dcterms:W3CDTF">2021-11-08T19:31:06Z</dcterms:modified>
</cp:coreProperties>
</file>