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9"/>
  <workbookPr defaultThemeVersion="124226"/>
  <xr:revisionPtr revIDLastSave="6" documentId="11_159F8972CAC8519ACAEC6E9C92F8F59F26CE96D5" xr6:coauthVersionLast="47" xr6:coauthVersionMax="47" xr10:uidLastSave="{0D07D504-AEDF-440F-AB86-64E10A65CBE9}"/>
  <bookViews>
    <workbookView xWindow="480" yWindow="45" windowWidth="22995" windowHeight="10035" firstSheet="1" activeTab="1" xr2:uid="{00000000-000D-0000-FFFF-FFFF00000000}"/>
  </bookViews>
  <sheets>
    <sheet name="template" sheetId="2" r:id="rId1"/>
    <sheet name="completed table" sheetId="1" r:id="rId2"/>
    <sheet name="fair game" sheetId="4" r:id="rId3"/>
    <sheet name="Sheet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 a="1"/>
  <c r="D8" i="1"/>
  <c r="G4" i="4" l="1"/>
  <c r="H4" i="4"/>
  <c r="I4" i="4" s="1"/>
  <c r="F7" i="4"/>
  <c r="F6" i="4"/>
  <c r="F5" i="4"/>
  <c r="E7" i="4"/>
  <c r="D7" i="4"/>
  <c r="G7" i="4" s="1"/>
  <c r="H7" i="4" s="1"/>
  <c r="I7" i="4" s="1"/>
  <c r="E6" i="4"/>
  <c r="D6" i="4"/>
  <c r="E5" i="4"/>
  <c r="D5" i="4"/>
  <c r="G5" i="4" s="1"/>
  <c r="H3" i="1"/>
  <c r="I3" i="1"/>
  <c r="J3" i="1" s="1"/>
  <c r="F6" i="1"/>
  <c r="E6" i="1"/>
  <c r="F5" i="1"/>
  <c r="E5" i="1"/>
  <c r="F4" i="1"/>
  <c r="E4" i="1"/>
  <c r="H4" i="1" s="1"/>
  <c r="I4" i="1" s="1"/>
  <c r="J4" i="1" s="1"/>
  <c r="G6" i="4" l="1"/>
  <c r="H6" i="4" s="1"/>
  <c r="I6" i="4" s="1"/>
  <c r="H5" i="4"/>
  <c r="I5" i="4" s="1"/>
  <c r="H6" i="1"/>
  <c r="I6" i="1" s="1"/>
  <c r="J6" i="1" s="1"/>
  <c r="H5" i="1"/>
  <c r="I5" i="1" s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<sst xmlns="http://schemas.openxmlformats.org/spreadsheetml/2006/main" count="39" uniqueCount="24">
  <si>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>Betting on a 7-sided die where numbers run from 0 to 6 (dead zero)</t>
  </si>
  <si>
    <t>betting strategy</t>
  </si>
  <si>
    <t>bet amount (Rand)</t>
  </si>
  <si>
    <t>prob of a win</t>
  </si>
  <si>
    <t>prob of a loss</t>
  </si>
  <si>
    <t>payout for a win (Rand)</t>
  </si>
  <si>
    <t>your expected profit/loss (Rand)</t>
  </si>
  <si>
    <t>% return on amount bet</t>
  </si>
  <si>
    <t>House Advantage (%)</t>
  </si>
  <si>
    <t>bet R1 on {every single number}</t>
  </si>
  <si>
    <t>bet R1 on {evens}</t>
  </si>
  <si>
    <t>bet R1 on {one number}</t>
  </si>
  <si>
    <t>bet R1 on {number 1 or 2}</t>
  </si>
  <si>
    <t>bet on every single number</t>
  </si>
  <si>
    <t>bet on evens</t>
  </si>
  <si>
    <t>bet on a number</t>
  </si>
  <si>
    <t>bet on number {1 or 2}</t>
  </si>
  <si>
    <t>Betting on a 7-sided die where numbers run from 0 to 6  (fair game)</t>
  </si>
  <si>
    <t>fair payout for a win (Rand)</t>
  </si>
  <si>
    <t>House Advantage for fair game</t>
  </si>
  <si>
    <t>bet R1 on every single number</t>
  </si>
  <si>
    <t>bet R1 on evens</t>
  </si>
  <si>
    <t>bet R1 on one number</t>
  </si>
  <si>
    <t>bet R1 on number {1 or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</si>
</sst>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  <xf numFmtId="10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2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7"/>
  <sheetViews>
    <sheetView zoomScale="200" zoomScaleNormal="200" workbookViewId="0">
      <selection activeCell="E4" sqref="E4"/>
    </sheetView>
  </sheetViews>
  <sheetFormatPr defaultRowHeight="15"/>
  <cols>
    <col min="8" max="8" width="10.7109375" customWidth="1"/>
    <col min="10" max="10" width="11.140625" customWidth="1"/>
  </cols>
  <sheetData>
    <row r="2" spans="3:10" ht="18.75">
      <c r="C2" s="11" t="s">
        <v>0</v>
      </c>
      <c r="D2" s="11"/>
      <c r="E2" s="11"/>
      <c r="F2" s="11"/>
      <c r="G2" s="11"/>
      <c r="H2" s="11"/>
      <c r="I2" s="11"/>
      <c r="J2" s="11"/>
    </row>
    <row r="3" spans="3:10" ht="7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3:10" ht="75">
      <c r="C4" s="5" t="s">
        <v>9</v>
      </c>
      <c r="D4" s="1"/>
      <c r="E4" s="2"/>
      <c r="F4" s="2"/>
      <c r="G4" s="1"/>
      <c r="H4" s="2"/>
      <c r="I4" s="3"/>
      <c r="J4" s="3"/>
    </row>
    <row r="5" spans="3:10" ht="45">
      <c r="C5" s="5" t="s">
        <v>10</v>
      </c>
      <c r="D5" s="1"/>
      <c r="E5" s="2"/>
      <c r="F5" s="2"/>
      <c r="G5" s="1"/>
      <c r="H5" s="2"/>
      <c r="I5" s="3"/>
      <c r="J5" s="3"/>
    </row>
    <row r="6" spans="3:10" ht="45">
      <c r="C6" s="5" t="s">
        <v>11</v>
      </c>
      <c r="D6" s="1"/>
      <c r="E6" s="2"/>
      <c r="F6" s="2"/>
      <c r="G6" s="1"/>
      <c r="H6" s="2"/>
      <c r="I6" s="3"/>
      <c r="J6" s="3"/>
    </row>
    <row r="7" spans="3:10" ht="60">
      <c r="C7" s="5" t="s">
        <v>12</v>
      </c>
      <c r="D7" s="1"/>
      <c r="E7" s="2"/>
      <c r="F7" s="2"/>
      <c r="G7" s="1"/>
      <c r="H7" s="2"/>
      <c r="I7" s="3"/>
      <c r="J7" s="3"/>
    </row>
  </sheetData>
  <mergeCells count="1">
    <mergeCell ref="C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8"/>
  <sheetViews>
    <sheetView tabSelected="1" zoomScale="200" zoomScaleNormal="200" workbookViewId="0">
      <selection activeCell="D9" sqref="D9"/>
    </sheetView>
  </sheetViews>
  <sheetFormatPr defaultRowHeight="15"/>
  <cols>
    <col min="2" max="2" width="1.42578125" customWidth="1"/>
    <col min="3" max="3" width="13.85546875" customWidth="1"/>
    <col min="4" max="4" width="10.42578125" customWidth="1"/>
    <col min="6" max="6" width="7.5703125" customWidth="1"/>
    <col min="8" max="8" width="10.140625" customWidth="1"/>
    <col min="10" max="10" width="10.140625" customWidth="1"/>
  </cols>
  <sheetData>
    <row r="1" spans="3:10" ht="18.75">
      <c r="C1" s="11" t="s">
        <v>0</v>
      </c>
      <c r="D1" s="11"/>
      <c r="E1" s="11"/>
      <c r="F1" s="11"/>
      <c r="G1" s="11"/>
      <c r="H1" s="11"/>
      <c r="I1" s="11"/>
      <c r="J1" s="11"/>
    </row>
    <row r="2" spans="3:10" ht="60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3:10" ht="45">
      <c r="C3" s="5" t="s">
        <v>13</v>
      </c>
      <c r="D3" s="1">
        <v>7</v>
      </c>
      <c r="E3" s="2">
        <v>1</v>
      </c>
      <c r="F3" s="2">
        <v>0</v>
      </c>
      <c r="G3" s="1">
        <v>6</v>
      </c>
      <c r="H3" s="2">
        <f>-D3+(E3*G3)+(F3*0)</f>
        <v>-1</v>
      </c>
      <c r="I3" s="3">
        <f>H3/D3</f>
        <v>-0.14285714285714285</v>
      </c>
      <c r="J3" s="3">
        <f>-I3</f>
        <v>0.14285714285714285</v>
      </c>
    </row>
    <row r="4" spans="3:10" ht="30">
      <c r="C4" s="5" t="s">
        <v>14</v>
      </c>
      <c r="D4" s="1">
        <v>1</v>
      </c>
      <c r="E4" s="2">
        <f>3/7</f>
        <v>0.42857142857142855</v>
      </c>
      <c r="F4" s="2">
        <f>4/7</f>
        <v>0.5714285714285714</v>
      </c>
      <c r="G4" s="1">
        <v>2</v>
      </c>
      <c r="H4" s="2">
        <f>-D4+(E4*G4)+(F4*0)</f>
        <v>-0.1428571428571429</v>
      </c>
      <c r="I4" s="3">
        <f>H4/D4</f>
        <v>-0.1428571428571429</v>
      </c>
      <c r="J4" s="3">
        <f t="shared" ref="J4:J6" si="0">-I4</f>
        <v>0.1428571428571429</v>
      </c>
    </row>
    <row r="5" spans="3:10" ht="30">
      <c r="C5" s="5" t="s">
        <v>15</v>
      </c>
      <c r="D5" s="1">
        <v>1</v>
      </c>
      <c r="E5" s="2">
        <f>1/7</f>
        <v>0.14285714285714285</v>
      </c>
      <c r="F5" s="2">
        <f>6/7</f>
        <v>0.8571428571428571</v>
      </c>
      <c r="G5" s="1">
        <v>6</v>
      </c>
      <c r="H5" s="2">
        <f>-D5+(E5*G5)+(F5*0)</f>
        <v>-0.1428571428571429</v>
      </c>
      <c r="I5" s="3">
        <f t="shared" ref="I5:I6" si="1">H5/D5</f>
        <v>-0.1428571428571429</v>
      </c>
      <c r="J5" s="3">
        <f t="shared" si="0"/>
        <v>0.1428571428571429</v>
      </c>
    </row>
    <row r="6" spans="3:10" ht="45">
      <c r="C6" s="5" t="s">
        <v>16</v>
      </c>
      <c r="D6" s="1">
        <v>1</v>
      </c>
      <c r="E6" s="2">
        <f>2/7</f>
        <v>0.2857142857142857</v>
      </c>
      <c r="F6" s="2">
        <f>5/7</f>
        <v>0.7142857142857143</v>
      </c>
      <c r="G6" s="1">
        <v>3</v>
      </c>
      <c r="H6" s="2">
        <f>-D6+(E6*G6)+(F6*0)</f>
        <v>-0.1428571428571429</v>
      </c>
      <c r="I6" s="3">
        <f t="shared" si="1"/>
        <v>-0.1428571428571429</v>
      </c>
      <c r="J6" s="3">
        <f t="shared" si="0"/>
        <v>0.1428571428571429</v>
      </c>
    </row>
    <row r="8" spans="3:10">
      <c r="D8" s="15" t="e" cm="1">
        <f t="array" ref="D8">-D4(E4*G4)+(F4*0)</f>
        <v>#REF!</v>
      </c>
    </row>
  </sheetData>
  <mergeCells count="1">
    <mergeCell ref="C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7"/>
  <sheetViews>
    <sheetView zoomScale="200" zoomScaleNormal="200" workbookViewId="0"/>
  </sheetViews>
  <sheetFormatPr defaultRowHeight="15"/>
  <cols>
    <col min="6" max="6" width="9.7109375" customWidth="1"/>
    <col min="7" max="7" width="10.5703125" customWidth="1"/>
    <col min="8" max="8" width="0" hidden="1" customWidth="1"/>
    <col min="9" max="9" width="10.28515625" hidden="1" customWidth="1"/>
    <col min="10" max="10" width="10" bestFit="1" customWidth="1"/>
  </cols>
  <sheetData>
    <row r="1" spans="2:10">
      <c r="B1" s="12" t="s">
        <v>17</v>
      </c>
      <c r="C1" s="13"/>
      <c r="D1" s="13"/>
      <c r="E1" s="13"/>
      <c r="F1" s="13"/>
      <c r="G1" s="13"/>
      <c r="H1" s="13"/>
      <c r="I1" s="13"/>
    </row>
    <row r="2" spans="2:10" ht="18.75" customHeight="1">
      <c r="B2" s="14"/>
      <c r="C2" s="14"/>
      <c r="D2" s="14"/>
      <c r="E2" s="14"/>
      <c r="F2" s="14"/>
      <c r="G2" s="14"/>
      <c r="H2" s="14"/>
      <c r="I2" s="14"/>
    </row>
    <row r="3" spans="2:10" ht="60">
      <c r="B3" s="4" t="s">
        <v>1</v>
      </c>
      <c r="C3" s="4" t="s">
        <v>2</v>
      </c>
      <c r="D3" s="4" t="s">
        <v>3</v>
      </c>
      <c r="E3" s="4" t="s">
        <v>4</v>
      </c>
      <c r="F3" s="8" t="s">
        <v>18</v>
      </c>
      <c r="G3" s="4" t="s">
        <v>6</v>
      </c>
      <c r="H3" s="4" t="s">
        <v>7</v>
      </c>
      <c r="I3" s="8" t="s">
        <v>19</v>
      </c>
    </row>
    <row r="4" spans="2:10" ht="60">
      <c r="B4" s="5" t="s">
        <v>20</v>
      </c>
      <c r="C4" s="1">
        <v>7</v>
      </c>
      <c r="D4" s="2">
        <v>1</v>
      </c>
      <c r="E4" s="2">
        <v>0</v>
      </c>
      <c r="F4" s="9">
        <v>7</v>
      </c>
      <c r="G4" s="2">
        <f>(-C4+(D4*F4)+(E4*0))</f>
        <v>0</v>
      </c>
      <c r="H4" s="3">
        <f>G4/C4</f>
        <v>0</v>
      </c>
      <c r="I4" s="10">
        <f>H4</f>
        <v>0</v>
      </c>
    </row>
    <row r="5" spans="2:10" ht="30">
      <c r="B5" s="5" t="s">
        <v>21</v>
      </c>
      <c r="C5" s="1">
        <v>1</v>
      </c>
      <c r="D5" s="2">
        <f>3/7</f>
        <v>0.42857142857142855</v>
      </c>
      <c r="E5" s="2">
        <f>4/7</f>
        <v>0.5714285714285714</v>
      </c>
      <c r="F5" s="9">
        <f>7/3</f>
        <v>2.3333333333333335</v>
      </c>
      <c r="G5" s="2">
        <f t="shared" ref="G5:G7" si="0">(-C5+(D5*F5)+(E5*0))</f>
        <v>0</v>
      </c>
      <c r="H5" s="7">
        <f>G5/C5</f>
        <v>0</v>
      </c>
      <c r="I5" s="10">
        <f t="shared" ref="I5:I7" si="1">H5</f>
        <v>0</v>
      </c>
    </row>
    <row r="6" spans="2:10" ht="45">
      <c r="B6" s="5" t="s">
        <v>22</v>
      </c>
      <c r="C6" s="1">
        <v>1</v>
      </c>
      <c r="D6" s="2">
        <f>1/7</f>
        <v>0.14285714285714285</v>
      </c>
      <c r="E6" s="2">
        <f>6/7</f>
        <v>0.8571428571428571</v>
      </c>
      <c r="F6" s="9">
        <f>7</f>
        <v>7</v>
      </c>
      <c r="G6" s="2">
        <f t="shared" si="0"/>
        <v>0</v>
      </c>
      <c r="H6" s="7">
        <f>G6/C6</f>
        <v>0</v>
      </c>
      <c r="I6" s="10">
        <f t="shared" si="1"/>
        <v>0</v>
      </c>
    </row>
    <row r="7" spans="2:10" ht="60">
      <c r="B7" s="5" t="s">
        <v>23</v>
      </c>
      <c r="C7" s="1">
        <v>1</v>
      </c>
      <c r="D7" s="2">
        <f>2/7</f>
        <v>0.2857142857142857</v>
      </c>
      <c r="E7" s="2">
        <f>5/7</f>
        <v>0.7142857142857143</v>
      </c>
      <c r="F7" s="9">
        <f>7/2</f>
        <v>3.5</v>
      </c>
      <c r="G7" s="2">
        <f t="shared" si="0"/>
        <v>0</v>
      </c>
      <c r="H7" s="7">
        <f>G7/C7</f>
        <v>0</v>
      </c>
      <c r="I7" s="10">
        <f t="shared" si="1"/>
        <v>0</v>
      </c>
      <c r="J7" s="6"/>
    </row>
  </sheetData>
  <mergeCells count="1">
    <mergeCell ref="B1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Cape Town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Scott</dc:creator>
  <cp:keywords/>
  <dc:description/>
  <cp:lastModifiedBy>Makanaka Mangwanda</cp:lastModifiedBy>
  <cp:revision/>
  <dcterms:created xsi:type="dcterms:W3CDTF">2014-04-03T08:12:19Z</dcterms:created>
  <dcterms:modified xsi:type="dcterms:W3CDTF">2024-08-25T09:44:47Z</dcterms:modified>
  <cp:category/>
  <cp:contentStatus/>
</cp:coreProperties>
</file>