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5b38826cd70a390c/Desktop/"/>
    </mc:Choice>
  </mc:AlternateContent>
  <xr:revisionPtr revIDLastSave="45" documentId="8_{7FFB5B9D-83C3-48BD-A5AE-EB8541ABC5D7}" xr6:coauthVersionLast="45" xr6:coauthVersionMax="45" xr10:uidLastSave="{7F4E9339-5AFB-4187-9420-A834D15190AE}"/>
  <bookViews>
    <workbookView xWindow="-120" yWindow="-120" windowWidth="29040" windowHeight="15840" xr2:uid="{00000000-000D-0000-FFFF-FFFF00000000}"/>
  </bookViews>
  <sheets>
    <sheet name="Лист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G3" i="2" s="1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F8" i="2"/>
  <c r="F7" i="2"/>
  <c r="F6" i="2"/>
  <c r="F5" i="2"/>
  <c r="F4" i="2"/>
  <c r="F9" i="2"/>
  <c r="F2" i="2"/>
</calcChain>
</file>

<file path=xl/sharedStrings.xml><?xml version="1.0" encoding="utf-8"?>
<sst xmlns="http://schemas.openxmlformats.org/spreadsheetml/2006/main" count="31" uniqueCount="27">
  <si>
    <t xml:space="preserve">страна </t>
  </si>
  <si>
    <t>РАЗМЕР ВАЛОВОГО НАЦИОНАЛЬНОГО ДОХОДА НА ДУШУ НАСЕЛЕНИЯ</t>
  </si>
  <si>
    <t>УРОВЕНЬ ПРОДОЛЖИТЕЛЬНОСТИ ЖИЗНИ</t>
  </si>
  <si>
    <t>ИНДЕКС УРОВНЯ ОБРАЗОВАНИЯ</t>
  </si>
  <si>
    <t>I(ВВП/N)</t>
  </si>
  <si>
    <t>I(Ж)</t>
  </si>
  <si>
    <t>I(РЧП)</t>
  </si>
  <si>
    <t>Швейцария</t>
  </si>
  <si>
    <t>Люксембург</t>
  </si>
  <si>
    <t>Дания</t>
  </si>
  <si>
    <t>Германия</t>
  </si>
  <si>
    <t>Испания</t>
  </si>
  <si>
    <t>Литва</t>
  </si>
  <si>
    <t>Италия</t>
  </si>
  <si>
    <t>Польша</t>
  </si>
  <si>
    <t>доход на душу населения</t>
  </si>
  <si>
    <t xml:space="preserve">страна макс </t>
  </si>
  <si>
    <t xml:space="preserve">Лихтенштейн </t>
  </si>
  <si>
    <t>страна мин</t>
  </si>
  <si>
    <t>Бурунди</t>
  </si>
  <si>
    <t>уровень продолжительности жизни</t>
  </si>
  <si>
    <t>страна макс</t>
  </si>
  <si>
    <t>Гонкого</t>
  </si>
  <si>
    <t>ЦАР</t>
  </si>
  <si>
    <t>Индекс уровня образлвания</t>
  </si>
  <si>
    <t>Нигер</t>
  </si>
  <si>
    <t>В оранжевые поля подставить свои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</si>
</sst>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3" borderId="0" xfId="0" applyFont="1" applyFill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1"/>
  <sheetViews>
    <sheetView tabSelected="1" workbookViewId="0">
      <selection activeCell="I16" sqref="I16"/>
    </sheetView>
  </sheetViews>
  <sheetFormatPr defaultColWidth="14.42578125" defaultRowHeight="15.75" customHeight="1" x14ac:dyDescent="0.2"/>
  <cols>
    <col min="2" max="2" width="25.28515625" customWidth="1"/>
    <col min="3" max="3" width="32.42578125" customWidth="1"/>
    <col min="4" max="4" width="28.85546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2">
        <v>83580</v>
      </c>
      <c r="C2" s="2">
        <v>83.6</v>
      </c>
      <c r="D2" s="2">
        <v>0.89600000000000002</v>
      </c>
      <c r="E2" s="3">
        <f>ROUND((LN(B2) - LN($C$13))/(LN($C$12) - LN($C$13) ),3)</f>
        <v>0.94499999999999995</v>
      </c>
      <c r="F2" s="3">
        <f>ROUND((C2-$C$17)/($C$16-$C$17), 3)</f>
        <v>0.96599999999999997</v>
      </c>
      <c r="G2" s="3">
        <f>ROUND((D2*E2*F2)^(1/3),3)</f>
        <v>0.93500000000000005</v>
      </c>
    </row>
    <row r="3" spans="1:7" x14ac:dyDescent="0.2">
      <c r="A3" s="2" t="s">
        <v>8</v>
      </c>
      <c r="B3" s="2">
        <v>69420</v>
      </c>
      <c r="C3" s="2">
        <v>82.1</v>
      </c>
      <c r="D3" s="2">
        <v>0.80200000000000005</v>
      </c>
      <c r="E3" s="3">
        <f t="shared" ref="E3:E9" si="0">ROUND((LN(B3) - LN($C$13))/(LN($C$12) - LN($C$13) ),3)</f>
        <v>0.91400000000000003</v>
      </c>
      <c r="F3" s="3">
        <f>ROUND((C3-$C$17)/($C$16-$C$17), 3)</f>
        <v>0.91800000000000004</v>
      </c>
      <c r="G3" s="3">
        <f t="shared" ref="G3:G9" si="1">ROUND((D3*E3*F3)^(1/3),3)</f>
        <v>0.876</v>
      </c>
    </row>
    <row r="4" spans="1:7" x14ac:dyDescent="0.2">
      <c r="A4" s="2" t="s">
        <v>9</v>
      </c>
      <c r="B4" s="2">
        <v>60190</v>
      </c>
      <c r="C4" s="2">
        <v>80.8</v>
      </c>
      <c r="D4" s="2">
        <v>0.92</v>
      </c>
      <c r="E4" s="3">
        <f t="shared" si="0"/>
        <v>0.89100000000000001</v>
      </c>
      <c r="F4" s="3">
        <f>ROUND((C4-$C$17)/($C$16-$C$17), 3)</f>
        <v>0.878</v>
      </c>
      <c r="G4" s="3">
        <f t="shared" si="1"/>
        <v>0.89600000000000002</v>
      </c>
    </row>
    <row r="5" spans="1:7" x14ac:dyDescent="0.2">
      <c r="A5" s="2" t="s">
        <v>10</v>
      </c>
      <c r="B5" s="2">
        <v>47180</v>
      </c>
      <c r="C5" s="2">
        <v>81.2</v>
      </c>
      <c r="D5" s="2">
        <v>0.94599999999999995</v>
      </c>
      <c r="E5" s="3">
        <f t="shared" si="0"/>
        <v>0.85</v>
      </c>
      <c r="F5" s="3">
        <f>ROUND((C5-$C$17)/($C$16-$C$17), 3)</f>
        <v>0.89</v>
      </c>
      <c r="G5" s="3">
        <f t="shared" si="1"/>
        <v>0.89400000000000002</v>
      </c>
    </row>
    <row r="6" spans="1:7" x14ac:dyDescent="0.2">
      <c r="A6" s="2" t="s">
        <v>11</v>
      </c>
      <c r="B6" s="2">
        <v>29450</v>
      </c>
      <c r="C6" s="2">
        <v>83.4</v>
      </c>
      <c r="D6" s="2">
        <v>0.82399999999999995</v>
      </c>
      <c r="E6" s="3">
        <f t="shared" si="0"/>
        <v>0.77200000000000002</v>
      </c>
      <c r="F6" s="3">
        <f>ROUND((C6-$C$17)/($C$16-$C$17), 3)</f>
        <v>0.95899999999999996</v>
      </c>
      <c r="G6" s="3">
        <f t="shared" si="1"/>
        <v>0.84799999999999998</v>
      </c>
    </row>
    <row r="7" spans="1:7" x14ac:dyDescent="0.2">
      <c r="A7" s="2" t="s">
        <v>12</v>
      </c>
      <c r="B7" s="2">
        <v>17350</v>
      </c>
      <c r="C7" s="2">
        <v>75.7</v>
      </c>
      <c r="D7" s="2">
        <v>0.89</v>
      </c>
      <c r="E7" s="3">
        <f t="shared" si="0"/>
        <v>0.68400000000000005</v>
      </c>
      <c r="F7" s="3">
        <f>ROUND((C7-$C$17)/($C$16-$C$17), 3)</f>
        <v>0.71799999999999997</v>
      </c>
      <c r="G7" s="3">
        <f t="shared" si="1"/>
        <v>0.75900000000000001</v>
      </c>
    </row>
    <row r="8" spans="1:7" x14ac:dyDescent="0.2">
      <c r="A8" s="2" t="s">
        <v>13</v>
      </c>
      <c r="B8" s="2">
        <v>33540</v>
      </c>
      <c r="C8" s="2">
        <v>83.4</v>
      </c>
      <c r="D8" s="2">
        <v>0.79300000000000004</v>
      </c>
      <c r="E8" s="3">
        <f t="shared" si="0"/>
        <v>0.79400000000000004</v>
      </c>
      <c r="F8" s="3">
        <f>ROUND((C8-$C$17)/($C$16-$C$17), 3)</f>
        <v>0.95899999999999996</v>
      </c>
      <c r="G8" s="3">
        <f t="shared" si="1"/>
        <v>0.84499999999999997</v>
      </c>
    </row>
    <row r="9" spans="1:7" x14ac:dyDescent="0.2">
      <c r="A9" s="2" t="s">
        <v>14</v>
      </c>
      <c r="B9" s="2">
        <v>14150</v>
      </c>
      <c r="C9" s="2">
        <v>78.5</v>
      </c>
      <c r="D9" s="2">
        <v>0.86599999999999999</v>
      </c>
      <c r="E9" s="3">
        <f t="shared" si="0"/>
        <v>0.65</v>
      </c>
      <c r="F9" s="3">
        <f t="shared" ref="F3:F9" si="2">ROUND((C9-$C$17)/($C$16-$C$17), 3)</f>
        <v>0.80600000000000005</v>
      </c>
      <c r="G9" s="3">
        <f t="shared" si="1"/>
        <v>0.76800000000000002</v>
      </c>
    </row>
    <row r="11" spans="1:7" x14ac:dyDescent="0.2">
      <c r="A11" s="4" t="s">
        <v>15</v>
      </c>
    </row>
    <row r="12" spans="1:7" x14ac:dyDescent="0.2">
      <c r="A12" s="1" t="s">
        <v>16</v>
      </c>
      <c r="B12" s="1" t="s">
        <v>17</v>
      </c>
      <c r="C12" s="1">
        <v>116430</v>
      </c>
      <c r="E12" s="6" t="s">
        <v>26</v>
      </c>
      <c r="F12" s="5"/>
      <c r="G12" s="5"/>
    </row>
    <row r="13" spans="1:7" x14ac:dyDescent="0.2">
      <c r="A13" s="1" t="s">
        <v>18</v>
      </c>
      <c r="B13" s="1" t="s">
        <v>19</v>
      </c>
      <c r="C13" s="1">
        <v>280</v>
      </c>
      <c r="E13" s="5"/>
      <c r="F13" s="5"/>
      <c r="G13" s="5"/>
    </row>
    <row r="14" spans="1:7" ht="15.75" customHeight="1" x14ac:dyDescent="0.2">
      <c r="E14" s="5"/>
      <c r="F14" s="5"/>
      <c r="G14" s="5"/>
    </row>
    <row r="15" spans="1:7" x14ac:dyDescent="0.2">
      <c r="A15" s="1" t="s">
        <v>20</v>
      </c>
      <c r="E15" s="5"/>
      <c r="F15" s="5"/>
      <c r="G15" s="5"/>
    </row>
    <row r="16" spans="1:7" x14ac:dyDescent="0.2">
      <c r="A16" s="1" t="s">
        <v>21</v>
      </c>
      <c r="B16" s="1" t="s">
        <v>22</v>
      </c>
      <c r="C16" s="1">
        <v>84.7</v>
      </c>
      <c r="E16" s="5"/>
      <c r="F16" s="5"/>
      <c r="G16" s="5"/>
    </row>
    <row r="17" spans="1:7" x14ac:dyDescent="0.2">
      <c r="A17" s="1" t="s">
        <v>18</v>
      </c>
      <c r="B17" s="1" t="s">
        <v>23</v>
      </c>
      <c r="C17" s="1">
        <v>52.8</v>
      </c>
      <c r="E17" s="5"/>
      <c r="F17" s="5"/>
      <c r="G17" s="5"/>
    </row>
    <row r="18" spans="1:7" ht="15.75" customHeight="1" x14ac:dyDescent="0.2">
      <c r="E18" s="5"/>
      <c r="F18" s="5"/>
      <c r="G18" s="5"/>
    </row>
    <row r="19" spans="1:7" x14ac:dyDescent="0.2">
      <c r="A19" s="4" t="s">
        <v>24</v>
      </c>
      <c r="E19" s="5"/>
      <c r="F19" s="5"/>
      <c r="G19" s="5"/>
    </row>
    <row r="20" spans="1:7" x14ac:dyDescent="0.2">
      <c r="A20" s="1" t="s">
        <v>21</v>
      </c>
      <c r="B20" s="1" t="s">
        <v>10</v>
      </c>
      <c r="C20" s="1">
        <v>0.94599999999999995</v>
      </c>
      <c r="E20" s="5"/>
      <c r="F20" s="5"/>
      <c r="G20" s="5"/>
    </row>
    <row r="21" spans="1:7" x14ac:dyDescent="0.2">
      <c r="A21" s="1" t="s">
        <v>18</v>
      </c>
      <c r="B21" s="1" t="s">
        <v>25</v>
      </c>
      <c r="C21" s="1">
        <v>0.247</v>
      </c>
      <c r="E21" s="5"/>
      <c r="F21" s="5"/>
      <c r="G21" s="5"/>
    </row>
  </sheetData>
  <mergeCells count="1">
    <mergeCell ref="E12:G2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Alekseichik</dc:creator>
  <cp:lastModifiedBy>Dmitry Alekseichik</cp:lastModifiedBy>
  <dcterms:created xsi:type="dcterms:W3CDTF">2020-03-18T11:37:46Z</dcterms:created>
  <dcterms:modified xsi:type="dcterms:W3CDTF">2020-03-18T13:32:07Z</dcterms:modified>
</cp:coreProperties>
</file>