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critorio\"/>
    </mc:Choice>
  </mc:AlternateContent>
  <xr:revisionPtr revIDLastSave="0" documentId="8_{39E9A221-BA30-4C7C-AEFA-40919BE329D2}" xr6:coauthVersionLast="45" xr6:coauthVersionMax="45" xr10:uidLastSave="{00000000-0000-0000-0000-000000000000}"/>
  <bookViews>
    <workbookView xWindow="0" yWindow="600" windowWidth="20490" windowHeight="10920" activeTab="1" xr2:uid="{F4B2C594-A700-4AFD-ADDA-91E261D738E8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2" i="1"/>
  <c r="F2" i="1"/>
  <c r="F3" i="1"/>
  <c r="F4" i="1"/>
  <c r="F5" i="1"/>
  <c r="F6" i="1"/>
  <c r="F7" i="1"/>
  <c r="F8" i="1"/>
  <c r="F9" i="1"/>
  <c r="F10" i="1"/>
  <c r="F11" i="1"/>
</calcChain>
</file>

<file path=xl/sharedStrings.xml><?xml version="1.0" encoding="utf-8"?>
<sst xmlns="http://schemas.openxmlformats.org/spreadsheetml/2006/main" count="101" uniqueCount="60">
  <si>
    <t>^</t>
  </si>
  <si>
    <t>255.255.255.192</t>
  </si>
  <si>
    <t>172.16.30.0</t>
  </si>
  <si>
    <t>255.255.255.0</t>
  </si>
  <si>
    <t>172.16.0.1</t>
  </si>
  <si>
    <t>172.16.0.254</t>
  </si>
  <si>
    <t>172.16.0.255</t>
  </si>
  <si>
    <t>255.255.255.128</t>
  </si>
  <si>
    <t>172.16.1.1</t>
  </si>
  <si>
    <t>172.16.1.126</t>
  </si>
  <si>
    <t>172.16.1.127</t>
  </si>
  <si>
    <t>172.16.1.129</t>
  </si>
  <si>
    <t>172.16.1.254</t>
  </si>
  <si>
    <t>172.16.1.255</t>
  </si>
  <si>
    <t>172.16.2.1</t>
  </si>
  <si>
    <t>172.16.2.62</t>
  </si>
  <si>
    <t>172.16.2.63</t>
  </si>
  <si>
    <t>172.16.2.65</t>
  </si>
  <si>
    <t>172.16.2.126</t>
  </si>
  <si>
    <t>172.16.2.127</t>
  </si>
  <si>
    <t>255.255.255.224</t>
  </si>
  <si>
    <t>172.16.2.129</t>
  </si>
  <si>
    <t>172.16.2.158</t>
  </si>
  <si>
    <t>172.16.2.159</t>
  </si>
  <si>
    <t>172.16.2.161</t>
  </si>
  <si>
    <t>172.16.2.190</t>
  </si>
  <si>
    <t>172.16.2.191</t>
  </si>
  <si>
    <t>172.16.2.193</t>
  </si>
  <si>
    <t>172.16.2.222</t>
  </si>
  <si>
    <t>172.16.2.223</t>
  </si>
  <si>
    <t>255.255.255.240</t>
  </si>
  <si>
    <t>172.16.2.225</t>
  </si>
  <si>
    <t>172.16.2.238</t>
  </si>
  <si>
    <t>172.16.2.239</t>
  </si>
  <si>
    <t>172.16.2.241</t>
  </si>
  <si>
    <t>172.16.2.254</t>
  </si>
  <si>
    <t>172.16.2.255</t>
  </si>
  <si>
    <t>Dirección IP</t>
  </si>
  <si>
    <t>Dirección de red</t>
  </si>
  <si>
    <t>Máscara de red</t>
  </si>
  <si>
    <t>Dirección de Broadcast</t>
  </si>
  <si>
    <t>172.16.0.0 /16</t>
  </si>
  <si>
    <t>255.255.0.0</t>
  </si>
  <si>
    <t>172.16.255.255</t>
  </si>
  <si>
    <t>M</t>
  </si>
  <si>
    <t>F</t>
  </si>
  <si>
    <t>L</t>
  </si>
  <si>
    <t>A</t>
  </si>
  <si>
    <t>E</t>
  </si>
  <si>
    <t>B</t>
  </si>
  <si>
    <t>G</t>
  </si>
  <si>
    <t>K</t>
  </si>
  <si>
    <t>D</t>
  </si>
  <si>
    <t>I</t>
  </si>
  <si>
    <t>SubRed</t>
  </si>
  <si>
    <t>Mascara</t>
  </si>
  <si>
    <t>BroadCast</t>
  </si>
  <si>
    <t>Rango ip 1</t>
  </si>
  <si>
    <t>Rango ip 2</t>
  </si>
  <si>
    <t>Puerto de Enlace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</si>
</sst>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0F2F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7F7F7"/>
      </left>
      <right style="thin">
        <color rgb="FFF7F7F7"/>
      </right>
      <top style="thin">
        <color rgb="FFF7F7F7"/>
      </top>
      <bottom style="thin">
        <color rgb="FFF7F7F7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4" borderId="0" xfId="0" applyFill="1"/>
    <xf numFmtId="0" fontId="1" fillId="5" borderId="2" xfId="0" applyFont="1" applyFill="1" applyBorder="1" applyAlignment="1">
      <alignment horizontal="left" vertical="center" wrapText="1"/>
    </xf>
    <xf numFmtId="0" fontId="2" fillId="5" borderId="2" xfId="0" applyFont="1" applyFill="1" applyBorder="1" applyAlignment="1">
      <alignment horizontal="left" vertical="center" wrapText="1"/>
    </xf>
    <xf numFmtId="0" fontId="0" fillId="2" borderId="0" xfId="0" applyFill="1" applyBorder="1"/>
    <xf numFmtId="0" fontId="3" fillId="6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3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0D315-4334-43CE-AF16-F2CCBBCE0CD1}">
  <dimension ref="A2:H11"/>
  <sheetViews>
    <sheetView zoomScale="130" zoomScaleNormal="130" workbookViewId="0">
      <selection activeCell="A2" sqref="A2:A11"/>
    </sheetView>
  </sheetViews>
  <sheetFormatPr baseColWidth="10" defaultRowHeight="15" x14ac:dyDescent="0.25"/>
  <cols>
    <col min="1" max="1" width="2.7109375" bestFit="1" customWidth="1"/>
    <col min="2" max="2" width="4.28515625" customWidth="1"/>
    <col min="3" max="3" width="2.140625" bestFit="1" customWidth="1"/>
    <col min="4" max="4" width="2" bestFit="1" customWidth="1"/>
    <col min="5" max="5" width="2.140625" bestFit="1" customWidth="1"/>
    <col min="6" max="6" width="4.28515625" bestFit="1" customWidth="1"/>
    <col min="7" max="7" width="2.7109375" bestFit="1" customWidth="1"/>
    <col min="8" max="8" width="4.28515625" bestFit="1" customWidth="1"/>
    <col min="10" max="10" width="4.28515625" bestFit="1" customWidth="1"/>
    <col min="11" max="13" width="3.28515625" bestFit="1" customWidth="1"/>
    <col min="14" max="17" width="2.140625" bestFit="1" customWidth="1"/>
    <col min="18" max="18" width="1.5703125" bestFit="1" customWidth="1"/>
    <col min="19" max="19" width="4.28515625" bestFit="1" customWidth="1"/>
    <col min="20" max="22" width="3.28515625" bestFit="1" customWidth="1"/>
    <col min="23" max="26" width="2.140625" bestFit="1" customWidth="1"/>
    <col min="27" max="27" width="1.5703125" bestFit="1" customWidth="1"/>
    <col min="28" max="28" width="4.28515625" bestFit="1" customWidth="1"/>
    <col min="29" max="31" width="3.28515625" bestFit="1" customWidth="1"/>
    <col min="32" max="35" width="2.140625" bestFit="1" customWidth="1"/>
    <col min="36" max="36" width="1.5703125" bestFit="1" customWidth="1"/>
    <col min="37" max="37" width="4.28515625" bestFit="1" customWidth="1"/>
    <col min="38" max="40" width="3.28515625" bestFit="1" customWidth="1"/>
    <col min="41" max="44" width="2.140625" bestFit="1" customWidth="1"/>
  </cols>
  <sheetData>
    <row r="2" spans="1:8" x14ac:dyDescent="0.25">
      <c r="A2" s="2" t="s">
        <v>44</v>
      </c>
      <c r="B2" s="2">
        <v>200</v>
      </c>
      <c r="C2" s="1">
        <v>2</v>
      </c>
      <c r="D2" s="1" t="s">
        <v>0</v>
      </c>
      <c r="E2" s="1">
        <v>8</v>
      </c>
      <c r="F2" s="3">
        <f t="shared" ref="F2:F11" si="0">2^E2</f>
        <v>256</v>
      </c>
      <c r="G2" s="6">
        <v>-2</v>
      </c>
      <c r="H2">
        <f>F2-2</f>
        <v>254</v>
      </c>
    </row>
    <row r="3" spans="1:8" x14ac:dyDescent="0.25">
      <c r="A3" s="2" t="s">
        <v>45</v>
      </c>
      <c r="B3" s="2">
        <v>100</v>
      </c>
      <c r="C3" s="1">
        <v>2</v>
      </c>
      <c r="D3" s="1" t="s">
        <v>0</v>
      </c>
      <c r="E3" s="1">
        <v>7</v>
      </c>
      <c r="F3" s="3">
        <f t="shared" si="0"/>
        <v>128</v>
      </c>
      <c r="G3" s="6">
        <v>-2</v>
      </c>
      <c r="H3">
        <f t="shared" ref="H3:H11" si="1">F3-2</f>
        <v>126</v>
      </c>
    </row>
    <row r="4" spans="1:8" x14ac:dyDescent="0.25">
      <c r="A4" s="2" t="s">
        <v>46</v>
      </c>
      <c r="B4" s="2">
        <v>100</v>
      </c>
      <c r="C4" s="1">
        <v>2</v>
      </c>
      <c r="D4" s="1" t="s">
        <v>0</v>
      </c>
      <c r="E4" s="1">
        <v>7</v>
      </c>
      <c r="F4" s="3">
        <f t="shared" si="0"/>
        <v>128</v>
      </c>
      <c r="G4" s="6">
        <v>-2</v>
      </c>
      <c r="H4">
        <f t="shared" si="1"/>
        <v>126</v>
      </c>
    </row>
    <row r="5" spans="1:8" x14ac:dyDescent="0.25">
      <c r="A5" s="2" t="s">
        <v>47</v>
      </c>
      <c r="B5" s="2">
        <v>50</v>
      </c>
      <c r="C5" s="1">
        <v>2</v>
      </c>
      <c r="D5" s="1" t="s">
        <v>0</v>
      </c>
      <c r="E5" s="1">
        <v>6</v>
      </c>
      <c r="F5" s="3">
        <f t="shared" si="0"/>
        <v>64</v>
      </c>
      <c r="G5" s="6">
        <v>-2</v>
      </c>
      <c r="H5">
        <f t="shared" si="1"/>
        <v>62</v>
      </c>
    </row>
    <row r="6" spans="1:8" x14ac:dyDescent="0.25">
      <c r="A6" s="2" t="s">
        <v>48</v>
      </c>
      <c r="B6" s="2">
        <v>40</v>
      </c>
      <c r="C6" s="1">
        <v>2</v>
      </c>
      <c r="D6" s="1" t="s">
        <v>0</v>
      </c>
      <c r="E6" s="1">
        <v>6</v>
      </c>
      <c r="F6" s="3">
        <f t="shared" si="0"/>
        <v>64</v>
      </c>
      <c r="G6" s="6">
        <v>-2</v>
      </c>
      <c r="H6">
        <f t="shared" si="1"/>
        <v>62</v>
      </c>
    </row>
    <row r="7" spans="1:8" x14ac:dyDescent="0.25">
      <c r="A7" s="2" t="s">
        <v>49</v>
      </c>
      <c r="B7" s="2">
        <v>25</v>
      </c>
      <c r="C7" s="1">
        <v>2</v>
      </c>
      <c r="D7" s="1" t="s">
        <v>0</v>
      </c>
      <c r="E7" s="1">
        <v>5</v>
      </c>
      <c r="F7" s="3">
        <f t="shared" si="0"/>
        <v>32</v>
      </c>
      <c r="G7" s="6">
        <v>-2</v>
      </c>
      <c r="H7">
        <f t="shared" si="1"/>
        <v>30</v>
      </c>
    </row>
    <row r="8" spans="1:8" x14ac:dyDescent="0.25">
      <c r="A8" s="2" t="s">
        <v>50</v>
      </c>
      <c r="B8" s="2">
        <v>20</v>
      </c>
      <c r="C8" s="1">
        <v>2</v>
      </c>
      <c r="D8" s="1" t="s">
        <v>0</v>
      </c>
      <c r="E8" s="1">
        <v>5</v>
      </c>
      <c r="F8" s="3">
        <f t="shared" si="0"/>
        <v>32</v>
      </c>
      <c r="G8" s="6">
        <v>-2</v>
      </c>
      <c r="H8">
        <f t="shared" si="1"/>
        <v>30</v>
      </c>
    </row>
    <row r="9" spans="1:8" x14ac:dyDescent="0.25">
      <c r="A9" s="2" t="s">
        <v>51</v>
      </c>
      <c r="B9" s="2">
        <v>25</v>
      </c>
      <c r="C9" s="1">
        <v>2</v>
      </c>
      <c r="D9" s="1" t="s">
        <v>0</v>
      </c>
      <c r="E9" s="1">
        <v>5</v>
      </c>
      <c r="F9" s="3">
        <f t="shared" si="0"/>
        <v>32</v>
      </c>
      <c r="G9" s="6">
        <v>-2</v>
      </c>
      <c r="H9">
        <f t="shared" si="1"/>
        <v>30</v>
      </c>
    </row>
    <row r="10" spans="1:8" x14ac:dyDescent="0.25">
      <c r="A10" s="2" t="s">
        <v>52</v>
      </c>
      <c r="B10" s="2">
        <v>12</v>
      </c>
      <c r="C10" s="1">
        <v>2</v>
      </c>
      <c r="D10" s="1" t="s">
        <v>0</v>
      </c>
      <c r="E10" s="1">
        <v>4</v>
      </c>
      <c r="F10" s="3">
        <f t="shared" si="0"/>
        <v>16</v>
      </c>
      <c r="G10" s="6">
        <v>-2</v>
      </c>
      <c r="H10">
        <f t="shared" si="1"/>
        <v>14</v>
      </c>
    </row>
    <row r="11" spans="1:8" x14ac:dyDescent="0.25">
      <c r="A11" s="2" t="s">
        <v>53</v>
      </c>
      <c r="B11" s="2">
        <v>10</v>
      </c>
      <c r="C11" s="1">
        <v>2</v>
      </c>
      <c r="D11" s="1" t="s">
        <v>0</v>
      </c>
      <c r="E11" s="1">
        <v>4</v>
      </c>
      <c r="F11" s="3">
        <f t="shared" si="0"/>
        <v>16</v>
      </c>
      <c r="G11" s="6">
        <v>-2</v>
      </c>
      <c r="H11">
        <f t="shared" si="1"/>
        <v>14</v>
      </c>
    </row>
  </sheetData>
  <sortState xmlns:xlrd2="http://schemas.microsoft.com/office/spreadsheetml/2017/richdata2" ref="A2:F11">
    <sortCondition descending="1" ref="F2:F1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158CD-E20B-45A5-A756-0EAD698CEEC8}">
  <dimension ref="B3:M19"/>
  <sheetViews>
    <sheetView tabSelected="1" topLeftCell="A3" zoomScale="115" zoomScaleNormal="115" workbookViewId="0">
      <selection activeCell="C16" sqref="C16:F17"/>
    </sheetView>
  </sheetViews>
  <sheetFormatPr baseColWidth="10" defaultRowHeight="15" x14ac:dyDescent="0.25"/>
  <cols>
    <col min="2" max="2" width="7.140625" bestFit="1" customWidth="1"/>
    <col min="3" max="3" width="15.85546875" bestFit="1" customWidth="1"/>
    <col min="4" max="6" width="12.5703125" bestFit="1" customWidth="1"/>
    <col min="7" max="7" width="16.140625" bestFit="1" customWidth="1"/>
    <col min="11" max="11" width="13.140625" bestFit="1" customWidth="1"/>
    <col min="12" max="12" width="15" bestFit="1" customWidth="1"/>
    <col min="13" max="14" width="20.7109375" bestFit="1" customWidth="1"/>
    <col min="15" max="17" width="16.42578125" bestFit="1" customWidth="1"/>
  </cols>
  <sheetData>
    <row r="3" spans="2:7" x14ac:dyDescent="0.25">
      <c r="B3" s="9" t="s">
        <v>54</v>
      </c>
      <c r="C3" s="9" t="s">
        <v>55</v>
      </c>
      <c r="D3" s="9" t="s">
        <v>56</v>
      </c>
      <c r="E3" s="9" t="s">
        <v>57</v>
      </c>
      <c r="F3" s="9" t="s">
        <v>58</v>
      </c>
      <c r="G3" s="9" t="s">
        <v>59</v>
      </c>
    </row>
    <row r="4" spans="2:7" x14ac:dyDescent="0.25">
      <c r="B4" s="7" t="s">
        <v>44</v>
      </c>
      <c r="C4" s="8" t="s">
        <v>3</v>
      </c>
      <c r="D4" s="8" t="s">
        <v>6</v>
      </c>
      <c r="E4" s="8" t="s">
        <v>4</v>
      </c>
      <c r="F4" s="8" t="s">
        <v>5</v>
      </c>
      <c r="G4" s="8" t="s">
        <v>4</v>
      </c>
    </row>
    <row r="5" spans="2:7" x14ac:dyDescent="0.25">
      <c r="B5" s="7" t="s">
        <v>45</v>
      </c>
      <c r="C5" s="8" t="s">
        <v>7</v>
      </c>
      <c r="D5" s="8" t="s">
        <v>10</v>
      </c>
      <c r="E5" s="8" t="s">
        <v>8</v>
      </c>
      <c r="F5" s="8" t="s">
        <v>9</v>
      </c>
      <c r="G5" s="8" t="s">
        <v>8</v>
      </c>
    </row>
    <row r="6" spans="2:7" x14ac:dyDescent="0.25">
      <c r="B6" s="7" t="s">
        <v>46</v>
      </c>
      <c r="C6" s="8" t="s">
        <v>7</v>
      </c>
      <c r="D6" s="8" t="s">
        <v>13</v>
      </c>
      <c r="E6" s="8" t="s">
        <v>11</v>
      </c>
      <c r="F6" s="8" t="s">
        <v>12</v>
      </c>
      <c r="G6" s="8" t="s">
        <v>11</v>
      </c>
    </row>
    <row r="7" spans="2:7" x14ac:dyDescent="0.25">
      <c r="B7" s="7" t="s">
        <v>47</v>
      </c>
      <c r="C7" s="8" t="s">
        <v>1</v>
      </c>
      <c r="D7" s="8" t="s">
        <v>16</v>
      </c>
      <c r="E7" s="8" t="s">
        <v>14</v>
      </c>
      <c r="F7" s="8" t="s">
        <v>15</v>
      </c>
      <c r="G7" s="8" t="s">
        <v>14</v>
      </c>
    </row>
    <row r="8" spans="2:7" x14ac:dyDescent="0.25">
      <c r="B8" s="7" t="s">
        <v>48</v>
      </c>
      <c r="C8" s="8" t="s">
        <v>1</v>
      </c>
      <c r="D8" s="8" t="s">
        <v>19</v>
      </c>
      <c r="E8" s="8" t="s">
        <v>17</v>
      </c>
      <c r="F8" s="8" t="s">
        <v>18</v>
      </c>
      <c r="G8" s="8" t="s">
        <v>17</v>
      </c>
    </row>
    <row r="9" spans="2:7" x14ac:dyDescent="0.25">
      <c r="B9" s="7" t="s">
        <v>49</v>
      </c>
      <c r="C9" s="8" t="s">
        <v>20</v>
      </c>
      <c r="D9" s="8" t="s">
        <v>23</v>
      </c>
      <c r="E9" s="8" t="s">
        <v>21</v>
      </c>
      <c r="F9" s="8" t="s">
        <v>22</v>
      </c>
      <c r="G9" s="8" t="s">
        <v>21</v>
      </c>
    </row>
    <row r="10" spans="2:7" x14ac:dyDescent="0.25">
      <c r="B10" s="7" t="s">
        <v>50</v>
      </c>
      <c r="C10" s="8" t="s">
        <v>20</v>
      </c>
      <c r="D10" s="8" t="s">
        <v>26</v>
      </c>
      <c r="E10" s="8" t="s">
        <v>24</v>
      </c>
      <c r="F10" s="8" t="s">
        <v>25</v>
      </c>
      <c r="G10" s="8" t="s">
        <v>24</v>
      </c>
    </row>
    <row r="11" spans="2:7" x14ac:dyDescent="0.25">
      <c r="B11" s="7" t="s">
        <v>51</v>
      </c>
      <c r="C11" s="8" t="s">
        <v>20</v>
      </c>
      <c r="D11" s="8" t="s">
        <v>29</v>
      </c>
      <c r="E11" s="8" t="s">
        <v>27</v>
      </c>
      <c r="F11" s="8" t="s">
        <v>28</v>
      </c>
      <c r="G11" s="8" t="s">
        <v>27</v>
      </c>
    </row>
    <row r="12" spans="2:7" x14ac:dyDescent="0.25">
      <c r="B12" s="7" t="s">
        <v>52</v>
      </c>
      <c r="C12" s="8" t="s">
        <v>30</v>
      </c>
      <c r="D12" s="8" t="s">
        <v>33</v>
      </c>
      <c r="E12" s="8" t="s">
        <v>31</v>
      </c>
      <c r="F12" s="8" t="s">
        <v>32</v>
      </c>
      <c r="G12" s="8" t="s">
        <v>31</v>
      </c>
    </row>
    <row r="13" spans="2:7" x14ac:dyDescent="0.25">
      <c r="B13" s="7" t="s">
        <v>53</v>
      </c>
      <c r="C13" s="8" t="s">
        <v>30</v>
      </c>
      <c r="D13" s="8" t="s">
        <v>36</v>
      </c>
      <c r="E13" s="8" t="s">
        <v>34</v>
      </c>
      <c r="F13" s="8" t="s">
        <v>35</v>
      </c>
      <c r="G13" s="8" t="s">
        <v>34</v>
      </c>
    </row>
    <row r="16" spans="2:7" ht="45" x14ac:dyDescent="0.25">
      <c r="C16" s="4" t="s">
        <v>37</v>
      </c>
      <c r="D16" s="4" t="s">
        <v>38</v>
      </c>
      <c r="E16" s="4" t="s">
        <v>39</v>
      </c>
      <c r="F16" s="4" t="s">
        <v>40</v>
      </c>
    </row>
    <row r="17" spans="3:13" ht="28.5" x14ac:dyDescent="0.25">
      <c r="C17" s="5" t="s">
        <v>2</v>
      </c>
      <c r="D17" s="5" t="s">
        <v>41</v>
      </c>
      <c r="E17" s="5" t="s">
        <v>42</v>
      </c>
      <c r="F17" s="5" t="s">
        <v>43</v>
      </c>
    </row>
    <row r="18" spans="3:13" ht="30" x14ac:dyDescent="0.25">
      <c r="J18" s="4"/>
      <c r="K18" s="4" t="s">
        <v>38</v>
      </c>
      <c r="L18" s="4" t="s">
        <v>39</v>
      </c>
      <c r="M18" s="4" t="s">
        <v>40</v>
      </c>
    </row>
    <row r="19" spans="3:13" ht="28.5" x14ac:dyDescent="0.25">
      <c r="J19" s="5" t="s">
        <v>2</v>
      </c>
      <c r="K19" s="5" t="s">
        <v>41</v>
      </c>
      <c r="L19" s="5" t="s">
        <v>42</v>
      </c>
      <c r="M19" s="5" t="s">
        <v>43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Manuel Martinez Moreira</dc:creator>
  <cp:lastModifiedBy>Steven</cp:lastModifiedBy>
  <dcterms:created xsi:type="dcterms:W3CDTF">2021-03-12T00:15:34Z</dcterms:created>
  <dcterms:modified xsi:type="dcterms:W3CDTF">2021-03-12T02:38:09Z</dcterms:modified>
</cp:coreProperties>
</file>